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765" activeTab="0"/>
  </bookViews>
  <sheets>
    <sheet name="記入用紙" sheetId="1" r:id="rId1"/>
    <sheet name="記入例" sheetId="2" r:id="rId2"/>
    <sheet name="Sheet2" sheetId="3" r:id="rId3"/>
    <sheet name="Sheet3" sheetId="4" r:id="rId4"/>
  </sheets>
  <definedNames>
    <definedName name="_xlnm.Print_Area" localSheetId="0">'記入用紙'!$A$1:$X$101</definedName>
    <definedName name="_xlnm.Print_Area" localSheetId="1">'記入例'!$A$1:$X$352</definedName>
    <definedName name="Z_A9E872FE_000E_456B_950F_B082526A77F5_.wvu.Cols" localSheetId="0" hidden="1">'記入用紙'!$C:$D,'記入用紙'!$G:$L,'記入用紙'!$N:$O,'記入用紙'!$U:$W</definedName>
    <definedName name="Z_A9E872FE_000E_456B_950F_B082526A77F5_.wvu.Cols" localSheetId="1" hidden="1">'記入例'!$C:$D,'記入例'!$G:$L,'記入例'!$N:$O,'記入例'!$U:$W</definedName>
    <definedName name="Z_A9E872FE_000E_456B_950F_B082526A77F5_.wvu.Rows" localSheetId="0" hidden="1">'記入用紙'!$16:$17</definedName>
    <definedName name="Z_A9E872FE_000E_456B_950F_B082526A77F5_.wvu.Rows" localSheetId="1" hidden="1">'記入例'!$16:$17</definedName>
  </definedNames>
  <calcPr fullCalcOnLoad="1"/>
</workbook>
</file>

<file path=xl/sharedStrings.xml><?xml version="1.0" encoding="utf-8"?>
<sst xmlns="http://schemas.openxmlformats.org/spreadsheetml/2006/main" count="460" uniqueCount="135">
  <si>
    <t>競技種目(個人種目)</t>
  </si>
  <si>
    <t>男</t>
  </si>
  <si>
    <t>女</t>
  </si>
  <si>
    <t>申込責任者</t>
  </si>
  <si>
    <t>指導者</t>
  </si>
  <si>
    <t>連絡用電話番号</t>
  </si>
  <si>
    <t>計</t>
  </si>
  <si>
    <t>競技種目(リレー)</t>
  </si>
  <si>
    <t>※組数は，自動的に入力されます。</t>
  </si>
  <si>
    <t>選手名（漢字）</t>
  </si>
  <si>
    <t>選手名(ﾌﾘｶﾞﾅ)　※半角ｶﾅ入力</t>
  </si>
  <si>
    <t>選手電光</t>
  </si>
  <si>
    <t>所属名</t>
  </si>
  <si>
    <t>所属カナ</t>
  </si>
  <si>
    <t>所属電光</t>
  </si>
  <si>
    <t>上位所属</t>
  </si>
  <si>
    <t>上位所属カナ</t>
  </si>
  <si>
    <t>学年</t>
  </si>
  <si>
    <t>ＮＲＲコード(県コード）</t>
  </si>
  <si>
    <t>選手ナンバー</t>
  </si>
  <si>
    <t>生年月日</t>
  </si>
  <si>
    <t>選手名</t>
  </si>
  <si>
    <t>選手カナ</t>
  </si>
  <si>
    <t>ＮＲＲコード</t>
  </si>
  <si>
    <t>→</t>
  </si>
  <si>
    <t>男子走幅跳</t>
  </si>
  <si>
    <t>女子走幅跳</t>
  </si>
  <si>
    <t>参考記録</t>
  </si>
  <si>
    <t>連絡可能携帯番号</t>
  </si>
  <si>
    <t>4×100mリレー</t>
  </si>
  <si>
    <t>所属名</t>
  </si>
  <si>
    <t>備考</t>
  </si>
  <si>
    <t>学校番号</t>
  </si>
  <si>
    <t>登録番号</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</si>
  <si>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</si>
  <si>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</si>
  <si>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</si>
  <si>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</si>
  <si>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</si>
  <si>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</si>
  <si>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</si>
  <si>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</si>
  <si>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</si>
  <si>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</si>
  <si>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</si>
  <si>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</si>
  <si>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</si>
  <si>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</si>
  <si>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</si>
  <si>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</si>
  <si>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</si>
  <si>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</si>
  <si>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</si>
  <si>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</si>
  <si>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</si>
  <si>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</si>
  <si>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</si>
  <si>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</si>
  <si>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</si>
  <si>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</si>
  <si>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</si>
  <si>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</si>
  <si>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</si>
  <si>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</si>
  <si>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</si>
  <si>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</si>
  <si>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</si>
  <si>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</si>
  <si>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</si>
  <si>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</si>
  <si>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</si>
  <si>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</si>
  <si>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</si>
  <si>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</si>
  <si>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</si>
  <si>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</si>
  <si>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</si>
  <si>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</si>
  <si>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</si>
  <si>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</si>
  <si>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</si>
  <si>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</si>
  <si>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</si>
  <si>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</si>
  <si>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</si>
  <si>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</si>
  <si>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</si>
  <si>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</si>
  <si>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</si>
  <si>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</si>
  <si>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</si>
  <si>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</si>
  <si>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</si>
  <si>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</si>
  <si>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所属名・チーム名</t>
  </si>
  <si>
    <t>男子1000m</t>
  </si>
  <si>
    <t>男子100m</t>
  </si>
  <si>
    <t>男子4×100mR</t>
  </si>
  <si>
    <t>女子4×100mR</t>
  </si>
  <si>
    <t>女子100m</t>
  </si>
  <si>
    <t>(1)</t>
  </si>
  <si>
    <t>(2)</t>
  </si>
  <si>
    <t>(3)</t>
  </si>
  <si>
    <t>(4)</t>
  </si>
  <si>
    <t>(5)</t>
  </si>
  <si>
    <t>(6)</t>
  </si>
  <si>
    <t>出場競技種目1</t>
  </si>
  <si>
    <t>出場競技種目2</t>
  </si>
  <si>
    <t>女子800m</t>
  </si>
  <si>
    <t>参加人数</t>
  </si>
  <si>
    <t>参加費</t>
  </si>
  <si>
    <t>参考記録１</t>
  </si>
  <si>
    <t>スポ少番号</t>
  </si>
  <si>
    <t>skip01green@yahoo.co.jp</t>
  </si>
  <si>
    <t>提出先(鈴木まで)</t>
  </si>
  <si>
    <t>令和元年度 スポ少大会</t>
  </si>
  <si>
    <t>いわき</t>
  </si>
  <si>
    <t>鈴木　一郎</t>
  </si>
  <si>
    <t>鈴木　花子</t>
  </si>
  <si>
    <t>×××－○○○○－△△△△</t>
  </si>
  <si>
    <t>□▽</t>
  </si>
  <si>
    <t>鈴木　太郎</t>
  </si>
  <si>
    <t>木村　卓也</t>
  </si>
  <si>
    <t>ｽｽﾞｷ ﾀﾛｳ</t>
  </si>
  <si>
    <t>ｷﾑﾗ ﾀｸﾔ</t>
  </si>
  <si>
    <t>稲垣　五郎</t>
  </si>
  <si>
    <t>ｲﾅｶﾞｷ ｺﾞﾛｳ</t>
  </si>
  <si>
    <t>ｸｻﾅｷﾞ ﾂﾖｼ</t>
  </si>
  <si>
    <t>ﾅｶｲ ﾏｻﾋﾛ</t>
  </si>
  <si>
    <t>ｶﾄﾘ ｼﾝｺﾞ</t>
  </si>
  <si>
    <t>草柳　強</t>
  </si>
  <si>
    <t>仲井　政博</t>
  </si>
  <si>
    <t>鹿取　信吾</t>
  </si>
  <si>
    <t>福原　晴香</t>
  </si>
  <si>
    <t>ﾌｸﾊﾗ ﾊﾙｶ</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</si>
</sst>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円&quot;"/>
    <numFmt numFmtId="178" formatCode="#&quot;組&quot;"/>
    <numFmt numFmtId="179" formatCode="0_ "/>
    <numFmt numFmtId="180" formatCode="#&quot;年&quot;"/>
    <numFmt numFmtId="181" formatCode="&quot;¥&quot;#,##0_);\(&quot;¥&quot;#,##0\)"/>
    <numFmt numFmtId="182" formatCode="#&quot;人&quot;"/>
  </numFmts>
  <fonts count="69">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b/>
      <sz val="10"/>
      <name val="ＭＳ Ｐゴシック"/>
      <family val="3"/>
    </font>
    <font>
      <b/>
      <sz val="10"/>
      <color indexed="12"/>
      <name val="ＭＳ Ｐゴシック"/>
      <family val="3"/>
    </font>
    <font>
      <b/>
      <sz val="10"/>
      <color indexed="14"/>
      <name val="ＭＳ Ｐゴシック"/>
      <family val="3"/>
    </font>
    <font>
      <sz val="11"/>
      <color indexed="9"/>
      <name val="HG創英角ｺﾞｼｯｸUB"/>
      <family val="3"/>
    </font>
    <font>
      <b/>
      <sz val="12"/>
      <name val="ＭＳ Ｐゴシック"/>
      <family val="3"/>
    </font>
    <font>
      <b/>
      <sz val="11"/>
      <name val="ＭＳ Ｐゴシック"/>
      <family val="3"/>
    </font>
    <font>
      <b/>
      <sz val="16"/>
      <name val="HG創英角ｺﾞｼｯｸUB"/>
      <family val="3"/>
    </font>
    <font>
      <sz val="8"/>
      <name val="ＭＳ Ｐゴシック"/>
      <family val="3"/>
    </font>
    <font>
      <sz val="12"/>
      <color indexed="12"/>
      <name val="ＭＳ Ｐゴシック"/>
      <family val="3"/>
    </font>
    <font>
      <b/>
      <sz val="12"/>
      <color indexed="12"/>
      <name val="ＭＳ Ｐゴシック"/>
      <family val="3"/>
    </font>
    <font>
      <sz val="14"/>
      <name val="ＭＳ Ｐゴシック"/>
      <family val="3"/>
    </font>
    <font>
      <sz val="10"/>
      <name val="HGｺﾞｼｯｸM"/>
      <family val="3"/>
    </font>
    <font>
      <sz val="26"/>
      <color indexed="9"/>
      <name val="HG創英角ｺﾞｼｯｸUB"/>
      <family val="3"/>
    </font>
    <font>
      <sz val="26"/>
      <name val="HG創英角ｺﾞｼｯｸUB"/>
      <family val="3"/>
    </font>
    <font>
      <sz val="11"/>
      <name val="HG創英角ｺﾞｼｯｸUB"/>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創英角ｺﾞｼｯｸUB"/>
      <family val="3"/>
    </font>
    <font>
      <u val="single"/>
      <sz val="12"/>
      <color indexed="12"/>
      <name val="ＭＳ Ｐゴシック"/>
      <family val="3"/>
    </font>
    <font>
      <sz val="11"/>
      <color indexed="8"/>
      <name val="Calibri"/>
      <family val="2"/>
    </font>
    <font>
      <u val="single"/>
      <sz val="11"/>
      <color indexed="8"/>
      <name val="ＭＳ Ｐゴシック"/>
      <family val="3"/>
    </font>
    <font>
      <sz val="18"/>
      <color indexed="8"/>
      <name val="ＭＳ Ｐゴシック"/>
      <family val="3"/>
    </font>
    <font>
      <sz val="18"/>
      <color indexed="8"/>
      <name val="Calibri"/>
      <family val="2"/>
    </font>
    <font>
      <sz val="10"/>
      <color indexed="8"/>
      <name val="Calibri"/>
      <family val="2"/>
    </font>
    <font>
      <sz val="10"/>
      <color indexed="8"/>
      <name val="ＭＳ Ｐゴシック"/>
      <family val="3"/>
    </font>
    <font>
      <sz val="12"/>
      <color indexed="8"/>
      <name val="ＭＳ Ｐゴシック"/>
      <family val="3"/>
    </font>
    <font>
      <sz val="7"/>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創英角ｺﾞｼｯｸUB"/>
      <family val="3"/>
    </font>
    <font>
      <u val="single"/>
      <sz val="12"/>
      <color theme="1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rgb="FF00B05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style="medium"/>
      <top style="thin"/>
      <bottom style="medium"/>
    </border>
    <border>
      <left style="thin"/>
      <right/>
      <top/>
      <bottom/>
    </border>
    <border>
      <left/>
      <right/>
      <top/>
      <bottom style="thin"/>
    </border>
    <border>
      <left style="thin"/>
      <right/>
      <top style="thin"/>
      <bottom style="thin"/>
    </border>
    <border>
      <left style="thin"/>
      <right/>
      <top style="thin"/>
      <bottom style="medium"/>
    </border>
    <border>
      <left style="medium"/>
      <right style="medium"/>
      <top style="thin"/>
      <bottom style="thin"/>
    </border>
    <border>
      <left style="medium"/>
      <right style="medium"/>
      <top style="thin"/>
      <bottom style="medium"/>
    </border>
    <border>
      <left/>
      <right style="thin"/>
      <top style="thin"/>
      <bottom style="thin"/>
    </border>
    <border>
      <left/>
      <right style="thin"/>
      <top/>
      <bottom style="thin"/>
    </border>
    <border>
      <left/>
      <right style="thin"/>
      <top/>
      <bottom/>
    </border>
    <border diagonalUp="1">
      <left style="thin"/>
      <right style="thin"/>
      <top style="thin"/>
      <bottom style="thin"/>
      <diagonal style="thin"/>
    </border>
    <border>
      <left/>
      <right/>
      <top style="medium"/>
      <bottom style="medium"/>
    </border>
    <border>
      <left/>
      <right/>
      <top style="medium"/>
      <bottom style="thin"/>
    </border>
    <border>
      <left/>
      <right/>
      <top style="thin"/>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right style="medium"/>
      <top>
        <color indexed="63"/>
      </top>
      <bottom style="thin"/>
    </border>
    <border>
      <left style="medium"/>
      <right/>
      <top style="medium"/>
      <bottom>
        <color indexed="63"/>
      </bottom>
    </border>
    <border>
      <left style="medium"/>
      <right style="medium"/>
      <top style="medium"/>
      <bottom/>
    </border>
    <border>
      <left/>
      <right style="thin"/>
      <top style="medium"/>
      <bottom>
        <color indexed="63"/>
      </bottom>
    </border>
    <border>
      <left style="thin"/>
      <right style="thin"/>
      <top style="medium"/>
      <bottom>
        <color indexed="63"/>
      </bottom>
    </border>
    <border>
      <left style="thin"/>
      <right/>
      <top style="medium"/>
      <bottom>
        <color indexed="63"/>
      </bottom>
    </border>
    <border>
      <left style="medium"/>
      <right style="medium"/>
      <top>
        <color indexed="63"/>
      </top>
      <bottom style="thin"/>
    </border>
    <border>
      <left style="medium"/>
      <right style="medium"/>
      <top style="medium"/>
      <bottom style="medium"/>
    </border>
    <border>
      <left/>
      <right/>
      <top/>
      <bottom style="medium"/>
    </border>
    <border>
      <left style="medium"/>
      <right style="medium"/>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136">
    <xf numFmtId="0" fontId="0" fillId="0" borderId="0" xfId="0" applyFont="1" applyAlignment="1">
      <alignment vertical="center"/>
    </xf>
    <xf numFmtId="0" fontId="2" fillId="33"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center" vertical="center" shrinkToFit="1"/>
      <protection/>
    </xf>
    <xf numFmtId="0" fontId="2" fillId="33" borderId="0" xfId="0" applyFont="1" applyFill="1" applyAlignment="1" applyProtection="1">
      <alignment horizontal="center" vertical="center"/>
      <protection/>
    </xf>
    <xf numFmtId="0" fontId="2" fillId="33" borderId="0" xfId="0" applyFont="1" applyFill="1" applyBorder="1" applyAlignment="1" applyProtection="1">
      <alignment vertical="center"/>
      <protection/>
    </xf>
    <xf numFmtId="0" fontId="2" fillId="33" borderId="0" xfId="0" applyFont="1" applyFill="1" applyAlignment="1" applyProtection="1">
      <alignment horizontal="center" vertical="center" shrinkToFit="1"/>
      <protection/>
    </xf>
    <xf numFmtId="0" fontId="2" fillId="0" borderId="10" xfId="0" applyFont="1" applyFill="1" applyBorder="1" applyAlignment="1" applyProtection="1">
      <alignment vertical="center" shrinkToFit="1"/>
      <protection locked="0"/>
    </xf>
    <xf numFmtId="0" fontId="2" fillId="0" borderId="11" xfId="0" applyFont="1" applyFill="1" applyBorder="1" applyAlignment="1" applyProtection="1">
      <alignment vertical="center"/>
      <protection locked="0"/>
    </xf>
    <xf numFmtId="0" fontId="2" fillId="0" borderId="11" xfId="0" applyFont="1" applyFill="1" applyBorder="1" applyAlignment="1" applyProtection="1">
      <alignment horizontal="center" vertical="center" shrinkToFit="1"/>
      <protection locked="0"/>
    </xf>
    <xf numFmtId="180" fontId="2" fillId="0" borderId="11" xfId="0" applyNumberFormat="1" applyFont="1" applyFill="1" applyBorder="1" applyAlignment="1" applyProtection="1">
      <alignment horizontal="center" vertical="center" shrinkToFit="1"/>
      <protection locked="0"/>
    </xf>
    <xf numFmtId="0" fontId="2" fillId="0" borderId="11" xfId="0"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14" xfId="0" applyFont="1" applyFill="1" applyBorder="1" applyAlignment="1" applyProtection="1">
      <alignment vertical="center" shrinkToFit="1"/>
      <protection locked="0"/>
    </xf>
    <xf numFmtId="0" fontId="2" fillId="0" borderId="14" xfId="0" applyFont="1" applyFill="1" applyBorder="1" applyAlignment="1" applyProtection="1">
      <alignment vertical="center"/>
      <protection locked="0"/>
    </xf>
    <xf numFmtId="0" fontId="2" fillId="0" borderId="14" xfId="0" applyFont="1" applyFill="1" applyBorder="1" applyAlignment="1" applyProtection="1">
      <alignment horizontal="center" vertical="center" shrinkToFit="1"/>
      <protection locked="0"/>
    </xf>
    <xf numFmtId="180" fontId="2" fillId="0" borderId="14" xfId="0" applyNumberFormat="1" applyFont="1" applyFill="1" applyBorder="1" applyAlignment="1" applyProtection="1">
      <alignment horizontal="center" vertical="center" shrinkToFit="1"/>
      <protection locked="0"/>
    </xf>
    <xf numFmtId="0" fontId="2" fillId="0" borderId="15" xfId="0" applyFont="1" applyFill="1" applyBorder="1" applyAlignment="1" applyProtection="1">
      <alignment vertical="center" shrinkToFit="1"/>
      <protection locked="0"/>
    </xf>
    <xf numFmtId="0" fontId="2" fillId="33"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shrinkToFit="1"/>
      <protection locked="0"/>
    </xf>
    <xf numFmtId="0" fontId="2" fillId="33" borderId="0" xfId="0" applyFont="1" applyFill="1" applyAlignment="1" applyProtection="1">
      <alignment horizontal="center" vertical="center"/>
      <protection locked="0"/>
    </xf>
    <xf numFmtId="0" fontId="4" fillId="0" borderId="16" xfId="0" applyFont="1" applyFill="1" applyBorder="1" applyAlignment="1" applyProtection="1">
      <alignment vertical="center"/>
      <protection/>
    </xf>
    <xf numFmtId="0" fontId="5" fillId="0" borderId="0"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shrinkToFit="1"/>
      <protection/>
    </xf>
    <xf numFmtId="0" fontId="4" fillId="0" borderId="17" xfId="0" applyFont="1" applyFill="1" applyBorder="1" applyAlignment="1" applyProtection="1">
      <alignment vertical="center"/>
      <protection/>
    </xf>
    <xf numFmtId="0" fontId="4" fillId="0" borderId="17" xfId="0" applyFont="1" applyFill="1" applyBorder="1" applyAlignment="1" applyProtection="1">
      <alignment horizontal="center" vertical="center" shrinkToFit="1"/>
      <protection/>
    </xf>
    <xf numFmtId="0" fontId="4" fillId="0" borderId="0" xfId="0" applyFont="1" applyFill="1" applyAlignment="1" applyProtection="1">
      <alignment horizontal="center" vertical="center"/>
      <protection/>
    </xf>
    <xf numFmtId="0" fontId="2" fillId="34" borderId="0" xfId="0" applyFont="1" applyFill="1" applyAlignment="1" applyProtection="1">
      <alignment horizontal="center" vertical="center" shrinkToFit="1"/>
      <protection/>
    </xf>
    <xf numFmtId="0" fontId="9" fillId="33" borderId="0"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20" xfId="0"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4" fillId="35" borderId="11" xfId="0" applyFont="1" applyFill="1" applyBorder="1" applyAlignment="1" applyProtection="1">
      <alignment vertical="center" shrinkToFit="1"/>
      <protection locked="0"/>
    </xf>
    <xf numFmtId="0" fontId="2" fillId="35" borderId="10" xfId="0" applyFont="1" applyFill="1" applyBorder="1" applyAlignment="1" applyProtection="1">
      <alignment vertical="center" shrinkToFit="1"/>
      <protection locked="0"/>
    </xf>
    <xf numFmtId="0" fontId="2" fillId="35" borderId="22" xfId="0" applyFont="1" applyFill="1" applyBorder="1" applyAlignment="1" applyProtection="1">
      <alignment vertical="center" shrinkToFit="1"/>
      <protection locked="0"/>
    </xf>
    <xf numFmtId="0" fontId="2" fillId="35" borderId="11" xfId="0" applyFont="1" applyFill="1" applyBorder="1" applyAlignment="1" applyProtection="1">
      <alignment vertical="center"/>
      <protection locked="0"/>
    </xf>
    <xf numFmtId="0" fontId="2" fillId="35" borderId="11" xfId="0" applyFont="1" applyFill="1" applyBorder="1" applyAlignment="1" applyProtection="1">
      <alignment horizontal="center" vertical="center" shrinkToFit="1"/>
      <protection locked="0"/>
    </xf>
    <xf numFmtId="180" fontId="2" fillId="35" borderId="11" xfId="0" applyNumberFormat="1" applyFont="1" applyFill="1" applyBorder="1" applyAlignment="1" applyProtection="1">
      <alignment horizontal="center" vertical="center" shrinkToFit="1"/>
      <protection locked="0"/>
    </xf>
    <xf numFmtId="0" fontId="2" fillId="35" borderId="23" xfId="0" applyFont="1" applyFill="1" applyBorder="1" applyAlignment="1" applyProtection="1">
      <alignment vertical="center" shrinkToFit="1"/>
      <protection locked="0"/>
    </xf>
    <xf numFmtId="0" fontId="2" fillId="35" borderId="11" xfId="0" applyFont="1" applyFill="1" applyBorder="1" applyAlignment="1" applyProtection="1">
      <alignment vertical="center" shrinkToFit="1"/>
      <protection locked="0"/>
    </xf>
    <xf numFmtId="0" fontId="2" fillId="35" borderId="12" xfId="0" applyFont="1" applyFill="1" applyBorder="1" applyAlignment="1" applyProtection="1">
      <alignment vertical="center" shrinkToFit="1"/>
      <protection locked="0"/>
    </xf>
    <xf numFmtId="0" fontId="2" fillId="35" borderId="20" xfId="0" applyFont="1" applyFill="1" applyBorder="1" applyAlignment="1" applyProtection="1">
      <alignment vertical="center"/>
      <protection locked="0"/>
    </xf>
    <xf numFmtId="0" fontId="2" fillId="0" borderId="20"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35" borderId="20"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15" fillId="0" borderId="0" xfId="0" applyFont="1" applyFill="1" applyAlignment="1" applyProtection="1">
      <alignment vertical="center"/>
      <protection locked="0"/>
    </xf>
    <xf numFmtId="0" fontId="4" fillId="0" borderId="0" xfId="0" applyFont="1" applyFill="1" applyAlignment="1" applyProtection="1">
      <alignment vertical="center" shrinkToFit="1"/>
      <protection/>
    </xf>
    <xf numFmtId="0" fontId="5" fillId="0" borderId="22"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shrinkToFit="1"/>
      <protection/>
    </xf>
    <xf numFmtId="0" fontId="7" fillId="0" borderId="11" xfId="0" applyFont="1" applyFill="1" applyBorder="1" applyAlignment="1" applyProtection="1">
      <alignment horizontal="center" vertical="center"/>
      <protection/>
    </xf>
    <xf numFmtId="0" fontId="15" fillId="0" borderId="0" xfId="0" applyFont="1" applyFill="1" applyBorder="1" applyAlignment="1" applyProtection="1">
      <alignment horizontal="left" vertical="center"/>
      <protection locked="0"/>
    </xf>
    <xf numFmtId="0" fontId="16" fillId="0" borderId="24" xfId="0" applyFont="1" applyFill="1" applyBorder="1" applyAlignment="1" applyProtection="1">
      <alignment horizontal="right" vertical="center"/>
      <protection/>
    </xf>
    <xf numFmtId="0" fontId="6" fillId="0" borderId="25" xfId="0" applyFont="1" applyFill="1" applyBorder="1" applyAlignment="1" applyProtection="1">
      <alignment horizontal="center" vertical="center" shrinkToFit="1"/>
      <protection/>
    </xf>
    <xf numFmtId="0" fontId="4" fillId="0" borderId="24" xfId="0" applyFont="1" applyFill="1" applyBorder="1" applyAlignment="1" applyProtection="1">
      <alignment horizontal="right" vertical="center"/>
      <protection/>
    </xf>
    <xf numFmtId="0" fontId="4" fillId="0" borderId="25" xfId="0" applyFont="1" applyFill="1" applyBorder="1" applyAlignment="1" applyProtection="1">
      <alignment horizontal="center" vertical="center" shrinkToFit="1"/>
      <protection/>
    </xf>
    <xf numFmtId="0" fontId="4" fillId="0" borderId="11" xfId="0" applyFont="1" applyFill="1" applyBorder="1" applyAlignment="1" applyProtection="1">
      <alignment horizontal="right" vertical="center"/>
      <protection/>
    </xf>
    <xf numFmtId="0" fontId="4" fillId="0" borderId="11"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0" fontId="4" fillId="0" borderId="0" xfId="0" applyFont="1" applyFill="1" applyAlignment="1" applyProtection="1">
      <alignment horizontal="right" vertical="center"/>
      <protection/>
    </xf>
    <xf numFmtId="14" fontId="0" fillId="36" borderId="0" xfId="0" applyNumberFormat="1" applyFill="1" applyAlignment="1" applyProtection="1">
      <alignment vertical="center" shrinkToFit="1"/>
      <protection/>
    </xf>
    <xf numFmtId="179" fontId="0" fillId="36" borderId="0" xfId="0" applyNumberFormat="1" applyFill="1" applyAlignment="1" applyProtection="1">
      <alignment vertical="center" shrinkToFit="1"/>
      <protection/>
    </xf>
    <xf numFmtId="0" fontId="0" fillId="36" borderId="0" xfId="0" applyFill="1" applyAlignment="1" applyProtection="1">
      <alignment vertical="center" shrinkToFit="1"/>
      <protection locked="0"/>
    </xf>
    <xf numFmtId="0" fontId="0" fillId="36" borderId="0" xfId="0" applyFill="1" applyAlignment="1" applyProtection="1">
      <alignment vertical="center" shrinkToFit="1"/>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49" fontId="9" fillId="34" borderId="26" xfId="0" applyNumberFormat="1" applyFont="1" applyFill="1" applyBorder="1" applyAlignment="1" applyProtection="1">
      <alignment horizontal="center" vertical="center" wrapText="1"/>
      <protection/>
    </xf>
    <xf numFmtId="49" fontId="0" fillId="36" borderId="0" xfId="0" applyNumberFormat="1" applyFill="1" applyAlignment="1" applyProtection="1">
      <alignment vertical="center" shrinkToFit="1"/>
      <protection/>
    </xf>
    <xf numFmtId="49" fontId="2" fillId="0" borderId="27" xfId="0" applyNumberFormat="1" applyFont="1" applyFill="1" applyBorder="1" applyAlignment="1" applyProtection="1">
      <alignment vertical="center"/>
      <protection/>
    </xf>
    <xf numFmtId="49" fontId="2" fillId="0" borderId="28" xfId="0" applyNumberFormat="1" applyFont="1" applyFill="1" applyBorder="1" applyAlignment="1" applyProtection="1">
      <alignment vertical="center"/>
      <protection/>
    </xf>
    <xf numFmtId="49" fontId="2" fillId="33" borderId="0" xfId="0" applyNumberFormat="1" applyFont="1" applyFill="1" applyAlignment="1" applyProtection="1">
      <alignment vertical="center"/>
      <protection locked="0"/>
    </xf>
    <xf numFmtId="49" fontId="2" fillId="33" borderId="0" xfId="0" applyNumberFormat="1" applyFont="1" applyFill="1" applyAlignment="1" applyProtection="1">
      <alignment vertical="center"/>
      <protection/>
    </xf>
    <xf numFmtId="0" fontId="2" fillId="35" borderId="29" xfId="0" applyFont="1" applyFill="1" applyBorder="1" applyAlignment="1" applyProtection="1">
      <alignment vertical="center" shrinkToFit="1"/>
      <protection locked="0"/>
    </xf>
    <xf numFmtId="0" fontId="2" fillId="35" borderId="30" xfId="0" applyFont="1" applyFill="1" applyBorder="1" applyAlignment="1" applyProtection="1">
      <alignment vertical="center"/>
      <protection locked="0"/>
    </xf>
    <xf numFmtId="0" fontId="2" fillId="35" borderId="30" xfId="0" applyFont="1" applyFill="1" applyBorder="1" applyAlignment="1" applyProtection="1">
      <alignment horizontal="center" vertical="center" shrinkToFit="1"/>
      <protection locked="0"/>
    </xf>
    <xf numFmtId="180" fontId="2" fillId="35" borderId="30" xfId="0" applyNumberFormat="1" applyFont="1" applyFill="1" applyBorder="1" applyAlignment="1" applyProtection="1">
      <alignment horizontal="center" vertical="center" shrinkToFit="1"/>
      <protection locked="0"/>
    </xf>
    <xf numFmtId="0" fontId="2" fillId="0" borderId="30" xfId="0" applyFont="1" applyFill="1" applyBorder="1" applyAlignment="1" applyProtection="1">
      <alignment vertical="center" shrinkToFit="1"/>
      <protection locked="0"/>
    </xf>
    <xf numFmtId="0" fontId="2" fillId="0" borderId="31" xfId="0" applyFont="1" applyFill="1" applyBorder="1" applyAlignment="1" applyProtection="1">
      <alignment horizontal="center" vertical="center" shrinkToFit="1"/>
      <protection/>
    </xf>
    <xf numFmtId="0" fontId="2" fillId="35" borderId="32" xfId="0" applyFont="1" applyFill="1" applyBorder="1" applyAlignment="1" applyProtection="1">
      <alignment vertical="center" shrinkToFit="1"/>
      <protection locked="0"/>
    </xf>
    <xf numFmtId="49" fontId="4" fillId="35" borderId="11" xfId="0" applyNumberFormat="1" applyFont="1" applyFill="1" applyBorder="1" applyAlignment="1" applyProtection="1">
      <alignment vertical="center" shrinkToFit="1"/>
      <protection locked="0"/>
    </xf>
    <xf numFmtId="0" fontId="4" fillId="35" borderId="11" xfId="0" applyNumberFormat="1" applyFont="1" applyFill="1" applyBorder="1" applyAlignment="1" applyProtection="1">
      <alignment horizontal="center" vertical="center" shrinkToFit="1"/>
      <protection/>
    </xf>
    <xf numFmtId="0" fontId="9" fillId="34" borderId="33" xfId="0" applyFont="1" applyFill="1" applyBorder="1" applyAlignment="1" applyProtection="1">
      <alignment horizontal="center" vertical="center" shrinkToFit="1"/>
      <protection/>
    </xf>
    <xf numFmtId="0" fontId="9" fillId="34" borderId="34" xfId="0" applyFont="1" applyFill="1" applyBorder="1" applyAlignment="1" applyProtection="1">
      <alignment horizontal="center" vertical="center" shrinkToFit="1"/>
      <protection/>
    </xf>
    <xf numFmtId="0" fontId="13" fillId="0" borderId="35" xfId="0" applyFont="1" applyFill="1" applyBorder="1" applyAlignment="1" applyProtection="1">
      <alignment horizontal="center" vertical="center" shrinkToFit="1"/>
      <protection/>
    </xf>
    <xf numFmtId="0" fontId="14" fillId="0" borderId="36" xfId="0" applyFont="1" applyFill="1" applyBorder="1" applyAlignment="1" applyProtection="1">
      <alignment horizontal="center" vertical="center" shrinkToFit="1"/>
      <protection/>
    </xf>
    <xf numFmtId="0" fontId="13" fillId="0" borderId="36" xfId="0" applyFont="1" applyFill="1" applyBorder="1" applyAlignment="1" applyProtection="1">
      <alignment horizontal="center" vertical="center" shrinkToFit="1"/>
      <protection/>
    </xf>
    <xf numFmtId="0" fontId="9" fillId="34" borderId="36" xfId="0" applyFont="1" applyFill="1" applyBorder="1" applyAlignment="1" applyProtection="1">
      <alignment horizontal="center" vertical="center" shrinkToFit="1"/>
      <protection/>
    </xf>
    <xf numFmtId="0" fontId="14" fillId="33" borderId="37" xfId="0" applyFont="1" applyFill="1" applyBorder="1" applyAlignment="1" applyProtection="1">
      <alignment horizontal="center" vertical="center" shrinkToFit="1"/>
      <protection/>
    </xf>
    <xf numFmtId="0" fontId="9" fillId="34" borderId="33" xfId="0" applyFont="1" applyFill="1" applyBorder="1" applyAlignment="1" applyProtection="1">
      <alignment horizontal="center" vertical="center" wrapText="1"/>
      <protection/>
    </xf>
    <xf numFmtId="49" fontId="0" fillId="36" borderId="11" xfId="0" applyNumberFormat="1" applyFill="1" applyBorder="1" applyAlignment="1" applyProtection="1">
      <alignment vertical="center" shrinkToFit="1"/>
      <protection/>
    </xf>
    <xf numFmtId="49" fontId="0" fillId="36" borderId="11" xfId="0" applyNumberFormat="1" applyFill="1" applyBorder="1" applyAlignment="1" applyProtection="1">
      <alignment horizontal="center" vertical="center" shrinkToFit="1"/>
      <protection/>
    </xf>
    <xf numFmtId="49" fontId="2" fillId="0" borderId="0" xfId="0" applyNumberFormat="1" applyFont="1" applyFill="1" applyAlignment="1" applyProtection="1">
      <alignment vertical="center"/>
      <protection locked="0"/>
    </xf>
    <xf numFmtId="0" fontId="4" fillId="37" borderId="0" xfId="0" applyFont="1" applyFill="1" applyBorder="1" applyAlignment="1" applyProtection="1">
      <alignment vertical="center" shrinkToFit="1"/>
      <protection locked="0"/>
    </xf>
    <xf numFmtId="0" fontId="8"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177" fontId="10" fillId="0" borderId="0" xfId="0" applyNumberFormat="1" applyFont="1" applyFill="1" applyBorder="1" applyAlignment="1" applyProtection="1">
      <alignment horizontal="right" vertical="center"/>
      <protection/>
    </xf>
    <xf numFmtId="177" fontId="11" fillId="0" borderId="0" xfId="0" applyNumberFormat="1" applyFont="1" applyFill="1" applyBorder="1" applyAlignment="1" applyProtection="1">
      <alignment horizontal="right" vertical="center"/>
      <protection/>
    </xf>
    <xf numFmtId="0" fontId="4" fillId="0" borderId="11" xfId="0" applyFont="1" applyFill="1" applyBorder="1" applyAlignment="1" applyProtection="1">
      <alignment vertical="center"/>
      <protection/>
    </xf>
    <xf numFmtId="0" fontId="7" fillId="0" borderId="25" xfId="0" applyFont="1" applyFill="1" applyBorder="1" applyAlignment="1" applyProtection="1">
      <alignment horizontal="center" vertical="center"/>
      <protection/>
    </xf>
    <xf numFmtId="178" fontId="4" fillId="0" borderId="11" xfId="0" applyNumberFormat="1" applyFont="1" applyFill="1" applyBorder="1" applyAlignment="1" applyProtection="1">
      <alignment horizontal="right" vertical="center" shrinkToFit="1"/>
      <protection/>
    </xf>
    <xf numFmtId="49" fontId="0" fillId="36" borderId="18" xfId="0" applyNumberFormat="1" applyFill="1" applyBorder="1" applyAlignment="1" applyProtection="1">
      <alignment horizontal="center" vertical="center" shrinkToFit="1"/>
      <protection/>
    </xf>
    <xf numFmtId="0" fontId="2" fillId="35" borderId="38" xfId="0" applyFont="1" applyFill="1" applyBorder="1" applyAlignment="1" applyProtection="1">
      <alignment vertical="center"/>
      <protection locked="0"/>
    </xf>
    <xf numFmtId="0" fontId="4" fillId="0" borderId="25" xfId="0" applyFont="1" applyFill="1" applyBorder="1" applyAlignment="1" applyProtection="1">
      <alignment horizontal="center" vertical="center"/>
      <protection/>
    </xf>
    <xf numFmtId="0" fontId="4" fillId="0" borderId="25" xfId="0" applyFont="1" applyFill="1" applyBorder="1" applyAlignment="1" applyProtection="1">
      <alignment vertical="center"/>
      <protection/>
    </xf>
    <xf numFmtId="181" fontId="19" fillId="0" borderId="11" xfId="0" applyNumberFormat="1" applyFont="1" applyFill="1" applyBorder="1" applyAlignment="1" applyProtection="1">
      <alignment horizontal="center" vertical="center"/>
      <protection/>
    </xf>
    <xf numFmtId="0" fontId="67" fillId="0" borderId="11"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vertical="center" shrinkToFit="1"/>
      <protection locked="0"/>
    </xf>
    <xf numFmtId="0" fontId="20" fillId="0" borderId="0" xfId="0" applyFont="1" applyFill="1" applyAlignment="1" applyProtection="1">
      <alignment horizontal="center" vertical="center"/>
      <protection/>
    </xf>
    <xf numFmtId="0" fontId="20" fillId="0" borderId="0" xfId="0" applyFont="1" applyFill="1" applyAlignment="1" applyProtection="1">
      <alignment horizontal="left" vertical="center"/>
      <protection/>
    </xf>
    <xf numFmtId="182" fontId="19" fillId="0" borderId="11" xfId="0" applyNumberFormat="1" applyFont="1" applyFill="1" applyBorder="1" applyAlignment="1" applyProtection="1">
      <alignment horizontal="center" vertical="center"/>
      <protection/>
    </xf>
    <xf numFmtId="0" fontId="20" fillId="0" borderId="0" xfId="0" applyFont="1" applyFill="1" applyAlignment="1" applyProtection="1">
      <alignment vertical="center"/>
      <protection/>
    </xf>
    <xf numFmtId="0" fontId="20" fillId="0" borderId="39" xfId="0" applyFont="1" applyFill="1" applyBorder="1" applyAlignment="1" applyProtection="1">
      <alignment horizontal="left" vertical="center"/>
      <protection locked="0"/>
    </xf>
    <xf numFmtId="0" fontId="20" fillId="0" borderId="0" xfId="0" applyFont="1" applyFill="1" applyAlignment="1" applyProtection="1">
      <alignment vertical="center"/>
      <protection locked="0"/>
    </xf>
    <xf numFmtId="0" fontId="68" fillId="0" borderId="0" xfId="43" applyFont="1" applyFill="1" applyAlignment="1" applyProtection="1">
      <alignment horizontal="left" vertical="center"/>
      <protection/>
    </xf>
    <xf numFmtId="0" fontId="18" fillId="0" borderId="0" xfId="0" applyFont="1" applyFill="1" applyAlignment="1" applyProtection="1">
      <alignment horizontal="center" vertical="center" shrinkToFit="1"/>
      <protection/>
    </xf>
    <xf numFmtId="0" fontId="17" fillId="0" borderId="0" xfId="0" applyFont="1" applyFill="1" applyAlignment="1" applyProtection="1">
      <alignment horizontal="center" vertical="center" shrinkToFit="1"/>
      <protection/>
    </xf>
    <xf numFmtId="177" fontId="11" fillId="0" borderId="0" xfId="0" applyNumberFormat="1" applyFont="1" applyFill="1" applyBorder="1" applyAlignment="1" applyProtection="1">
      <alignment horizontal="right" vertical="center"/>
      <protection/>
    </xf>
    <xf numFmtId="0" fontId="12" fillId="0" borderId="40" xfId="0" applyFont="1" applyFill="1" applyBorder="1" applyAlignment="1" applyProtection="1">
      <alignment horizontal="right" vertical="center"/>
      <protection/>
    </xf>
    <xf numFmtId="0" fontId="9" fillId="34" borderId="11" xfId="0" applyFont="1" applyFill="1" applyBorder="1" applyAlignment="1" applyProtection="1">
      <alignment horizontal="center" vertical="center" shrinkToFit="1"/>
      <protection/>
    </xf>
    <xf numFmtId="0" fontId="2" fillId="38" borderId="11" xfId="0" applyFont="1" applyFill="1" applyBorder="1" applyAlignment="1" applyProtection="1">
      <alignment horizontal="center" vertical="center"/>
      <protection/>
    </xf>
    <xf numFmtId="0" fontId="2" fillId="37" borderId="34" xfId="0" applyFont="1" applyFill="1" applyBorder="1" applyAlignment="1" applyProtection="1">
      <alignment horizontal="center" vertical="center"/>
      <protection/>
    </xf>
    <xf numFmtId="0" fontId="2" fillId="37" borderId="41"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38</xdr:row>
      <xdr:rowOff>161925</xdr:rowOff>
    </xdr:from>
    <xdr:to>
      <xdr:col>27</xdr:col>
      <xdr:colOff>9525</xdr:colOff>
      <xdr:row>51</xdr:row>
      <xdr:rowOff>38100</xdr:rowOff>
    </xdr:to>
    <xdr:sp>
      <xdr:nvSpPr>
        <xdr:cNvPr id="1" name="四角形吹き出し 1"/>
        <xdr:cNvSpPr>
          <a:spLocks/>
        </xdr:cNvSpPr>
      </xdr:nvSpPr>
      <xdr:spPr>
        <a:xfrm>
          <a:off x="6305550" y="7391400"/>
          <a:ext cx="1657350" cy="2105025"/>
        </a:xfrm>
        <a:prstGeom prst="wedgeRectCallout">
          <a:avLst>
            <a:gd name="adj1" fmla="val -23472"/>
            <a:gd name="adj2" fmla="val -2805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すべて半角数字で。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10286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53m00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5300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120cm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24</xdr:col>
      <xdr:colOff>133350</xdr:colOff>
      <xdr:row>0</xdr:row>
      <xdr:rowOff>114300</xdr:rowOff>
    </xdr:from>
    <xdr:to>
      <xdr:col>27</xdr:col>
      <xdr:colOff>466725</xdr:colOff>
      <xdr:row>38</xdr:row>
      <xdr:rowOff>38100</xdr:rowOff>
    </xdr:to>
    <xdr:sp>
      <xdr:nvSpPr>
        <xdr:cNvPr id="2" name="四角形吹き出し 2"/>
        <xdr:cNvSpPr>
          <a:spLocks/>
        </xdr:cNvSpPr>
      </xdr:nvSpPr>
      <xdr:spPr>
        <a:xfrm>
          <a:off x="6286500" y="114300"/>
          <a:ext cx="2133600" cy="7153275"/>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・エクセルを使いますので、エクセルに分からない場合はエクセルにあかるい先生にお願いしてください。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sng" baseline="0">
              <a:solidFill>
                <a:srgbClr val="000000"/>
              </a:solidFill>
            </a:rPr>
            <a:t>黄色いセル</a:t>
          </a:r>
          <a:r>
            <a:rPr lang="en-US" cap="none" sz="1100" b="0" i="0" u="none" baseline="0">
              <a:solidFill>
                <a:srgbClr val="000000"/>
              </a:solidFill>
            </a:rPr>
            <a:t>の部分に必要事項を入力してください。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・ただし、学年・出場競技種目はプルダウンから選択してください。（データを集約する上で必要になります。コピペは行わないでください。）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・ﾌﾘｶﾞﾅは１文字空かさずそのまま入力してください。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a:t>
          </a:r>
          <a:r>
            <a:rPr lang="en-US" cap="none" sz="1100" b="0" i="0" u="none" baseline="0">
              <a:solidFill>
                <a:srgbClr val="000000"/>
              </a:solidFill>
            </a:rPr>
            <a:t>　泉北</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a:t>
          </a:r>
          <a:r>
            <a:rPr lang="en-US" cap="none" sz="1100" b="0" i="0" u="none" baseline="0">
              <a:solidFill>
                <a:srgbClr val="000000"/>
              </a:solidFill>
            </a:rPr>
            <a:t>なものにする。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・数式等が含まれていますので黄色のセル以外はいじらないでください。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H30</a:t>
          </a:r>
          <a:r>
            <a:rPr lang="en-US" cap="none" sz="1100" b="0" i="0" u="none" baseline="0">
              <a:solidFill>
                <a:srgbClr val="000000"/>
              </a:solidFill>
            </a:rPr>
            <a:t>より登録番号がナンバーカードになります。</a:t>
          </a:r>
          <a:r>
            <a:rPr lang="en-US" cap="none" sz="1100" b="0" i="0" u="none" baseline="0">
              <a:solidFill>
                <a:srgbClr val="000000"/>
              </a:solidFill>
            </a:rPr>
            <a:t>（要項をご確認ください。）</a:t>
          </a:r>
          <a:r>
            <a:rPr lang="en-US" cap="none" sz="1100" b="0" i="0" u="none" baseline="0">
              <a:solidFill>
                <a:srgbClr val="000000"/>
              </a:solidFill>
            </a:rPr>
            <a:t>個票やリレー申込書にも必ず記入してください。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・プリントアウトして申し込みをしてください。（余分なものがありますので印刷枚数にご注意ください。）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rPr>
            <a:t>・例年、申込用紙（この用紙）とメールで送信した内容が異なる場合があります。間違いがないようご確認ください。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38</xdr:row>
      <xdr:rowOff>161925</xdr:rowOff>
    </xdr:from>
    <xdr:to>
      <xdr:col>27</xdr:col>
      <xdr:colOff>0</xdr:colOff>
      <xdr:row>51</xdr:row>
      <xdr:rowOff>47625</xdr:rowOff>
    </xdr:to>
    <xdr:sp>
      <xdr:nvSpPr>
        <xdr:cNvPr id="1" name="四角形吹き出し 1"/>
        <xdr:cNvSpPr>
          <a:spLocks/>
        </xdr:cNvSpPr>
      </xdr:nvSpPr>
      <xdr:spPr>
        <a:xfrm>
          <a:off x="8677275" y="7391400"/>
          <a:ext cx="1647825" cy="2114550"/>
        </a:xfrm>
        <a:prstGeom prst="wedgeRectCallout">
          <a:avLst>
            <a:gd name="adj1" fmla="val -23472"/>
            <a:gd name="adj2" fmla="val -2805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すべて半角数字で。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10286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24</xdr:col>
      <xdr:colOff>142875</xdr:colOff>
      <xdr:row>0</xdr:row>
      <xdr:rowOff>114300</xdr:rowOff>
    </xdr:from>
    <xdr:to>
      <xdr:col>27</xdr:col>
      <xdr:colOff>457200</xdr:colOff>
      <xdr:row>38</xdr:row>
      <xdr:rowOff>38100</xdr:rowOff>
    </xdr:to>
    <xdr:sp>
      <xdr:nvSpPr>
        <xdr:cNvPr id="2" name="四角形吹き出し 2"/>
        <xdr:cNvSpPr>
          <a:spLocks/>
        </xdr:cNvSpPr>
      </xdr:nvSpPr>
      <xdr:spPr>
        <a:xfrm>
          <a:off x="8667750" y="114300"/>
          <a:ext cx="2114550" cy="7153275"/>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・エクセルを使いますので、エクセルに分からない場合はエクセルにあかるい先生にお願いしてください。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sng" baseline="0">
              <a:solidFill>
                <a:srgbClr val="000000"/>
              </a:solidFill>
            </a:rPr>
            <a:t>黄色いセル</a:t>
          </a:r>
          <a:r>
            <a:rPr lang="en-US" cap="none" sz="1100" b="0" i="0" u="none" baseline="0">
              <a:solidFill>
                <a:srgbClr val="000000"/>
              </a:solidFill>
            </a:rPr>
            <a:t>の部分に必要事項を入力してください。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・ただし、学年・出場競技種目はプルダウンから選択してください。（データを集約する上で必要になります。コピペは行わないでください。）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・ﾌﾘｶﾞﾅは１文字空かさずそのまま入力してください。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a:t>
          </a:r>
          <a:r>
            <a:rPr lang="en-US" cap="none" sz="1100" b="0" i="0" u="none" baseline="0">
              <a:solidFill>
                <a:srgbClr val="000000"/>
              </a:solidFill>
            </a:rPr>
            <a:t>　泉北</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a:t>
          </a:r>
          <a:r>
            <a:rPr lang="en-US" cap="none" sz="1100" b="0" i="0" u="none" baseline="0">
              <a:solidFill>
                <a:srgbClr val="000000"/>
              </a:solidFill>
            </a:rPr>
            <a:t>なものにする。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・数式等が含まれていますので黄色のセル以外はいじらないでください。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H30</a:t>
          </a:r>
          <a:r>
            <a:rPr lang="en-US" cap="none" sz="1100" b="0" i="0" u="none" baseline="0">
              <a:solidFill>
                <a:srgbClr val="000000"/>
              </a:solidFill>
            </a:rPr>
            <a:t>より登録番号がナンバーカードになります。</a:t>
          </a:r>
          <a:r>
            <a:rPr lang="en-US" cap="none" sz="1100" b="0" i="0" u="none" baseline="0">
              <a:solidFill>
                <a:srgbClr val="000000"/>
              </a:solidFill>
            </a:rPr>
            <a:t>（要項をご確認ください。）</a:t>
          </a:r>
          <a:r>
            <a:rPr lang="en-US" cap="none" sz="1100" b="0" i="0" u="none" baseline="0">
              <a:solidFill>
                <a:srgbClr val="000000"/>
              </a:solidFill>
            </a:rPr>
            <a:t>個票やリレー申込書にも必ず記入してください。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・プリントアウトして申し込みをしてください。（余分なものがありますので印刷枚数にご注意ください。）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rPr>
            <a:t>・例年、申込用紙（この用紙）とメールで送信した内容が異なる場合があります。間違いがないようご確認ください。</a:t>
          </a:r>
        </a:p>
      </xdr:txBody>
    </xdr:sp>
    <xdr:clientData/>
  </xdr:twoCellAnchor>
  <xdr:twoCellAnchor>
    <xdr:from>
      <xdr:col>16</xdr:col>
      <xdr:colOff>104775</xdr:colOff>
      <xdr:row>31</xdr:row>
      <xdr:rowOff>152400</xdr:rowOff>
    </xdr:from>
    <xdr:to>
      <xdr:col>19</xdr:col>
      <xdr:colOff>57150</xdr:colOff>
      <xdr:row>44</xdr:row>
      <xdr:rowOff>104775</xdr:rowOff>
    </xdr:to>
    <xdr:sp>
      <xdr:nvSpPr>
        <xdr:cNvPr id="3" name="円/楕円 3"/>
        <xdr:cNvSpPr>
          <a:spLocks/>
        </xdr:cNvSpPr>
      </xdr:nvSpPr>
      <xdr:spPr>
        <a:xfrm>
          <a:off x="4000500" y="6181725"/>
          <a:ext cx="2952750" cy="2181225"/>
        </a:xfrm>
        <a:prstGeom prst="wedgeEllipseCallout">
          <a:avLst>
            <a:gd name="adj1" fmla="val -175865"/>
            <a:gd name="adj2" fmla="val -8796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1800" b="0" i="0" u="none" baseline="0">
              <a:solidFill>
                <a:srgbClr val="000000"/>
              </a:solidFill>
            </a:rPr>
            <a:t>スポ少登録番号</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（ナンバーカード）</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泉陸上は</a:t>
          </a:r>
          <a:r>
            <a:rPr lang="en-US" cap="none" sz="1000" b="0" i="0" u="none" baseline="0">
              <a:solidFill>
                <a:srgbClr val="000000"/>
              </a:solidFill>
            </a:rPr>
            <a:t>『</a:t>
          </a:r>
          <a:r>
            <a:rPr lang="en-US" cap="none" sz="1000" b="0" i="0" u="none" baseline="0">
              <a:solidFill>
                <a:srgbClr val="000000"/>
              </a:solidFill>
            </a:rPr>
            <a:t>7101～7199』
サンシャインACは『7201～7299』
勿来スポ－ツは『7301～7399』
g3playは『7401～7499』
ドリームキッズは『7501～7599』
それ以外は事務局鈴木まで</a:t>
          </a:r>
        </a:p>
      </xdr:txBody>
    </xdr:sp>
    <xdr:clientData/>
  </xdr:twoCellAnchor>
  <xdr:twoCellAnchor>
    <xdr:from>
      <xdr:col>16</xdr:col>
      <xdr:colOff>142875</xdr:colOff>
      <xdr:row>5</xdr:row>
      <xdr:rowOff>152400</xdr:rowOff>
    </xdr:from>
    <xdr:to>
      <xdr:col>18</xdr:col>
      <xdr:colOff>895350</xdr:colOff>
      <xdr:row>14</xdr:row>
      <xdr:rowOff>114300</xdr:rowOff>
    </xdr:to>
    <xdr:sp>
      <xdr:nvSpPr>
        <xdr:cNvPr id="4" name="円/楕円 3"/>
        <xdr:cNvSpPr>
          <a:spLocks/>
        </xdr:cNvSpPr>
      </xdr:nvSpPr>
      <xdr:spPr>
        <a:xfrm>
          <a:off x="4038600" y="1295400"/>
          <a:ext cx="2533650" cy="1762125"/>
        </a:xfrm>
        <a:prstGeom prst="wedgeEllipseCallout">
          <a:avLst>
            <a:gd name="adj1" fmla="val -143680"/>
            <a:gd name="adj2" fmla="val 3185"/>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1200" b="0" i="0" u="none" baseline="0">
              <a:solidFill>
                <a:srgbClr val="000000"/>
              </a:solidFill>
            </a:rPr>
            <a:t>スポ少番号</a:t>
          </a:r>
          <a:r>
            <a:rPr lang="en-US" cap="none" sz="700" b="0" i="0" u="none" baseline="0">
              <a:solidFill>
                <a:srgbClr val="000000"/>
              </a:solidFill>
              <a:latin typeface="Calibri"/>
              <a:ea typeface="Calibri"/>
              <a:cs typeface="Calibri"/>
            </a:rPr>
            <a:t>
</a:t>
          </a:r>
          <a:r>
            <a:rPr lang="en-US" cap="none" sz="1000" b="0" i="0" u="none" baseline="0">
              <a:solidFill>
                <a:srgbClr val="000000"/>
              </a:solidFill>
            </a:rPr>
            <a:t>泉陸上は</a:t>
          </a:r>
          <a:r>
            <a:rPr lang="en-US" cap="none" sz="1000" b="0" i="0" u="none" baseline="0">
              <a:solidFill>
                <a:srgbClr val="000000"/>
              </a:solidFill>
            </a:rPr>
            <a:t>『</a:t>
          </a:r>
          <a:r>
            <a:rPr lang="en-US" cap="none" sz="1000" b="0" i="0" u="none" baseline="0">
              <a:solidFill>
                <a:srgbClr val="000000"/>
              </a:solidFill>
            </a:rPr>
            <a:t>71』
サンシャインACは『72』
勿来スポ－ツは『73』
g3playは『74』
ドリームキッズは『75』
その他は事務局まで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kip01green@yaho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52"/>
  <sheetViews>
    <sheetView tabSelected="1" view="pageBreakPreview" zoomScale="104" zoomScaleSheetLayoutView="104" zoomScalePageLayoutView="0" workbookViewId="0" topLeftCell="B11">
      <selection activeCell="T21" sqref="T21"/>
    </sheetView>
  </sheetViews>
  <sheetFormatPr defaultColWidth="9.140625" defaultRowHeight="15"/>
  <cols>
    <col min="1" max="1" width="6.28125" style="1" hidden="1" customWidth="1"/>
    <col min="2" max="2" width="5.7109375" style="1" customWidth="1"/>
    <col min="3" max="3" width="6.28125" style="1" hidden="1" customWidth="1"/>
    <col min="4" max="4" width="5.28125" style="82" hidden="1" customWidth="1"/>
    <col min="5" max="6" width="14.5742187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0.140625" style="1" customWidth="1"/>
    <col min="18" max="18" width="8.421875" style="1" customWidth="1"/>
    <col min="19" max="19" width="10.140625" style="1" customWidth="1"/>
    <col min="20" max="20" width="9.00390625" style="1" customWidth="1"/>
    <col min="21" max="23" width="9.00390625" style="1" hidden="1" customWidth="1"/>
    <col min="24" max="24" width="9.421875" style="1" customWidth="1"/>
    <col min="25" max="16384" width="9.00390625" style="1" customWidth="1"/>
  </cols>
  <sheetData>
    <row r="1" spans="2:24" s="19" customFormat="1" ht="27" customHeight="1">
      <c r="B1" s="128" t="s">
        <v>115</v>
      </c>
      <c r="C1" s="129"/>
      <c r="D1" s="129"/>
      <c r="E1" s="129"/>
      <c r="F1" s="129"/>
      <c r="G1" s="129"/>
      <c r="H1" s="129"/>
      <c r="I1" s="129"/>
      <c r="J1" s="129"/>
      <c r="K1" s="129"/>
      <c r="L1" s="129"/>
      <c r="M1" s="129"/>
      <c r="N1" s="129"/>
      <c r="O1" s="129"/>
      <c r="P1" s="129"/>
      <c r="Q1" s="129"/>
      <c r="R1" s="129"/>
      <c r="S1" s="129"/>
      <c r="T1" s="129"/>
      <c r="U1" s="129"/>
      <c r="V1" s="129"/>
      <c r="W1" s="129"/>
      <c r="X1" s="129"/>
    </row>
    <row r="2" spans="2:24" s="19" customFormat="1" ht="15.75" customHeight="1">
      <c r="B2" s="2"/>
      <c r="C2" s="2"/>
      <c r="D2" s="74"/>
      <c r="E2" s="2"/>
      <c r="F2" s="2"/>
      <c r="G2" s="2"/>
      <c r="H2" s="3"/>
      <c r="I2" s="2"/>
      <c r="J2" s="2"/>
      <c r="K2" s="2"/>
      <c r="L2" s="2"/>
      <c r="M2" s="52"/>
      <c r="N2" s="2"/>
      <c r="O2" s="2"/>
      <c r="P2" s="52"/>
      <c r="Q2" s="2"/>
      <c r="R2" s="2"/>
      <c r="S2" s="2"/>
      <c r="T2" s="2"/>
      <c r="U2" s="53" t="s">
        <v>96</v>
      </c>
      <c r="V2" s="20"/>
      <c r="W2" s="102" t="s">
        <v>100</v>
      </c>
      <c r="X2" s="2"/>
    </row>
    <row r="3" spans="2:24" ht="15.75" customHeight="1">
      <c r="B3" s="54" t="s">
        <v>94</v>
      </c>
      <c r="C3" s="2"/>
      <c r="D3" s="74"/>
      <c r="E3" s="39"/>
      <c r="F3" s="55" t="s">
        <v>0</v>
      </c>
      <c r="G3" s="23"/>
      <c r="H3" s="24"/>
      <c r="I3" s="25"/>
      <c r="J3" s="25"/>
      <c r="K3" s="25"/>
      <c r="L3" s="25"/>
      <c r="M3" s="56" t="s">
        <v>1</v>
      </c>
      <c r="N3" s="66"/>
      <c r="O3" s="111"/>
      <c r="P3" s="57" t="s">
        <v>2</v>
      </c>
      <c r="Q3" s="104"/>
      <c r="R3" s="119" t="s">
        <v>109</v>
      </c>
      <c r="S3" s="123">
        <f>COUNTA(E21:E80)</f>
        <v>0</v>
      </c>
      <c r="T3" s="2"/>
      <c r="U3" s="53" t="s">
        <v>95</v>
      </c>
      <c r="V3" s="20"/>
      <c r="W3" s="102" t="s">
        <v>101</v>
      </c>
      <c r="X3" s="2"/>
    </row>
    <row r="4" spans="2:24" ht="15.75" customHeight="1">
      <c r="B4" s="54" t="s">
        <v>3</v>
      </c>
      <c r="C4" s="2"/>
      <c r="D4" s="74"/>
      <c r="E4" s="39"/>
      <c r="F4" s="59" t="s">
        <v>96</v>
      </c>
      <c r="G4" s="23"/>
      <c r="H4" s="24"/>
      <c r="I4" s="25"/>
      <c r="J4" s="25"/>
      <c r="K4" s="25"/>
      <c r="L4" s="25"/>
      <c r="M4" s="56">
        <f>COUNTIF($Q$21:$S$100,U2)</f>
        <v>0</v>
      </c>
      <c r="N4" s="66"/>
      <c r="O4" s="111"/>
      <c r="P4" s="112"/>
      <c r="Q4" s="104"/>
      <c r="R4" s="119" t="s">
        <v>110</v>
      </c>
      <c r="S4" s="118">
        <f>S3*500</f>
        <v>0</v>
      </c>
      <c r="T4" s="2"/>
      <c r="U4" s="58" t="s">
        <v>25</v>
      </c>
      <c r="V4" s="20"/>
      <c r="W4" s="102" t="s">
        <v>102</v>
      </c>
      <c r="X4" s="2"/>
    </row>
    <row r="5" spans="2:24" ht="15.75" customHeight="1">
      <c r="B5" s="54" t="s">
        <v>4</v>
      </c>
      <c r="C5" s="2"/>
      <c r="D5" s="74"/>
      <c r="E5" s="39"/>
      <c r="F5" s="59" t="s">
        <v>95</v>
      </c>
      <c r="G5" s="23"/>
      <c r="H5" s="24"/>
      <c r="I5" s="25"/>
      <c r="J5" s="25"/>
      <c r="K5" s="25"/>
      <c r="L5" s="25"/>
      <c r="M5" s="56">
        <f>COUNTIF($Q$21:$S$100,U3)</f>
        <v>0</v>
      </c>
      <c r="N5" s="66"/>
      <c r="O5" s="111"/>
      <c r="P5" s="112"/>
      <c r="Q5" s="104"/>
      <c r="R5" s="104"/>
      <c r="S5" s="104"/>
      <c r="T5" s="2"/>
      <c r="U5" s="58" t="s">
        <v>97</v>
      </c>
      <c r="V5" s="20"/>
      <c r="W5" s="102" t="s">
        <v>103</v>
      </c>
      <c r="X5" s="2"/>
    </row>
    <row r="6" spans="2:24" ht="15.75" customHeight="1">
      <c r="B6" s="54"/>
      <c r="C6" s="2"/>
      <c r="D6" s="74"/>
      <c r="E6" s="120"/>
      <c r="F6" s="59" t="s">
        <v>25</v>
      </c>
      <c r="G6" s="23"/>
      <c r="H6" s="24"/>
      <c r="I6" s="25"/>
      <c r="J6" s="25"/>
      <c r="K6" s="25"/>
      <c r="L6" s="25"/>
      <c r="M6" s="56">
        <f>COUNTIF($Q$21:$S$100,U4)</f>
        <v>0</v>
      </c>
      <c r="N6" s="66"/>
      <c r="O6" s="111"/>
      <c r="P6" s="112"/>
      <c r="Q6" s="104"/>
      <c r="R6" s="104"/>
      <c r="S6" s="104"/>
      <c r="T6" s="2"/>
      <c r="U6" s="58" t="s">
        <v>99</v>
      </c>
      <c r="V6" s="20"/>
      <c r="W6" s="102" t="s">
        <v>104</v>
      </c>
      <c r="X6" s="2"/>
    </row>
    <row r="7" spans="2:24" ht="15.75" customHeight="1">
      <c r="B7" s="54" t="s">
        <v>5</v>
      </c>
      <c r="C7" s="2"/>
      <c r="D7" s="74"/>
      <c r="E7" s="90"/>
      <c r="F7" s="59" t="s">
        <v>99</v>
      </c>
      <c r="G7" s="23"/>
      <c r="H7" s="26"/>
      <c r="I7" s="27"/>
      <c r="J7" s="27"/>
      <c r="K7" s="27"/>
      <c r="L7" s="27"/>
      <c r="M7" s="60"/>
      <c r="N7" s="64"/>
      <c r="O7" s="111"/>
      <c r="P7" s="57">
        <f>COUNTIF($Q$21:$S$100,U6)</f>
        <v>0</v>
      </c>
      <c r="Q7" s="104"/>
      <c r="R7" s="104"/>
      <c r="S7" s="104"/>
      <c r="T7" s="2"/>
      <c r="U7" s="58" t="s">
        <v>108</v>
      </c>
      <c r="V7" s="20"/>
      <c r="W7" s="102" t="s">
        <v>105</v>
      </c>
      <c r="X7" s="2"/>
    </row>
    <row r="8" spans="2:26" ht="15.75" customHeight="1">
      <c r="B8" s="54" t="s">
        <v>28</v>
      </c>
      <c r="C8" s="2"/>
      <c r="D8" s="75"/>
      <c r="E8" s="90"/>
      <c r="F8" s="59" t="s">
        <v>108</v>
      </c>
      <c r="G8" s="23"/>
      <c r="H8" s="26"/>
      <c r="I8" s="27"/>
      <c r="J8" s="27"/>
      <c r="K8" s="27"/>
      <c r="L8" s="27"/>
      <c r="M8" s="60"/>
      <c r="N8" s="64"/>
      <c r="O8" s="111"/>
      <c r="P8" s="57">
        <f>COUNTIF($Q$21:$S$100,U7)</f>
        <v>0</v>
      </c>
      <c r="Q8" s="105"/>
      <c r="R8" s="105"/>
      <c r="S8" s="105"/>
      <c r="T8" s="2"/>
      <c r="U8" s="58" t="s">
        <v>26</v>
      </c>
      <c r="V8" s="20"/>
      <c r="W8" s="102"/>
      <c r="X8" s="2"/>
      <c r="Z8" s="19"/>
    </row>
    <row r="9" spans="2:24" ht="15.75" customHeight="1">
      <c r="B9" s="54"/>
      <c r="C9" s="2"/>
      <c r="D9" s="76"/>
      <c r="E9" s="103"/>
      <c r="F9" s="59" t="s">
        <v>26</v>
      </c>
      <c r="G9" s="23"/>
      <c r="H9" s="26"/>
      <c r="I9" s="27"/>
      <c r="J9" s="27"/>
      <c r="K9" s="27"/>
      <c r="L9" s="27"/>
      <c r="M9" s="60"/>
      <c r="N9" s="64"/>
      <c r="O9" s="111"/>
      <c r="P9" s="57">
        <f>COUNTIF($Q$21:$S$100,U8)</f>
        <v>0</v>
      </c>
      <c r="Q9" s="106"/>
      <c r="R9" s="106"/>
      <c r="S9" s="106"/>
      <c r="T9" s="2"/>
      <c r="U9" s="58" t="s">
        <v>98</v>
      </c>
      <c r="V9" s="20"/>
      <c r="W9" s="102"/>
      <c r="X9" s="2"/>
    </row>
    <row r="10" spans="2:24" ht="15.75" customHeight="1">
      <c r="B10" s="54"/>
      <c r="C10" s="2"/>
      <c r="D10" s="76"/>
      <c r="E10" s="103"/>
      <c r="F10" s="59"/>
      <c r="G10" s="23"/>
      <c r="H10" s="26"/>
      <c r="I10" s="27"/>
      <c r="J10" s="27"/>
      <c r="K10" s="27"/>
      <c r="L10" s="27"/>
      <c r="M10" s="60"/>
      <c r="N10" s="64"/>
      <c r="O10" s="111"/>
      <c r="P10" s="112"/>
      <c r="Q10" s="107"/>
      <c r="R10" s="107"/>
      <c r="S10" s="107"/>
      <c r="T10" s="2"/>
      <c r="U10" s="53"/>
      <c r="V10" s="20"/>
      <c r="W10" s="102"/>
      <c r="X10" s="2"/>
    </row>
    <row r="11" spans="2:24" ht="15.75" customHeight="1">
      <c r="B11" s="54" t="s">
        <v>112</v>
      </c>
      <c r="C11" s="2"/>
      <c r="D11" s="75"/>
      <c r="E11" s="91"/>
      <c r="F11" s="61"/>
      <c r="G11" s="23"/>
      <c r="H11" s="26"/>
      <c r="I11" s="27"/>
      <c r="J11" s="27"/>
      <c r="K11" s="27"/>
      <c r="L11" s="27"/>
      <c r="M11" s="62"/>
      <c r="N11" s="64"/>
      <c r="O11" s="111"/>
      <c r="P11" s="62"/>
      <c r="Q11" s="108"/>
      <c r="R11" s="108"/>
      <c r="S11" s="108"/>
      <c r="T11" s="2"/>
      <c r="U11" s="58"/>
      <c r="V11" s="20"/>
      <c r="W11" s="102"/>
      <c r="X11" s="2"/>
    </row>
    <row r="12" spans="2:24" ht="15.75" customHeight="1">
      <c r="B12" s="2"/>
      <c r="C12" s="2"/>
      <c r="D12" s="75"/>
      <c r="E12" s="2"/>
      <c r="F12" s="63" t="s">
        <v>6</v>
      </c>
      <c r="G12" s="23"/>
      <c r="H12" s="26"/>
      <c r="I12" s="27"/>
      <c r="J12" s="27"/>
      <c r="K12" s="27"/>
      <c r="L12" s="27"/>
      <c r="M12" s="64">
        <f>SUM(M4:M9)</f>
        <v>0</v>
      </c>
      <c r="N12" s="111"/>
      <c r="O12" s="111"/>
      <c r="P12" s="65">
        <f>SUM(P4:P9)</f>
        <v>0</v>
      </c>
      <c r="Q12" s="109"/>
      <c r="R12" s="109"/>
      <c r="S12" s="109"/>
      <c r="T12" s="2"/>
      <c r="V12" s="20"/>
      <c r="W12" s="102"/>
      <c r="X12" s="2"/>
    </row>
    <row r="13" spans="2:24" ht="15.75" customHeight="1">
      <c r="B13" s="2"/>
      <c r="C13" s="2"/>
      <c r="D13" s="75"/>
      <c r="E13" s="2"/>
      <c r="F13" s="28"/>
      <c r="G13" s="28"/>
      <c r="H13" s="29"/>
      <c r="I13" s="28"/>
      <c r="J13" s="28"/>
      <c r="K13" s="28"/>
      <c r="L13" s="28"/>
      <c r="M13" s="116"/>
      <c r="N13" s="117"/>
      <c r="O13" s="117"/>
      <c r="P13" s="116"/>
      <c r="Q13" s="104"/>
      <c r="R13" s="104"/>
      <c r="S13" s="104"/>
      <c r="T13" s="2"/>
      <c r="U13" s="58"/>
      <c r="V13" s="20"/>
      <c r="W13" s="102"/>
      <c r="X13" s="2"/>
    </row>
    <row r="14" spans="2:24" ht="15.75" customHeight="1">
      <c r="B14" s="2"/>
      <c r="C14" s="2"/>
      <c r="D14" s="75"/>
      <c r="E14" s="2"/>
      <c r="F14" s="66" t="s">
        <v>7</v>
      </c>
      <c r="G14" s="23"/>
      <c r="H14" s="24"/>
      <c r="I14" s="25"/>
      <c r="J14" s="25"/>
      <c r="K14" s="25"/>
      <c r="L14" s="25"/>
      <c r="M14" s="56" t="s">
        <v>1</v>
      </c>
      <c r="N14" s="66"/>
      <c r="O14" s="111"/>
      <c r="P14" s="57" t="s">
        <v>2</v>
      </c>
      <c r="Q14" s="130"/>
      <c r="R14" s="110"/>
      <c r="S14" s="110"/>
      <c r="T14" s="2"/>
      <c r="U14" s="58"/>
      <c r="V14" s="20"/>
      <c r="W14" s="102"/>
      <c r="X14" s="2"/>
    </row>
    <row r="15" spans="2:24" ht="15.75" customHeight="1">
      <c r="B15" s="2"/>
      <c r="C15" s="2"/>
      <c r="D15" s="75"/>
      <c r="E15" s="2"/>
      <c r="F15" s="63" t="s">
        <v>29</v>
      </c>
      <c r="G15" s="30"/>
      <c r="H15" s="31"/>
      <c r="I15" s="30"/>
      <c r="J15" s="30"/>
      <c r="K15" s="30"/>
      <c r="L15" s="30"/>
      <c r="M15" s="113">
        <f>ROUNDDOWN(M16,0)</f>
        <v>0</v>
      </c>
      <c r="N15" s="113"/>
      <c r="O15" s="113"/>
      <c r="P15" s="113">
        <f>ROUNDDOWN(P16,0)</f>
        <v>0</v>
      </c>
      <c r="Q15" s="130"/>
      <c r="R15" s="110"/>
      <c r="S15" s="110"/>
      <c r="T15" s="2"/>
      <c r="V15" s="20"/>
      <c r="W15" s="102"/>
      <c r="X15" s="2"/>
    </row>
    <row r="16" spans="2:24" ht="15.75" customHeight="1" thickBot="1">
      <c r="B16" s="2"/>
      <c r="C16" s="2"/>
      <c r="D16" s="75"/>
      <c r="E16" s="2"/>
      <c r="F16" s="67"/>
      <c r="G16" s="27"/>
      <c r="H16" s="26"/>
      <c r="I16" s="27"/>
      <c r="J16" s="27"/>
      <c r="K16" s="27"/>
      <c r="L16" s="27"/>
      <c r="M16" s="64">
        <f>M17/4</f>
        <v>0</v>
      </c>
      <c r="N16" s="111"/>
      <c r="O16" s="111"/>
      <c r="P16" s="65">
        <f>P17/4</f>
        <v>0</v>
      </c>
      <c r="Q16" s="68"/>
      <c r="R16" s="68"/>
      <c r="S16" s="68"/>
      <c r="T16" s="2"/>
      <c r="U16" s="58"/>
      <c r="V16" s="20"/>
      <c r="W16" s="20"/>
      <c r="X16" s="2"/>
    </row>
    <row r="17" spans="2:24" ht="15.75" customHeight="1" thickBot="1">
      <c r="B17" s="2"/>
      <c r="C17" s="2"/>
      <c r="D17" s="74"/>
      <c r="E17" s="2"/>
      <c r="F17" s="69"/>
      <c r="G17" s="28"/>
      <c r="H17" s="29"/>
      <c r="I17" s="32"/>
      <c r="J17" s="32"/>
      <c r="K17" s="32"/>
      <c r="L17" s="32"/>
      <c r="M17" s="64">
        <f>COUNTIF($Q$21:$S$100,U5)</f>
        <v>0</v>
      </c>
      <c r="N17" s="64"/>
      <c r="O17" s="111"/>
      <c r="P17" s="64">
        <f>COUNTIF($Q$21:$S$100,U9)</f>
        <v>0</v>
      </c>
      <c r="Q17" s="32"/>
      <c r="R17" s="122"/>
      <c r="S17" s="121"/>
      <c r="T17" s="124"/>
      <c r="U17" s="125"/>
      <c r="V17" s="126"/>
      <c r="W17" s="126"/>
      <c r="X17" s="124"/>
    </row>
    <row r="18" spans="2:24" ht="15.75" customHeight="1" thickBot="1">
      <c r="B18" s="2"/>
      <c r="C18" s="2"/>
      <c r="D18" s="74"/>
      <c r="E18" s="2"/>
      <c r="F18" s="131" t="s">
        <v>8</v>
      </c>
      <c r="G18" s="131"/>
      <c r="H18" s="131"/>
      <c r="I18" s="131"/>
      <c r="J18" s="131"/>
      <c r="K18" s="131"/>
      <c r="L18" s="131"/>
      <c r="M18" s="131"/>
      <c r="N18" s="131"/>
      <c r="O18" s="131"/>
      <c r="P18" s="131"/>
      <c r="Q18" s="32"/>
      <c r="R18" s="32"/>
      <c r="S18" s="32"/>
      <c r="T18" s="2"/>
      <c r="U18" s="20"/>
      <c r="V18" s="20"/>
      <c r="W18" s="20"/>
      <c r="X18" s="2"/>
    </row>
    <row r="19" spans="1:24" ht="15.75" customHeight="1" thickBot="1">
      <c r="A19" s="6"/>
      <c r="B19" s="33"/>
      <c r="C19" s="34"/>
      <c r="D19" s="77"/>
      <c r="E19" s="92" t="s">
        <v>9</v>
      </c>
      <c r="F19" s="93" t="s">
        <v>10</v>
      </c>
      <c r="G19" s="94" t="s">
        <v>11</v>
      </c>
      <c r="H19" s="95" t="s">
        <v>12</v>
      </c>
      <c r="I19" s="96" t="s">
        <v>13</v>
      </c>
      <c r="J19" s="96" t="s">
        <v>14</v>
      </c>
      <c r="K19" s="96" t="s">
        <v>15</v>
      </c>
      <c r="L19" s="96" t="s">
        <v>16</v>
      </c>
      <c r="M19" s="97" t="s">
        <v>17</v>
      </c>
      <c r="N19" s="96" t="s">
        <v>18</v>
      </c>
      <c r="O19" s="98" t="s">
        <v>19</v>
      </c>
      <c r="P19" s="99"/>
      <c r="Q19" s="132" t="s">
        <v>106</v>
      </c>
      <c r="R19" s="132" t="s">
        <v>111</v>
      </c>
      <c r="S19" s="132" t="s">
        <v>107</v>
      </c>
      <c r="T19" s="133" t="s">
        <v>27</v>
      </c>
      <c r="U19" s="19"/>
      <c r="V19" s="19"/>
      <c r="W19" s="19" t="s">
        <v>30</v>
      </c>
      <c r="X19" s="134" t="s">
        <v>31</v>
      </c>
    </row>
    <row r="20" spans="1:24" s="73" customFormat="1" ht="15.75" customHeight="1" thickBot="1">
      <c r="A20" s="70" t="s">
        <v>20</v>
      </c>
      <c r="B20" s="71" t="s">
        <v>33</v>
      </c>
      <c r="C20" s="71" t="s">
        <v>32</v>
      </c>
      <c r="D20" s="78"/>
      <c r="E20" s="100" t="s">
        <v>21</v>
      </c>
      <c r="F20" s="100" t="s">
        <v>22</v>
      </c>
      <c r="G20" s="100" t="s">
        <v>11</v>
      </c>
      <c r="H20" s="100" t="s">
        <v>12</v>
      </c>
      <c r="I20" s="100" t="s">
        <v>13</v>
      </c>
      <c r="J20" s="100" t="s">
        <v>14</v>
      </c>
      <c r="K20" s="100" t="s">
        <v>15</v>
      </c>
      <c r="L20" s="100" t="s">
        <v>16</v>
      </c>
      <c r="M20" s="101" t="s">
        <v>17</v>
      </c>
      <c r="N20" s="100" t="s">
        <v>23</v>
      </c>
      <c r="O20" s="100" t="s">
        <v>19</v>
      </c>
      <c r="P20" s="114"/>
      <c r="Q20" s="132"/>
      <c r="R20" s="132"/>
      <c r="S20" s="132"/>
      <c r="T20" s="133"/>
      <c r="U20" s="72"/>
      <c r="V20" s="72"/>
      <c r="W20" s="72"/>
      <c r="X20" s="135"/>
    </row>
    <row r="21" spans="2:24" ht="13.5" customHeight="1">
      <c r="B21" s="2" t="str">
        <f>C21&amp;D21</f>
        <v>001</v>
      </c>
      <c r="C21" s="1">
        <f>E11</f>
        <v>0</v>
      </c>
      <c r="D21" s="79" t="s">
        <v>34</v>
      </c>
      <c r="E21" s="83"/>
      <c r="F21" s="45"/>
      <c r="G21" s="84"/>
      <c r="H21" s="85">
        <f>E3</f>
        <v>0</v>
      </c>
      <c r="I21" s="84"/>
      <c r="J21" s="84"/>
      <c r="K21" s="84"/>
      <c r="L21" s="84"/>
      <c r="M21" s="86"/>
      <c r="N21" s="87"/>
      <c r="O21" s="87"/>
      <c r="P21" s="88" t="s">
        <v>24</v>
      </c>
      <c r="Q21" s="89"/>
      <c r="R21" s="89"/>
      <c r="S21" s="89"/>
      <c r="T21" s="115"/>
      <c r="W21" s="19"/>
      <c r="X21" s="48"/>
    </row>
    <row r="22" spans="2:24" ht="13.5" customHeight="1">
      <c r="B22" s="2" t="str">
        <f aca="true" t="shared" si="0" ref="B22:B80">C22&amp;D22</f>
        <v>002</v>
      </c>
      <c r="C22" s="1">
        <f>E11</f>
        <v>0</v>
      </c>
      <c r="D22" s="80" t="s">
        <v>35</v>
      </c>
      <c r="E22" s="40"/>
      <c r="F22" s="41"/>
      <c r="G22" s="42"/>
      <c r="H22" s="85">
        <f>E3</f>
        <v>0</v>
      </c>
      <c r="I22" s="42"/>
      <c r="J22" s="42"/>
      <c r="K22" s="42"/>
      <c r="L22" s="42"/>
      <c r="M22" s="44"/>
      <c r="N22" s="11"/>
      <c r="O22" s="11"/>
      <c r="P22" s="35" t="s">
        <v>24</v>
      </c>
      <c r="Q22" s="47"/>
      <c r="R22" s="47"/>
      <c r="S22" s="47"/>
      <c r="T22" s="48"/>
      <c r="W22" s="19"/>
      <c r="X22" s="51"/>
    </row>
    <row r="23" spans="2:24" ht="13.5" customHeight="1">
      <c r="B23" s="2" t="str">
        <f t="shared" si="0"/>
        <v>003</v>
      </c>
      <c r="C23" s="1">
        <f>E11</f>
        <v>0</v>
      </c>
      <c r="D23" s="80" t="s">
        <v>36</v>
      </c>
      <c r="E23" s="40"/>
      <c r="F23" s="41"/>
      <c r="G23" s="42"/>
      <c r="H23" s="43">
        <f>E3</f>
        <v>0</v>
      </c>
      <c r="I23" s="42"/>
      <c r="J23" s="42"/>
      <c r="K23" s="42"/>
      <c r="L23" s="42"/>
      <c r="M23" s="44"/>
      <c r="N23" s="11"/>
      <c r="O23" s="11"/>
      <c r="P23" s="35" t="s">
        <v>24</v>
      </c>
      <c r="Q23" s="47"/>
      <c r="R23" s="47"/>
      <c r="S23" s="47"/>
      <c r="T23" s="48"/>
      <c r="W23" s="19"/>
      <c r="X23" s="51"/>
    </row>
    <row r="24" spans="2:24" ht="13.5" customHeight="1">
      <c r="B24" s="2" t="str">
        <f t="shared" si="0"/>
        <v>004</v>
      </c>
      <c r="C24" s="1">
        <f>E11</f>
        <v>0</v>
      </c>
      <c r="D24" s="80" t="s">
        <v>37</v>
      </c>
      <c r="E24" s="40"/>
      <c r="F24" s="41"/>
      <c r="G24" s="42"/>
      <c r="H24" s="43">
        <f>E3</f>
        <v>0</v>
      </c>
      <c r="I24" s="42"/>
      <c r="J24" s="42"/>
      <c r="K24" s="42"/>
      <c r="L24" s="42"/>
      <c r="M24" s="44"/>
      <c r="N24" s="11"/>
      <c r="O24" s="11"/>
      <c r="P24" s="35" t="s">
        <v>24</v>
      </c>
      <c r="Q24" s="47"/>
      <c r="R24" s="47"/>
      <c r="S24" s="47"/>
      <c r="T24" s="48"/>
      <c r="U24" s="5"/>
      <c r="V24" s="5"/>
      <c r="W24" s="19"/>
      <c r="X24" s="51"/>
    </row>
    <row r="25" spans="2:24" ht="13.5" customHeight="1">
      <c r="B25" s="2" t="str">
        <f t="shared" si="0"/>
        <v>005</v>
      </c>
      <c r="C25" s="1">
        <f>E11</f>
        <v>0</v>
      </c>
      <c r="D25" s="80" t="s">
        <v>38</v>
      </c>
      <c r="E25" s="40"/>
      <c r="F25" s="41"/>
      <c r="G25" s="42"/>
      <c r="H25" s="43">
        <f>E3</f>
        <v>0</v>
      </c>
      <c r="I25" s="42"/>
      <c r="J25" s="42"/>
      <c r="K25" s="42"/>
      <c r="L25" s="42"/>
      <c r="M25" s="44"/>
      <c r="N25" s="11"/>
      <c r="O25" s="11"/>
      <c r="P25" s="35" t="s">
        <v>24</v>
      </c>
      <c r="Q25" s="47"/>
      <c r="R25" s="47"/>
      <c r="S25" s="47"/>
      <c r="T25" s="48"/>
      <c r="U25" s="5"/>
      <c r="V25" s="5"/>
      <c r="W25" s="19"/>
      <c r="X25" s="51"/>
    </row>
    <row r="26" spans="2:24" ht="13.5" customHeight="1">
      <c r="B26" s="2" t="str">
        <f t="shared" si="0"/>
        <v>006</v>
      </c>
      <c r="C26" s="1">
        <f>E11</f>
        <v>0</v>
      </c>
      <c r="D26" s="80" t="s">
        <v>39</v>
      </c>
      <c r="E26" s="40"/>
      <c r="F26" s="41"/>
      <c r="G26" s="42"/>
      <c r="H26" s="43">
        <f>E3</f>
        <v>0</v>
      </c>
      <c r="I26" s="42"/>
      <c r="J26" s="42"/>
      <c r="K26" s="42"/>
      <c r="L26" s="42"/>
      <c r="M26" s="44"/>
      <c r="N26" s="11"/>
      <c r="O26" s="11"/>
      <c r="P26" s="35" t="s">
        <v>24</v>
      </c>
      <c r="Q26" s="47"/>
      <c r="R26" s="47"/>
      <c r="S26" s="47"/>
      <c r="T26" s="48"/>
      <c r="U26" s="5"/>
      <c r="V26" s="5"/>
      <c r="W26" s="19"/>
      <c r="X26" s="51"/>
    </row>
    <row r="27" spans="2:24" ht="13.5" customHeight="1">
      <c r="B27" s="2" t="str">
        <f t="shared" si="0"/>
        <v>007</v>
      </c>
      <c r="C27" s="1">
        <f>E11</f>
        <v>0</v>
      </c>
      <c r="D27" s="80" t="s">
        <v>40</v>
      </c>
      <c r="E27" s="40"/>
      <c r="F27" s="41"/>
      <c r="G27" s="42"/>
      <c r="H27" s="43">
        <f>E3</f>
        <v>0</v>
      </c>
      <c r="I27" s="42"/>
      <c r="J27" s="42"/>
      <c r="K27" s="42"/>
      <c r="L27" s="42"/>
      <c r="M27" s="44"/>
      <c r="N27" s="11"/>
      <c r="O27" s="11"/>
      <c r="P27" s="35" t="s">
        <v>24</v>
      </c>
      <c r="Q27" s="47"/>
      <c r="R27" s="47"/>
      <c r="S27" s="47"/>
      <c r="T27" s="48"/>
      <c r="W27" s="19"/>
      <c r="X27" s="51"/>
    </row>
    <row r="28" spans="2:24" ht="13.5" customHeight="1">
      <c r="B28" s="2" t="str">
        <f t="shared" si="0"/>
        <v>008</v>
      </c>
      <c r="C28" s="1">
        <f>E11</f>
        <v>0</v>
      </c>
      <c r="D28" s="80" t="s">
        <v>41</v>
      </c>
      <c r="E28" s="40"/>
      <c r="F28" s="41"/>
      <c r="G28" s="42"/>
      <c r="H28" s="43">
        <f>E3</f>
        <v>0</v>
      </c>
      <c r="I28" s="42"/>
      <c r="J28" s="42"/>
      <c r="K28" s="42"/>
      <c r="L28" s="42"/>
      <c r="M28" s="44"/>
      <c r="N28" s="11"/>
      <c r="O28" s="11"/>
      <c r="P28" s="35" t="s">
        <v>24</v>
      </c>
      <c r="Q28" s="47"/>
      <c r="R28" s="47"/>
      <c r="S28" s="47"/>
      <c r="T28" s="48"/>
      <c r="W28" s="19"/>
      <c r="X28" s="51"/>
    </row>
    <row r="29" spans="2:24" ht="13.5" customHeight="1">
      <c r="B29" s="2" t="str">
        <f t="shared" si="0"/>
        <v>009</v>
      </c>
      <c r="C29" s="1">
        <f>E11</f>
        <v>0</v>
      </c>
      <c r="D29" s="80" t="s">
        <v>42</v>
      </c>
      <c r="E29" s="40"/>
      <c r="F29" s="41"/>
      <c r="G29" s="42"/>
      <c r="H29" s="43">
        <f>E3</f>
        <v>0</v>
      </c>
      <c r="I29" s="42"/>
      <c r="J29" s="42"/>
      <c r="K29" s="42"/>
      <c r="L29" s="42"/>
      <c r="M29" s="44"/>
      <c r="N29" s="11"/>
      <c r="O29" s="11"/>
      <c r="P29" s="35" t="s">
        <v>24</v>
      </c>
      <c r="Q29" s="47"/>
      <c r="R29" s="47"/>
      <c r="S29" s="47"/>
      <c r="T29" s="48"/>
      <c r="W29" s="19"/>
      <c r="X29" s="51"/>
    </row>
    <row r="30" spans="2:24" ht="13.5" customHeight="1">
      <c r="B30" s="2" t="str">
        <f t="shared" si="0"/>
        <v>010</v>
      </c>
      <c r="C30" s="1">
        <f>E11</f>
        <v>0</v>
      </c>
      <c r="D30" s="80" t="s">
        <v>43</v>
      </c>
      <c r="E30" s="40"/>
      <c r="F30" s="41"/>
      <c r="G30" s="42"/>
      <c r="H30" s="43">
        <f>E3</f>
        <v>0</v>
      </c>
      <c r="I30" s="42"/>
      <c r="J30" s="42"/>
      <c r="K30" s="42"/>
      <c r="L30" s="42"/>
      <c r="M30" s="44"/>
      <c r="N30" s="11"/>
      <c r="O30" s="11"/>
      <c r="P30" s="35" t="s">
        <v>24</v>
      </c>
      <c r="Q30" s="47"/>
      <c r="R30" s="47"/>
      <c r="S30" s="47"/>
      <c r="T30" s="48"/>
      <c r="W30" s="19"/>
      <c r="X30" s="51"/>
    </row>
    <row r="31" spans="2:24" ht="13.5" customHeight="1">
      <c r="B31" s="2" t="str">
        <f t="shared" si="0"/>
        <v>011</v>
      </c>
      <c r="C31" s="1">
        <f>E11</f>
        <v>0</v>
      </c>
      <c r="D31" s="80" t="s">
        <v>44</v>
      </c>
      <c r="E31" s="40"/>
      <c r="F31" s="41"/>
      <c r="G31" s="42"/>
      <c r="H31" s="43">
        <f>E3</f>
        <v>0</v>
      </c>
      <c r="I31" s="42"/>
      <c r="J31" s="42"/>
      <c r="K31" s="42"/>
      <c r="L31" s="42"/>
      <c r="M31" s="44"/>
      <c r="N31" s="11"/>
      <c r="O31" s="11"/>
      <c r="P31" s="35" t="s">
        <v>24</v>
      </c>
      <c r="Q31" s="47"/>
      <c r="R31" s="47"/>
      <c r="S31" s="47"/>
      <c r="T31" s="48"/>
      <c r="W31" s="19"/>
      <c r="X31" s="51"/>
    </row>
    <row r="32" spans="2:24" ht="13.5" customHeight="1">
      <c r="B32" s="2" t="str">
        <f t="shared" si="0"/>
        <v>012</v>
      </c>
      <c r="C32" s="1">
        <f>E11</f>
        <v>0</v>
      </c>
      <c r="D32" s="80" t="s">
        <v>45</v>
      </c>
      <c r="E32" s="40"/>
      <c r="F32" s="41"/>
      <c r="G32" s="42"/>
      <c r="H32" s="43">
        <f>E3</f>
        <v>0</v>
      </c>
      <c r="I32" s="42"/>
      <c r="J32" s="42"/>
      <c r="K32" s="42"/>
      <c r="L32" s="42"/>
      <c r="M32" s="44"/>
      <c r="N32" s="11"/>
      <c r="O32" s="11"/>
      <c r="P32" s="35" t="s">
        <v>24</v>
      </c>
      <c r="Q32" s="47"/>
      <c r="R32" s="47"/>
      <c r="S32" s="47"/>
      <c r="T32" s="48"/>
      <c r="W32" s="19"/>
      <c r="X32" s="51"/>
    </row>
    <row r="33" spans="2:24" ht="13.5" customHeight="1">
      <c r="B33" s="2" t="str">
        <f t="shared" si="0"/>
        <v>013</v>
      </c>
      <c r="C33" s="1">
        <f>E11</f>
        <v>0</v>
      </c>
      <c r="D33" s="80" t="s">
        <v>46</v>
      </c>
      <c r="E33" s="40"/>
      <c r="F33" s="41"/>
      <c r="G33" s="42"/>
      <c r="H33" s="43">
        <f>E3</f>
        <v>0</v>
      </c>
      <c r="I33" s="42"/>
      <c r="J33" s="42"/>
      <c r="K33" s="42"/>
      <c r="L33" s="42"/>
      <c r="M33" s="44"/>
      <c r="N33" s="11"/>
      <c r="O33" s="11"/>
      <c r="P33" s="35" t="s">
        <v>24</v>
      </c>
      <c r="Q33" s="47"/>
      <c r="R33" s="47"/>
      <c r="S33" s="47"/>
      <c r="T33" s="48"/>
      <c r="W33" s="19"/>
      <c r="X33" s="51"/>
    </row>
    <row r="34" spans="2:24" ht="13.5" customHeight="1">
      <c r="B34" s="2" t="str">
        <f t="shared" si="0"/>
        <v>014</v>
      </c>
      <c r="C34" s="1">
        <f>E11</f>
        <v>0</v>
      </c>
      <c r="D34" s="80" t="s">
        <v>47</v>
      </c>
      <c r="E34" s="40"/>
      <c r="F34" s="41"/>
      <c r="G34" s="42"/>
      <c r="H34" s="43">
        <f>E3</f>
        <v>0</v>
      </c>
      <c r="I34" s="42"/>
      <c r="J34" s="42"/>
      <c r="K34" s="42"/>
      <c r="L34" s="42"/>
      <c r="M34" s="44"/>
      <c r="N34" s="11"/>
      <c r="O34" s="11"/>
      <c r="P34" s="35" t="s">
        <v>24</v>
      </c>
      <c r="Q34" s="47"/>
      <c r="R34" s="47"/>
      <c r="S34" s="47"/>
      <c r="T34" s="48"/>
      <c r="W34" s="19"/>
      <c r="X34" s="51"/>
    </row>
    <row r="35" spans="2:24" ht="13.5" customHeight="1">
      <c r="B35" s="2" t="str">
        <f t="shared" si="0"/>
        <v>015</v>
      </c>
      <c r="C35" s="1">
        <f>E11</f>
        <v>0</v>
      </c>
      <c r="D35" s="80" t="s">
        <v>48</v>
      </c>
      <c r="E35" s="40"/>
      <c r="F35" s="41"/>
      <c r="G35" s="42"/>
      <c r="H35" s="43">
        <f>E3</f>
        <v>0</v>
      </c>
      <c r="I35" s="42"/>
      <c r="J35" s="42"/>
      <c r="K35" s="42"/>
      <c r="L35" s="42"/>
      <c r="M35" s="44"/>
      <c r="N35" s="11"/>
      <c r="O35" s="11"/>
      <c r="P35" s="35" t="s">
        <v>24</v>
      </c>
      <c r="Q35" s="47"/>
      <c r="R35" s="47"/>
      <c r="S35" s="47"/>
      <c r="T35" s="48"/>
      <c r="W35" s="19"/>
      <c r="X35" s="51"/>
    </row>
    <row r="36" spans="2:24" ht="13.5" customHeight="1">
      <c r="B36" s="2" t="str">
        <f t="shared" si="0"/>
        <v>016</v>
      </c>
      <c r="C36" s="1">
        <f>E11</f>
        <v>0</v>
      </c>
      <c r="D36" s="80" t="s">
        <v>49</v>
      </c>
      <c r="E36" s="40"/>
      <c r="F36" s="41"/>
      <c r="G36" s="42"/>
      <c r="H36" s="43">
        <f>E3</f>
        <v>0</v>
      </c>
      <c r="I36" s="42"/>
      <c r="J36" s="42"/>
      <c r="K36" s="42"/>
      <c r="L36" s="42"/>
      <c r="M36" s="44"/>
      <c r="N36" s="11"/>
      <c r="O36" s="11"/>
      <c r="P36" s="35" t="s">
        <v>24</v>
      </c>
      <c r="Q36" s="47"/>
      <c r="R36" s="47"/>
      <c r="S36" s="47"/>
      <c r="T36" s="48"/>
      <c r="W36" s="19"/>
      <c r="X36" s="51"/>
    </row>
    <row r="37" spans="2:24" ht="13.5" customHeight="1">
      <c r="B37" s="2" t="str">
        <f t="shared" si="0"/>
        <v>017</v>
      </c>
      <c r="C37" s="1">
        <f>E11</f>
        <v>0</v>
      </c>
      <c r="D37" s="80" t="s">
        <v>50</v>
      </c>
      <c r="E37" s="40"/>
      <c r="F37" s="41"/>
      <c r="G37" s="42"/>
      <c r="H37" s="43">
        <f>E3</f>
        <v>0</v>
      </c>
      <c r="I37" s="42"/>
      <c r="J37" s="42"/>
      <c r="K37" s="42"/>
      <c r="L37" s="42"/>
      <c r="M37" s="44"/>
      <c r="N37" s="11"/>
      <c r="O37" s="11"/>
      <c r="P37" s="35" t="s">
        <v>24</v>
      </c>
      <c r="Q37" s="47"/>
      <c r="R37" s="47"/>
      <c r="S37" s="47"/>
      <c r="T37" s="48"/>
      <c r="W37" s="19"/>
      <c r="X37" s="51"/>
    </row>
    <row r="38" spans="2:24" ht="13.5" customHeight="1">
      <c r="B38" s="2" t="str">
        <f t="shared" si="0"/>
        <v>018</v>
      </c>
      <c r="C38" s="1">
        <f>E11</f>
        <v>0</v>
      </c>
      <c r="D38" s="80" t="s">
        <v>51</v>
      </c>
      <c r="E38" s="40"/>
      <c r="F38" s="41"/>
      <c r="G38" s="42"/>
      <c r="H38" s="43">
        <f>E3</f>
        <v>0</v>
      </c>
      <c r="I38" s="42"/>
      <c r="J38" s="42"/>
      <c r="K38" s="42"/>
      <c r="L38" s="42"/>
      <c r="M38" s="44"/>
      <c r="N38" s="11"/>
      <c r="O38" s="11"/>
      <c r="P38" s="35" t="s">
        <v>24</v>
      </c>
      <c r="Q38" s="47"/>
      <c r="R38" s="47"/>
      <c r="S38" s="47"/>
      <c r="T38" s="48"/>
      <c r="W38" s="19"/>
      <c r="X38" s="51"/>
    </row>
    <row r="39" spans="2:24" ht="13.5" customHeight="1">
      <c r="B39" s="2" t="str">
        <f t="shared" si="0"/>
        <v>019</v>
      </c>
      <c r="C39" s="1">
        <f>E11</f>
        <v>0</v>
      </c>
      <c r="D39" s="80" t="s">
        <v>52</v>
      </c>
      <c r="E39" s="40"/>
      <c r="F39" s="41"/>
      <c r="G39" s="42"/>
      <c r="H39" s="43">
        <f>E3</f>
        <v>0</v>
      </c>
      <c r="I39" s="42"/>
      <c r="J39" s="42"/>
      <c r="K39" s="42"/>
      <c r="L39" s="42"/>
      <c r="M39" s="44"/>
      <c r="N39" s="11"/>
      <c r="O39" s="11"/>
      <c r="P39" s="35" t="s">
        <v>24</v>
      </c>
      <c r="Q39" s="47"/>
      <c r="R39" s="47"/>
      <c r="S39" s="47"/>
      <c r="T39" s="48"/>
      <c r="W39" s="19"/>
      <c r="X39" s="51"/>
    </row>
    <row r="40" spans="2:24" ht="13.5" customHeight="1">
      <c r="B40" s="2" t="str">
        <f t="shared" si="0"/>
        <v>020</v>
      </c>
      <c r="C40" s="1">
        <f>E11</f>
        <v>0</v>
      </c>
      <c r="D40" s="80" t="s">
        <v>53</v>
      </c>
      <c r="E40" s="40"/>
      <c r="F40" s="41"/>
      <c r="G40" s="42"/>
      <c r="H40" s="43">
        <f>E3</f>
        <v>0</v>
      </c>
      <c r="I40" s="42"/>
      <c r="J40" s="42"/>
      <c r="K40" s="42"/>
      <c r="L40" s="42"/>
      <c r="M40" s="44"/>
      <c r="N40" s="11"/>
      <c r="O40" s="11"/>
      <c r="P40" s="35" t="s">
        <v>24</v>
      </c>
      <c r="Q40" s="47"/>
      <c r="R40" s="47"/>
      <c r="S40" s="47"/>
      <c r="T40" s="48"/>
      <c r="W40" s="19"/>
      <c r="X40" s="51"/>
    </row>
    <row r="41" spans="2:24" ht="13.5" customHeight="1">
      <c r="B41" s="2" t="str">
        <f t="shared" si="0"/>
        <v>021</v>
      </c>
      <c r="C41" s="1">
        <f>E11</f>
        <v>0</v>
      </c>
      <c r="D41" s="80" t="s">
        <v>54</v>
      </c>
      <c r="E41" s="40"/>
      <c r="F41" s="41"/>
      <c r="G41" s="42"/>
      <c r="H41" s="43">
        <f>E3</f>
        <v>0</v>
      </c>
      <c r="I41" s="42"/>
      <c r="J41" s="42"/>
      <c r="K41" s="42"/>
      <c r="L41" s="42"/>
      <c r="M41" s="44"/>
      <c r="N41" s="11"/>
      <c r="O41" s="11"/>
      <c r="P41" s="35" t="s">
        <v>24</v>
      </c>
      <c r="Q41" s="47"/>
      <c r="R41" s="47"/>
      <c r="S41" s="47"/>
      <c r="T41" s="48"/>
      <c r="W41" s="19"/>
      <c r="X41" s="51"/>
    </row>
    <row r="42" spans="2:24" ht="13.5" customHeight="1">
      <c r="B42" s="2" t="str">
        <f t="shared" si="0"/>
        <v>022</v>
      </c>
      <c r="C42" s="1">
        <f>E11</f>
        <v>0</v>
      </c>
      <c r="D42" s="80" t="s">
        <v>55</v>
      </c>
      <c r="E42" s="40"/>
      <c r="F42" s="41"/>
      <c r="G42" s="42"/>
      <c r="H42" s="43">
        <f>E3</f>
        <v>0</v>
      </c>
      <c r="I42" s="42"/>
      <c r="J42" s="42"/>
      <c r="K42" s="42"/>
      <c r="L42" s="42"/>
      <c r="M42" s="44"/>
      <c r="N42" s="11"/>
      <c r="O42" s="11"/>
      <c r="P42" s="35" t="s">
        <v>24</v>
      </c>
      <c r="Q42" s="47"/>
      <c r="R42" s="47"/>
      <c r="S42" s="47"/>
      <c r="T42" s="48"/>
      <c r="W42" s="19"/>
      <c r="X42" s="51"/>
    </row>
    <row r="43" spans="2:24" ht="13.5" customHeight="1">
      <c r="B43" s="2" t="str">
        <f t="shared" si="0"/>
        <v>023</v>
      </c>
      <c r="C43" s="1">
        <f>E11</f>
        <v>0</v>
      </c>
      <c r="D43" s="80" t="s">
        <v>56</v>
      </c>
      <c r="E43" s="40"/>
      <c r="F43" s="41"/>
      <c r="G43" s="42"/>
      <c r="H43" s="43">
        <f>E3</f>
        <v>0</v>
      </c>
      <c r="I43" s="42"/>
      <c r="J43" s="42"/>
      <c r="K43" s="42"/>
      <c r="L43" s="42"/>
      <c r="M43" s="44"/>
      <c r="N43" s="11"/>
      <c r="O43" s="11"/>
      <c r="P43" s="35" t="s">
        <v>24</v>
      </c>
      <c r="Q43" s="47"/>
      <c r="R43" s="47"/>
      <c r="S43" s="47"/>
      <c r="T43" s="48"/>
      <c r="W43" s="19"/>
      <c r="X43" s="51"/>
    </row>
    <row r="44" spans="2:24" ht="13.5" customHeight="1">
      <c r="B44" s="2" t="str">
        <f t="shared" si="0"/>
        <v>024</v>
      </c>
      <c r="C44" s="1">
        <f>E11</f>
        <v>0</v>
      </c>
      <c r="D44" s="80" t="s">
        <v>57</v>
      </c>
      <c r="E44" s="40"/>
      <c r="F44" s="41"/>
      <c r="G44" s="42"/>
      <c r="H44" s="43">
        <f>E3</f>
        <v>0</v>
      </c>
      <c r="I44" s="42"/>
      <c r="J44" s="42"/>
      <c r="K44" s="42"/>
      <c r="L44" s="42"/>
      <c r="M44" s="44"/>
      <c r="N44" s="11"/>
      <c r="O44" s="11"/>
      <c r="P44" s="35" t="s">
        <v>24</v>
      </c>
      <c r="Q44" s="47"/>
      <c r="R44" s="47"/>
      <c r="S44" s="47"/>
      <c r="T44" s="48"/>
      <c r="W44" s="19"/>
      <c r="X44" s="51"/>
    </row>
    <row r="45" spans="2:24" ht="13.5" customHeight="1">
      <c r="B45" s="2" t="str">
        <f t="shared" si="0"/>
        <v>025</v>
      </c>
      <c r="C45" s="1">
        <f>E11</f>
        <v>0</v>
      </c>
      <c r="D45" s="80" t="s">
        <v>58</v>
      </c>
      <c r="E45" s="40"/>
      <c r="F45" s="41"/>
      <c r="G45" s="42"/>
      <c r="H45" s="43">
        <f>E3</f>
        <v>0</v>
      </c>
      <c r="I45" s="42"/>
      <c r="J45" s="42"/>
      <c r="K45" s="42"/>
      <c r="L45" s="42"/>
      <c r="M45" s="44"/>
      <c r="N45" s="11"/>
      <c r="O45" s="11"/>
      <c r="P45" s="35" t="s">
        <v>24</v>
      </c>
      <c r="Q45" s="47"/>
      <c r="R45" s="47"/>
      <c r="S45" s="47"/>
      <c r="T45" s="48"/>
      <c r="W45" s="19"/>
      <c r="X45" s="51"/>
    </row>
    <row r="46" spans="2:24" ht="13.5" customHeight="1">
      <c r="B46" s="2" t="str">
        <f t="shared" si="0"/>
        <v>026</v>
      </c>
      <c r="C46" s="1">
        <f>E11</f>
        <v>0</v>
      </c>
      <c r="D46" s="80" t="s">
        <v>59</v>
      </c>
      <c r="E46" s="40"/>
      <c r="F46" s="41"/>
      <c r="G46" s="42"/>
      <c r="H46" s="43">
        <f>E3</f>
        <v>0</v>
      </c>
      <c r="I46" s="42"/>
      <c r="J46" s="42"/>
      <c r="K46" s="42"/>
      <c r="L46" s="42"/>
      <c r="M46" s="44"/>
      <c r="N46" s="11"/>
      <c r="O46" s="11"/>
      <c r="P46" s="35" t="s">
        <v>24</v>
      </c>
      <c r="Q46" s="47"/>
      <c r="R46" s="47"/>
      <c r="S46" s="47"/>
      <c r="T46" s="48"/>
      <c r="W46" s="19"/>
      <c r="X46" s="51"/>
    </row>
    <row r="47" spans="2:24" ht="13.5" customHeight="1">
      <c r="B47" s="2" t="str">
        <f t="shared" si="0"/>
        <v>027</v>
      </c>
      <c r="C47" s="1">
        <f>E11</f>
        <v>0</v>
      </c>
      <c r="D47" s="80" t="s">
        <v>60</v>
      </c>
      <c r="E47" s="40"/>
      <c r="F47" s="41"/>
      <c r="G47" s="42"/>
      <c r="H47" s="43">
        <f>E3</f>
        <v>0</v>
      </c>
      <c r="I47" s="42"/>
      <c r="J47" s="42"/>
      <c r="K47" s="42"/>
      <c r="L47" s="42"/>
      <c r="M47" s="44"/>
      <c r="N47" s="11"/>
      <c r="O47" s="11"/>
      <c r="P47" s="35" t="s">
        <v>24</v>
      </c>
      <c r="Q47" s="47"/>
      <c r="R47" s="47"/>
      <c r="S47" s="47"/>
      <c r="T47" s="48"/>
      <c r="W47" s="19"/>
      <c r="X47" s="51"/>
    </row>
    <row r="48" spans="2:24" ht="13.5" customHeight="1">
      <c r="B48" s="2" t="str">
        <f t="shared" si="0"/>
        <v>028</v>
      </c>
      <c r="C48" s="1">
        <f>E11</f>
        <v>0</v>
      </c>
      <c r="D48" s="80" t="s">
        <v>61</v>
      </c>
      <c r="E48" s="40"/>
      <c r="F48" s="41"/>
      <c r="G48" s="42"/>
      <c r="H48" s="43">
        <f>E3</f>
        <v>0</v>
      </c>
      <c r="I48" s="42"/>
      <c r="J48" s="42"/>
      <c r="K48" s="42"/>
      <c r="L48" s="42"/>
      <c r="M48" s="44"/>
      <c r="N48" s="11"/>
      <c r="O48" s="11"/>
      <c r="P48" s="35" t="s">
        <v>24</v>
      </c>
      <c r="Q48" s="47"/>
      <c r="R48" s="47"/>
      <c r="S48" s="47"/>
      <c r="T48" s="48"/>
      <c r="W48" s="19"/>
      <c r="X48" s="51"/>
    </row>
    <row r="49" spans="2:24" ht="13.5" customHeight="1">
      <c r="B49" s="2" t="str">
        <f t="shared" si="0"/>
        <v>029</v>
      </c>
      <c r="C49" s="1">
        <f>E11</f>
        <v>0</v>
      </c>
      <c r="D49" s="80" t="s">
        <v>62</v>
      </c>
      <c r="E49" s="40"/>
      <c r="F49" s="41"/>
      <c r="G49" s="42"/>
      <c r="H49" s="43">
        <f>E3</f>
        <v>0</v>
      </c>
      <c r="I49" s="42"/>
      <c r="J49" s="42"/>
      <c r="K49" s="42"/>
      <c r="L49" s="42"/>
      <c r="M49" s="44"/>
      <c r="N49" s="11"/>
      <c r="O49" s="11"/>
      <c r="P49" s="35" t="s">
        <v>24</v>
      </c>
      <c r="Q49" s="47"/>
      <c r="R49" s="47"/>
      <c r="S49" s="47"/>
      <c r="T49" s="48"/>
      <c r="W49" s="19"/>
      <c r="X49" s="51"/>
    </row>
    <row r="50" spans="2:24" ht="13.5" customHeight="1">
      <c r="B50" s="2" t="str">
        <f t="shared" si="0"/>
        <v>030</v>
      </c>
      <c r="C50" s="1">
        <f>E11</f>
        <v>0</v>
      </c>
      <c r="D50" s="80" t="s">
        <v>63</v>
      </c>
      <c r="E50" s="40"/>
      <c r="F50" s="41"/>
      <c r="G50" s="42"/>
      <c r="H50" s="43">
        <f>E3</f>
        <v>0</v>
      </c>
      <c r="I50" s="42"/>
      <c r="J50" s="42"/>
      <c r="K50" s="42"/>
      <c r="L50" s="42"/>
      <c r="M50" s="44"/>
      <c r="N50" s="11"/>
      <c r="O50" s="11"/>
      <c r="P50" s="35" t="s">
        <v>24</v>
      </c>
      <c r="Q50" s="47"/>
      <c r="R50" s="47"/>
      <c r="S50" s="47"/>
      <c r="T50" s="48"/>
      <c r="W50" s="19"/>
      <c r="X50" s="51"/>
    </row>
    <row r="51" spans="2:24" ht="13.5" customHeight="1">
      <c r="B51" s="2" t="str">
        <f t="shared" si="0"/>
        <v>031</v>
      </c>
      <c r="C51" s="1">
        <f>E11</f>
        <v>0</v>
      </c>
      <c r="D51" s="80" t="s">
        <v>64</v>
      </c>
      <c r="E51" s="40"/>
      <c r="F51" s="41"/>
      <c r="G51" s="42"/>
      <c r="H51" s="43">
        <f>E3</f>
        <v>0</v>
      </c>
      <c r="I51" s="42"/>
      <c r="J51" s="42"/>
      <c r="K51" s="42"/>
      <c r="L51" s="42"/>
      <c r="M51" s="44"/>
      <c r="N51" s="11"/>
      <c r="O51" s="11"/>
      <c r="P51" s="35" t="s">
        <v>24</v>
      </c>
      <c r="Q51" s="47"/>
      <c r="R51" s="47"/>
      <c r="S51" s="47"/>
      <c r="T51" s="48"/>
      <c r="W51" s="19"/>
      <c r="X51" s="51"/>
    </row>
    <row r="52" spans="2:24" ht="13.5" customHeight="1">
      <c r="B52" s="2" t="str">
        <f t="shared" si="0"/>
        <v>032</v>
      </c>
      <c r="C52" s="1">
        <f>E11</f>
        <v>0</v>
      </c>
      <c r="D52" s="80" t="s">
        <v>65</v>
      </c>
      <c r="E52" s="40"/>
      <c r="F52" s="41"/>
      <c r="G52" s="42"/>
      <c r="H52" s="43">
        <f>E3</f>
        <v>0</v>
      </c>
      <c r="I52" s="42"/>
      <c r="J52" s="42"/>
      <c r="K52" s="42"/>
      <c r="L52" s="42"/>
      <c r="M52" s="44"/>
      <c r="N52" s="11"/>
      <c r="O52" s="11"/>
      <c r="P52" s="35" t="s">
        <v>24</v>
      </c>
      <c r="Q52" s="47"/>
      <c r="R52" s="47"/>
      <c r="S52" s="47"/>
      <c r="T52" s="48"/>
      <c r="W52" s="19"/>
      <c r="X52" s="51"/>
    </row>
    <row r="53" spans="2:24" ht="13.5" customHeight="1">
      <c r="B53" s="2" t="str">
        <f t="shared" si="0"/>
        <v>033</v>
      </c>
      <c r="C53" s="1">
        <f>E11</f>
        <v>0</v>
      </c>
      <c r="D53" s="80" t="s">
        <v>66</v>
      </c>
      <c r="E53" s="40"/>
      <c r="F53" s="41"/>
      <c r="G53" s="42"/>
      <c r="H53" s="43">
        <f>E3</f>
        <v>0</v>
      </c>
      <c r="I53" s="42"/>
      <c r="J53" s="42"/>
      <c r="K53" s="42"/>
      <c r="L53" s="42"/>
      <c r="M53" s="44"/>
      <c r="N53" s="11"/>
      <c r="O53" s="11"/>
      <c r="P53" s="35" t="s">
        <v>24</v>
      </c>
      <c r="Q53" s="47"/>
      <c r="R53" s="47"/>
      <c r="S53" s="47"/>
      <c r="T53" s="48"/>
      <c r="W53" s="19"/>
      <c r="X53" s="51"/>
    </row>
    <row r="54" spans="2:24" ht="13.5" customHeight="1">
      <c r="B54" s="2" t="str">
        <f t="shared" si="0"/>
        <v>034</v>
      </c>
      <c r="C54" s="1">
        <f>E11</f>
        <v>0</v>
      </c>
      <c r="D54" s="80" t="s">
        <v>67</v>
      </c>
      <c r="E54" s="40"/>
      <c r="F54" s="41"/>
      <c r="G54" s="42"/>
      <c r="H54" s="43">
        <f>E3</f>
        <v>0</v>
      </c>
      <c r="I54" s="42"/>
      <c r="J54" s="42"/>
      <c r="K54" s="42"/>
      <c r="L54" s="42"/>
      <c r="M54" s="44"/>
      <c r="N54" s="11"/>
      <c r="O54" s="11"/>
      <c r="P54" s="35" t="s">
        <v>24</v>
      </c>
      <c r="Q54" s="47"/>
      <c r="R54" s="47"/>
      <c r="S54" s="47"/>
      <c r="T54" s="48"/>
      <c r="W54" s="19"/>
      <c r="X54" s="51"/>
    </row>
    <row r="55" spans="2:24" ht="13.5" customHeight="1">
      <c r="B55" s="2" t="str">
        <f t="shared" si="0"/>
        <v>035</v>
      </c>
      <c r="C55" s="1">
        <f>E11</f>
        <v>0</v>
      </c>
      <c r="D55" s="80" t="s">
        <v>68</v>
      </c>
      <c r="E55" s="40"/>
      <c r="F55" s="41"/>
      <c r="G55" s="42"/>
      <c r="H55" s="43">
        <f>E3</f>
        <v>0</v>
      </c>
      <c r="I55" s="42"/>
      <c r="J55" s="42"/>
      <c r="K55" s="42"/>
      <c r="L55" s="42"/>
      <c r="M55" s="44"/>
      <c r="N55" s="11"/>
      <c r="O55" s="11"/>
      <c r="P55" s="35" t="s">
        <v>24</v>
      </c>
      <c r="Q55" s="47"/>
      <c r="R55" s="47"/>
      <c r="S55" s="47"/>
      <c r="T55" s="48"/>
      <c r="W55" s="19"/>
      <c r="X55" s="51"/>
    </row>
    <row r="56" spans="2:24" ht="13.5" customHeight="1">
      <c r="B56" s="2" t="str">
        <f t="shared" si="0"/>
        <v>036</v>
      </c>
      <c r="C56" s="1">
        <f>E11</f>
        <v>0</v>
      </c>
      <c r="D56" s="80" t="s">
        <v>69</v>
      </c>
      <c r="E56" s="40"/>
      <c r="F56" s="41"/>
      <c r="G56" s="42"/>
      <c r="H56" s="43">
        <f>E3</f>
        <v>0</v>
      </c>
      <c r="I56" s="42"/>
      <c r="J56" s="42"/>
      <c r="K56" s="42"/>
      <c r="L56" s="42"/>
      <c r="M56" s="44"/>
      <c r="N56" s="11"/>
      <c r="O56" s="11"/>
      <c r="P56" s="35" t="s">
        <v>24</v>
      </c>
      <c r="Q56" s="47"/>
      <c r="R56" s="47"/>
      <c r="S56" s="47"/>
      <c r="T56" s="48"/>
      <c r="W56" s="19"/>
      <c r="X56" s="51"/>
    </row>
    <row r="57" spans="2:24" ht="13.5" customHeight="1">
      <c r="B57" s="2" t="str">
        <f t="shared" si="0"/>
        <v>037</v>
      </c>
      <c r="C57" s="1">
        <f>E11</f>
        <v>0</v>
      </c>
      <c r="D57" s="80" t="s">
        <v>70</v>
      </c>
      <c r="E57" s="40"/>
      <c r="F57" s="41"/>
      <c r="G57" s="42"/>
      <c r="H57" s="43">
        <f>E3</f>
        <v>0</v>
      </c>
      <c r="I57" s="42"/>
      <c r="J57" s="42"/>
      <c r="K57" s="42"/>
      <c r="L57" s="42"/>
      <c r="M57" s="44"/>
      <c r="N57" s="11"/>
      <c r="O57" s="11"/>
      <c r="P57" s="35" t="s">
        <v>24</v>
      </c>
      <c r="Q57" s="47"/>
      <c r="R57" s="47"/>
      <c r="S57" s="47"/>
      <c r="T57" s="48"/>
      <c r="W57" s="19"/>
      <c r="X57" s="51"/>
    </row>
    <row r="58" spans="2:24" ht="13.5" customHeight="1">
      <c r="B58" s="2" t="str">
        <f t="shared" si="0"/>
        <v>038</v>
      </c>
      <c r="C58" s="1">
        <f>E11</f>
        <v>0</v>
      </c>
      <c r="D58" s="80" t="s">
        <v>71</v>
      </c>
      <c r="E58" s="40"/>
      <c r="F58" s="41"/>
      <c r="G58" s="42"/>
      <c r="H58" s="43">
        <f>E3</f>
        <v>0</v>
      </c>
      <c r="I58" s="42"/>
      <c r="J58" s="42"/>
      <c r="K58" s="42"/>
      <c r="L58" s="42"/>
      <c r="M58" s="44"/>
      <c r="N58" s="11"/>
      <c r="O58" s="11"/>
      <c r="P58" s="35" t="s">
        <v>24</v>
      </c>
      <c r="Q58" s="47"/>
      <c r="R58" s="47"/>
      <c r="S58" s="47"/>
      <c r="T58" s="48"/>
      <c r="W58" s="19"/>
      <c r="X58" s="51"/>
    </row>
    <row r="59" spans="2:24" ht="13.5" customHeight="1">
      <c r="B59" s="2" t="str">
        <f t="shared" si="0"/>
        <v>039</v>
      </c>
      <c r="C59" s="1">
        <f>E11</f>
        <v>0</v>
      </c>
      <c r="D59" s="80" t="s">
        <v>72</v>
      </c>
      <c r="E59" s="40"/>
      <c r="F59" s="41"/>
      <c r="G59" s="42"/>
      <c r="H59" s="43">
        <f>E3</f>
        <v>0</v>
      </c>
      <c r="I59" s="42"/>
      <c r="J59" s="42"/>
      <c r="K59" s="42"/>
      <c r="L59" s="42"/>
      <c r="M59" s="44"/>
      <c r="N59" s="11"/>
      <c r="O59" s="11"/>
      <c r="P59" s="35" t="s">
        <v>24</v>
      </c>
      <c r="Q59" s="47"/>
      <c r="R59" s="47"/>
      <c r="S59" s="47"/>
      <c r="T59" s="48"/>
      <c r="W59" s="19"/>
      <c r="X59" s="51"/>
    </row>
    <row r="60" spans="2:24" ht="13.5" customHeight="1">
      <c r="B60" s="2" t="str">
        <f t="shared" si="0"/>
        <v>040</v>
      </c>
      <c r="C60" s="1">
        <f>E11</f>
        <v>0</v>
      </c>
      <c r="D60" s="80" t="s">
        <v>73</v>
      </c>
      <c r="E60" s="40"/>
      <c r="F60" s="41"/>
      <c r="G60" s="42"/>
      <c r="H60" s="43">
        <f>E3</f>
        <v>0</v>
      </c>
      <c r="I60" s="42"/>
      <c r="J60" s="42"/>
      <c r="K60" s="42"/>
      <c r="L60" s="42"/>
      <c r="M60" s="44"/>
      <c r="N60" s="11"/>
      <c r="O60" s="11"/>
      <c r="P60" s="35" t="s">
        <v>24</v>
      </c>
      <c r="Q60" s="47"/>
      <c r="R60" s="47"/>
      <c r="S60" s="47"/>
      <c r="T60" s="48"/>
      <c r="W60" s="19"/>
      <c r="X60" s="51"/>
    </row>
    <row r="61" spans="2:24" ht="17.25" customHeight="1">
      <c r="B61" s="2" t="str">
        <f t="shared" si="0"/>
        <v>041</v>
      </c>
      <c r="C61" s="1">
        <f>E11</f>
        <v>0</v>
      </c>
      <c r="D61" s="80" t="s">
        <v>74</v>
      </c>
      <c r="E61" s="40"/>
      <c r="F61" s="41"/>
      <c r="G61" s="8"/>
      <c r="H61" s="43">
        <f>E3</f>
        <v>0</v>
      </c>
      <c r="I61" s="8"/>
      <c r="J61" s="8"/>
      <c r="K61" s="8"/>
      <c r="L61" s="8"/>
      <c r="M61" s="44"/>
      <c r="N61" s="11"/>
      <c r="O61" s="11"/>
      <c r="P61" s="35" t="s">
        <v>24</v>
      </c>
      <c r="Q61" s="47"/>
      <c r="R61" s="47"/>
      <c r="S61" s="47"/>
      <c r="T61" s="48"/>
      <c r="W61" s="19"/>
      <c r="X61" s="51"/>
    </row>
    <row r="62" spans="2:24" ht="17.25" customHeight="1">
      <c r="B62" s="2" t="str">
        <f t="shared" si="0"/>
        <v>042</v>
      </c>
      <c r="C62" s="1">
        <f>E11</f>
        <v>0</v>
      </c>
      <c r="D62" s="80" t="s">
        <v>75</v>
      </c>
      <c r="E62" s="40"/>
      <c r="F62" s="41"/>
      <c r="G62" s="8"/>
      <c r="H62" s="43">
        <f>E3</f>
        <v>0</v>
      </c>
      <c r="I62" s="8"/>
      <c r="J62" s="8"/>
      <c r="K62" s="8"/>
      <c r="L62" s="8"/>
      <c r="M62" s="44"/>
      <c r="N62" s="11"/>
      <c r="O62" s="11"/>
      <c r="P62" s="35" t="s">
        <v>24</v>
      </c>
      <c r="Q62" s="47"/>
      <c r="R62" s="47"/>
      <c r="S62" s="47"/>
      <c r="T62" s="48"/>
      <c r="W62" s="19"/>
      <c r="X62" s="51"/>
    </row>
    <row r="63" spans="2:24" ht="17.25" customHeight="1">
      <c r="B63" s="2" t="str">
        <f t="shared" si="0"/>
        <v>043</v>
      </c>
      <c r="C63" s="1">
        <f>E11</f>
        <v>0</v>
      </c>
      <c r="D63" s="80" t="s">
        <v>76</v>
      </c>
      <c r="E63" s="40"/>
      <c r="F63" s="41"/>
      <c r="G63" s="8"/>
      <c r="H63" s="43">
        <f>E3</f>
        <v>0</v>
      </c>
      <c r="I63" s="8"/>
      <c r="J63" s="8"/>
      <c r="K63" s="8"/>
      <c r="L63" s="8"/>
      <c r="M63" s="44"/>
      <c r="N63" s="11"/>
      <c r="O63" s="11"/>
      <c r="P63" s="35" t="s">
        <v>24</v>
      </c>
      <c r="Q63" s="47"/>
      <c r="R63" s="47"/>
      <c r="S63" s="47"/>
      <c r="T63" s="48"/>
      <c r="W63" s="19"/>
      <c r="X63" s="51"/>
    </row>
    <row r="64" spans="2:24" ht="17.25" customHeight="1">
      <c r="B64" s="2" t="str">
        <f t="shared" si="0"/>
        <v>044</v>
      </c>
      <c r="C64" s="1">
        <f>E11</f>
        <v>0</v>
      </c>
      <c r="D64" s="80" t="s">
        <v>77</v>
      </c>
      <c r="E64" s="40"/>
      <c r="F64" s="41"/>
      <c r="G64" s="8"/>
      <c r="H64" s="43">
        <f>E3</f>
        <v>0</v>
      </c>
      <c r="I64" s="8"/>
      <c r="J64" s="8"/>
      <c r="K64" s="8"/>
      <c r="L64" s="8"/>
      <c r="M64" s="44"/>
      <c r="N64" s="11"/>
      <c r="O64" s="11"/>
      <c r="P64" s="35" t="s">
        <v>24</v>
      </c>
      <c r="Q64" s="47"/>
      <c r="R64" s="47"/>
      <c r="S64" s="47"/>
      <c r="T64" s="48"/>
      <c r="W64" s="19"/>
      <c r="X64" s="51"/>
    </row>
    <row r="65" spans="2:24" ht="17.25" customHeight="1">
      <c r="B65" s="2" t="str">
        <f t="shared" si="0"/>
        <v>045</v>
      </c>
      <c r="C65" s="1">
        <f>E11</f>
        <v>0</v>
      </c>
      <c r="D65" s="80" t="s">
        <v>78</v>
      </c>
      <c r="E65" s="40"/>
      <c r="F65" s="41"/>
      <c r="G65" s="8"/>
      <c r="H65" s="43">
        <f>E3</f>
        <v>0</v>
      </c>
      <c r="I65" s="8"/>
      <c r="J65" s="8"/>
      <c r="K65" s="8"/>
      <c r="L65" s="8"/>
      <c r="M65" s="44"/>
      <c r="N65" s="11"/>
      <c r="O65" s="11"/>
      <c r="P65" s="35" t="s">
        <v>24</v>
      </c>
      <c r="Q65" s="47"/>
      <c r="R65" s="47"/>
      <c r="S65" s="47"/>
      <c r="T65" s="48"/>
      <c r="W65" s="19"/>
      <c r="X65" s="51"/>
    </row>
    <row r="66" spans="2:24" ht="17.25" customHeight="1">
      <c r="B66" s="2" t="str">
        <f t="shared" si="0"/>
        <v>046</v>
      </c>
      <c r="C66" s="1">
        <f>E11</f>
        <v>0</v>
      </c>
      <c r="D66" s="80" t="s">
        <v>79</v>
      </c>
      <c r="E66" s="40"/>
      <c r="F66" s="41"/>
      <c r="G66" s="8"/>
      <c r="H66" s="43">
        <f>E3</f>
        <v>0</v>
      </c>
      <c r="I66" s="8"/>
      <c r="J66" s="8"/>
      <c r="K66" s="8"/>
      <c r="L66" s="8"/>
      <c r="M66" s="44"/>
      <c r="N66" s="11"/>
      <c r="O66" s="11"/>
      <c r="P66" s="35" t="s">
        <v>24</v>
      </c>
      <c r="Q66" s="47"/>
      <c r="R66" s="47"/>
      <c r="S66" s="47"/>
      <c r="T66" s="48"/>
      <c r="W66" s="19"/>
      <c r="X66" s="51"/>
    </row>
    <row r="67" spans="2:24" ht="17.25" customHeight="1">
      <c r="B67" s="2" t="str">
        <f t="shared" si="0"/>
        <v>047</v>
      </c>
      <c r="C67" s="1">
        <f>E11</f>
        <v>0</v>
      </c>
      <c r="D67" s="80" t="s">
        <v>80</v>
      </c>
      <c r="E67" s="40"/>
      <c r="F67" s="41"/>
      <c r="G67" s="8"/>
      <c r="H67" s="43">
        <f>E3</f>
        <v>0</v>
      </c>
      <c r="I67" s="8"/>
      <c r="J67" s="8"/>
      <c r="K67" s="8"/>
      <c r="L67" s="8"/>
      <c r="M67" s="44"/>
      <c r="N67" s="11"/>
      <c r="O67" s="11"/>
      <c r="P67" s="35" t="s">
        <v>24</v>
      </c>
      <c r="Q67" s="47"/>
      <c r="R67" s="47"/>
      <c r="S67" s="47"/>
      <c r="T67" s="48"/>
      <c r="W67" s="19"/>
      <c r="X67" s="51"/>
    </row>
    <row r="68" spans="2:24" ht="17.25" customHeight="1">
      <c r="B68" s="2" t="str">
        <f t="shared" si="0"/>
        <v>048</v>
      </c>
      <c r="C68" s="1">
        <f>E11</f>
        <v>0</v>
      </c>
      <c r="D68" s="80" t="s">
        <v>81</v>
      </c>
      <c r="E68" s="40"/>
      <c r="F68" s="41"/>
      <c r="G68" s="8"/>
      <c r="H68" s="43">
        <f>E3</f>
        <v>0</v>
      </c>
      <c r="I68" s="8"/>
      <c r="J68" s="8"/>
      <c r="K68" s="8"/>
      <c r="L68" s="8"/>
      <c r="M68" s="44"/>
      <c r="N68" s="11"/>
      <c r="O68" s="11"/>
      <c r="P68" s="35" t="s">
        <v>24</v>
      </c>
      <c r="Q68" s="47"/>
      <c r="R68" s="47"/>
      <c r="S68" s="47"/>
      <c r="T68" s="48"/>
      <c r="W68" s="19"/>
      <c r="X68" s="51"/>
    </row>
    <row r="69" spans="2:24" ht="17.25" customHeight="1">
      <c r="B69" s="2" t="str">
        <f t="shared" si="0"/>
        <v>049</v>
      </c>
      <c r="C69" s="1">
        <f>E11</f>
        <v>0</v>
      </c>
      <c r="D69" s="80" t="s">
        <v>82</v>
      </c>
      <c r="E69" s="40"/>
      <c r="F69" s="41"/>
      <c r="G69" s="8"/>
      <c r="H69" s="43">
        <f>E3</f>
        <v>0</v>
      </c>
      <c r="I69" s="8"/>
      <c r="J69" s="8"/>
      <c r="K69" s="8"/>
      <c r="L69" s="8"/>
      <c r="M69" s="44"/>
      <c r="N69" s="11"/>
      <c r="O69" s="11"/>
      <c r="P69" s="35" t="s">
        <v>24</v>
      </c>
      <c r="Q69" s="47"/>
      <c r="R69" s="47"/>
      <c r="S69" s="47"/>
      <c r="T69" s="48"/>
      <c r="W69" s="19"/>
      <c r="X69" s="51"/>
    </row>
    <row r="70" spans="2:24" ht="17.25" customHeight="1">
      <c r="B70" s="2" t="str">
        <f t="shared" si="0"/>
        <v>050</v>
      </c>
      <c r="C70" s="1">
        <f>E11</f>
        <v>0</v>
      </c>
      <c r="D70" s="80" t="s">
        <v>83</v>
      </c>
      <c r="E70" s="40"/>
      <c r="F70" s="41"/>
      <c r="G70" s="8"/>
      <c r="H70" s="43">
        <f>E3</f>
        <v>0</v>
      </c>
      <c r="I70" s="8"/>
      <c r="J70" s="8"/>
      <c r="K70" s="8"/>
      <c r="L70" s="8"/>
      <c r="M70" s="44"/>
      <c r="N70" s="11"/>
      <c r="O70" s="11"/>
      <c r="P70" s="35" t="s">
        <v>24</v>
      </c>
      <c r="Q70" s="47"/>
      <c r="R70" s="47"/>
      <c r="S70" s="47"/>
      <c r="T70" s="48"/>
      <c r="W70" s="19"/>
      <c r="X70" s="51"/>
    </row>
    <row r="71" spans="2:24" ht="17.25" customHeight="1">
      <c r="B71" s="2" t="str">
        <f t="shared" si="0"/>
        <v>051</v>
      </c>
      <c r="C71" s="1">
        <f>E11</f>
        <v>0</v>
      </c>
      <c r="D71" s="80" t="s">
        <v>84</v>
      </c>
      <c r="E71" s="40"/>
      <c r="F71" s="41"/>
      <c r="G71" s="8"/>
      <c r="H71" s="43">
        <f>E3</f>
        <v>0</v>
      </c>
      <c r="I71" s="8"/>
      <c r="J71" s="8"/>
      <c r="K71" s="8"/>
      <c r="L71" s="8"/>
      <c r="M71" s="44"/>
      <c r="N71" s="11"/>
      <c r="O71" s="11"/>
      <c r="P71" s="35" t="s">
        <v>24</v>
      </c>
      <c r="Q71" s="47"/>
      <c r="R71" s="47"/>
      <c r="S71" s="47"/>
      <c r="T71" s="48"/>
      <c r="W71" s="19"/>
      <c r="X71" s="51"/>
    </row>
    <row r="72" spans="2:24" ht="17.25" customHeight="1">
      <c r="B72" s="2" t="str">
        <f t="shared" si="0"/>
        <v>052</v>
      </c>
      <c r="C72" s="1">
        <f>E11</f>
        <v>0</v>
      </c>
      <c r="D72" s="80" t="s">
        <v>85</v>
      </c>
      <c r="E72" s="40"/>
      <c r="F72" s="41"/>
      <c r="G72" s="8"/>
      <c r="H72" s="43">
        <f>E3</f>
        <v>0</v>
      </c>
      <c r="I72" s="8"/>
      <c r="J72" s="8"/>
      <c r="K72" s="8"/>
      <c r="L72" s="8"/>
      <c r="M72" s="44"/>
      <c r="N72" s="11"/>
      <c r="O72" s="11"/>
      <c r="P72" s="35" t="s">
        <v>24</v>
      </c>
      <c r="Q72" s="47"/>
      <c r="R72" s="47"/>
      <c r="S72" s="47"/>
      <c r="T72" s="48"/>
      <c r="W72" s="19"/>
      <c r="X72" s="51"/>
    </row>
    <row r="73" spans="2:24" ht="17.25" customHeight="1">
      <c r="B73" s="2" t="str">
        <f t="shared" si="0"/>
        <v>053</v>
      </c>
      <c r="C73" s="1">
        <f>E11</f>
        <v>0</v>
      </c>
      <c r="D73" s="80" t="s">
        <v>86</v>
      </c>
      <c r="E73" s="40"/>
      <c r="F73" s="41"/>
      <c r="G73" s="8"/>
      <c r="H73" s="43">
        <f>E3</f>
        <v>0</v>
      </c>
      <c r="I73" s="8"/>
      <c r="J73" s="8"/>
      <c r="K73" s="8"/>
      <c r="L73" s="8"/>
      <c r="M73" s="44"/>
      <c r="N73" s="11"/>
      <c r="O73" s="11"/>
      <c r="P73" s="35" t="s">
        <v>24</v>
      </c>
      <c r="Q73" s="47"/>
      <c r="R73" s="47"/>
      <c r="S73" s="47"/>
      <c r="T73" s="48"/>
      <c r="W73" s="19"/>
      <c r="X73" s="51"/>
    </row>
    <row r="74" spans="2:24" ht="17.25" customHeight="1">
      <c r="B74" s="2" t="str">
        <f t="shared" si="0"/>
        <v>054</v>
      </c>
      <c r="C74" s="1">
        <f>E11</f>
        <v>0</v>
      </c>
      <c r="D74" s="80" t="s">
        <v>87</v>
      </c>
      <c r="E74" s="40"/>
      <c r="F74" s="41"/>
      <c r="G74" s="8"/>
      <c r="H74" s="43">
        <f>E3</f>
        <v>0</v>
      </c>
      <c r="I74" s="8"/>
      <c r="J74" s="8"/>
      <c r="K74" s="8"/>
      <c r="L74" s="8"/>
      <c r="M74" s="44"/>
      <c r="N74" s="11"/>
      <c r="O74" s="11"/>
      <c r="P74" s="35" t="s">
        <v>24</v>
      </c>
      <c r="Q74" s="47"/>
      <c r="R74" s="47"/>
      <c r="S74" s="47"/>
      <c r="T74" s="48"/>
      <c r="W74" s="19"/>
      <c r="X74" s="51"/>
    </row>
    <row r="75" spans="2:24" ht="17.25" customHeight="1">
      <c r="B75" s="2" t="str">
        <f t="shared" si="0"/>
        <v>055</v>
      </c>
      <c r="C75" s="1">
        <f>E11</f>
        <v>0</v>
      </c>
      <c r="D75" s="80" t="s">
        <v>88</v>
      </c>
      <c r="E75" s="40"/>
      <c r="F75" s="41"/>
      <c r="G75" s="8"/>
      <c r="H75" s="43">
        <f>E3</f>
        <v>0</v>
      </c>
      <c r="I75" s="8"/>
      <c r="J75" s="8"/>
      <c r="K75" s="8"/>
      <c r="L75" s="8"/>
      <c r="M75" s="44"/>
      <c r="N75" s="11"/>
      <c r="O75" s="11"/>
      <c r="P75" s="35" t="s">
        <v>24</v>
      </c>
      <c r="Q75" s="47"/>
      <c r="R75" s="47"/>
      <c r="S75" s="47"/>
      <c r="T75" s="48"/>
      <c r="W75" s="19"/>
      <c r="X75" s="51"/>
    </row>
    <row r="76" spans="2:24" ht="17.25" customHeight="1">
      <c r="B76" s="2" t="str">
        <f t="shared" si="0"/>
        <v>056</v>
      </c>
      <c r="C76" s="1">
        <f>E11</f>
        <v>0</v>
      </c>
      <c r="D76" s="80" t="s">
        <v>89</v>
      </c>
      <c r="E76" s="40"/>
      <c r="F76" s="41"/>
      <c r="G76" s="8"/>
      <c r="H76" s="43">
        <f>E3</f>
        <v>0</v>
      </c>
      <c r="I76" s="8"/>
      <c r="J76" s="8"/>
      <c r="K76" s="8"/>
      <c r="L76" s="8"/>
      <c r="M76" s="44"/>
      <c r="N76" s="11"/>
      <c r="O76" s="11"/>
      <c r="P76" s="35" t="s">
        <v>24</v>
      </c>
      <c r="Q76" s="47"/>
      <c r="R76" s="47"/>
      <c r="S76" s="47"/>
      <c r="T76" s="48"/>
      <c r="W76" s="19"/>
      <c r="X76" s="51"/>
    </row>
    <row r="77" spans="2:24" ht="17.25" customHeight="1">
      <c r="B77" s="2" t="str">
        <f t="shared" si="0"/>
        <v>057</v>
      </c>
      <c r="C77" s="1">
        <f>E11</f>
        <v>0</v>
      </c>
      <c r="D77" s="80" t="s">
        <v>90</v>
      </c>
      <c r="E77" s="40"/>
      <c r="F77" s="41"/>
      <c r="G77" s="8"/>
      <c r="H77" s="43">
        <f>E3</f>
        <v>0</v>
      </c>
      <c r="I77" s="8"/>
      <c r="J77" s="8"/>
      <c r="K77" s="8"/>
      <c r="L77" s="8"/>
      <c r="M77" s="44"/>
      <c r="N77" s="11"/>
      <c r="O77" s="11"/>
      <c r="P77" s="35" t="s">
        <v>24</v>
      </c>
      <c r="Q77" s="47"/>
      <c r="R77" s="47"/>
      <c r="S77" s="47"/>
      <c r="T77" s="48"/>
      <c r="W77" s="19"/>
      <c r="X77" s="51"/>
    </row>
    <row r="78" spans="2:24" ht="17.25" customHeight="1">
      <c r="B78" s="2" t="str">
        <f t="shared" si="0"/>
        <v>058</v>
      </c>
      <c r="C78" s="1">
        <f>E11</f>
        <v>0</v>
      </c>
      <c r="D78" s="80" t="s">
        <v>91</v>
      </c>
      <c r="E78" s="40"/>
      <c r="F78" s="41"/>
      <c r="G78" s="8"/>
      <c r="H78" s="43">
        <f>E3</f>
        <v>0</v>
      </c>
      <c r="I78" s="8"/>
      <c r="J78" s="8"/>
      <c r="K78" s="8"/>
      <c r="L78" s="8"/>
      <c r="M78" s="44"/>
      <c r="N78" s="11"/>
      <c r="O78" s="11"/>
      <c r="P78" s="35" t="s">
        <v>24</v>
      </c>
      <c r="Q78" s="47"/>
      <c r="R78" s="47"/>
      <c r="S78" s="47"/>
      <c r="T78" s="48"/>
      <c r="W78" s="19"/>
      <c r="X78" s="51"/>
    </row>
    <row r="79" spans="2:24" ht="17.25" customHeight="1">
      <c r="B79" s="2" t="str">
        <f t="shared" si="0"/>
        <v>059</v>
      </c>
      <c r="C79" s="1">
        <f>E11</f>
        <v>0</v>
      </c>
      <c r="D79" s="80" t="s">
        <v>92</v>
      </c>
      <c r="E79" s="40"/>
      <c r="F79" s="41"/>
      <c r="G79" s="8"/>
      <c r="H79" s="43">
        <f>E3</f>
        <v>0</v>
      </c>
      <c r="I79" s="8"/>
      <c r="J79" s="8"/>
      <c r="K79" s="8"/>
      <c r="L79" s="8"/>
      <c r="M79" s="44"/>
      <c r="N79" s="11"/>
      <c r="O79" s="11"/>
      <c r="P79" s="35" t="s">
        <v>24</v>
      </c>
      <c r="Q79" s="47"/>
      <c r="R79" s="47"/>
      <c r="S79" s="47"/>
      <c r="T79" s="48"/>
      <c r="W79" s="19"/>
      <c r="X79" s="51"/>
    </row>
    <row r="80" spans="2:24" ht="17.25" customHeight="1">
      <c r="B80" s="2" t="str">
        <f t="shared" si="0"/>
        <v>060</v>
      </c>
      <c r="C80" s="1">
        <f>E11</f>
        <v>0</v>
      </c>
      <c r="D80" s="80" t="s">
        <v>93</v>
      </c>
      <c r="E80" s="40"/>
      <c r="F80" s="46"/>
      <c r="G80" s="8"/>
      <c r="H80" s="43">
        <f>E3</f>
        <v>0</v>
      </c>
      <c r="I80" s="8"/>
      <c r="J80" s="8"/>
      <c r="K80" s="8"/>
      <c r="L80" s="8"/>
      <c r="M80" s="44"/>
      <c r="N80" s="11"/>
      <c r="O80" s="11"/>
      <c r="P80" s="35" t="s">
        <v>24</v>
      </c>
      <c r="Q80" s="47"/>
      <c r="R80" s="47"/>
      <c r="S80" s="47"/>
      <c r="T80" s="48"/>
      <c r="W80" s="19"/>
      <c r="X80" s="51"/>
    </row>
    <row r="81" spans="2:24" ht="17.25" customHeight="1">
      <c r="B81" s="2"/>
      <c r="D81" s="80"/>
      <c r="E81" s="7"/>
      <c r="F81" s="11"/>
      <c r="G81" s="8"/>
      <c r="H81" s="9"/>
      <c r="I81" s="8"/>
      <c r="J81" s="8"/>
      <c r="K81" s="8"/>
      <c r="L81" s="8"/>
      <c r="M81" s="10"/>
      <c r="N81" s="11"/>
      <c r="O81" s="11"/>
      <c r="P81" s="35" t="s">
        <v>24</v>
      </c>
      <c r="Q81" s="12"/>
      <c r="R81" s="12"/>
      <c r="S81" s="12"/>
      <c r="T81" s="37"/>
      <c r="W81" s="19"/>
      <c r="X81" s="49"/>
    </row>
    <row r="82" spans="2:24" ht="17.25" customHeight="1">
      <c r="B82" s="2"/>
      <c r="D82" s="80"/>
      <c r="E82" s="7"/>
      <c r="F82" s="11"/>
      <c r="G82" s="8"/>
      <c r="H82" s="9"/>
      <c r="I82" s="8"/>
      <c r="J82" s="8"/>
      <c r="K82" s="8"/>
      <c r="L82" s="8"/>
      <c r="M82" s="10"/>
      <c r="N82" s="11"/>
      <c r="O82" s="11"/>
      <c r="P82" s="35" t="s">
        <v>24</v>
      </c>
      <c r="Q82" s="12"/>
      <c r="R82" s="12"/>
      <c r="S82" s="12"/>
      <c r="T82" s="37"/>
      <c r="W82" s="19"/>
      <c r="X82" s="49"/>
    </row>
    <row r="83" spans="2:24" ht="17.25" customHeight="1">
      <c r="B83" s="2"/>
      <c r="D83" s="80"/>
      <c r="E83" s="7"/>
      <c r="F83" s="11"/>
      <c r="G83" s="8"/>
      <c r="H83" s="9"/>
      <c r="I83" s="8"/>
      <c r="J83" s="8"/>
      <c r="K83" s="8"/>
      <c r="L83" s="8"/>
      <c r="M83" s="10"/>
      <c r="N83" s="11"/>
      <c r="O83" s="11"/>
      <c r="P83" s="35" t="s">
        <v>24</v>
      </c>
      <c r="Q83" s="12"/>
      <c r="R83" s="12"/>
      <c r="S83" s="12"/>
      <c r="T83" s="37"/>
      <c r="W83" s="19"/>
      <c r="X83" s="49"/>
    </row>
    <row r="84" spans="2:24" ht="17.25" customHeight="1">
      <c r="B84" s="2"/>
      <c r="D84" s="80"/>
      <c r="E84" s="7"/>
      <c r="F84" s="11"/>
      <c r="G84" s="8"/>
      <c r="H84" s="9"/>
      <c r="I84" s="8"/>
      <c r="J84" s="8"/>
      <c r="K84" s="8"/>
      <c r="L84" s="8"/>
      <c r="M84" s="10"/>
      <c r="N84" s="11"/>
      <c r="O84" s="11"/>
      <c r="P84" s="35" t="s">
        <v>24</v>
      </c>
      <c r="Q84" s="12"/>
      <c r="R84" s="12"/>
      <c r="S84" s="12"/>
      <c r="T84" s="37"/>
      <c r="W84" s="19"/>
      <c r="X84" s="49"/>
    </row>
    <row r="85" spans="2:24" ht="17.25" customHeight="1">
      <c r="B85" s="2"/>
      <c r="D85" s="80"/>
      <c r="E85" s="7"/>
      <c r="F85" s="11"/>
      <c r="G85" s="8"/>
      <c r="H85" s="9"/>
      <c r="I85" s="8"/>
      <c r="J85" s="8"/>
      <c r="K85" s="8"/>
      <c r="L85" s="8"/>
      <c r="M85" s="10"/>
      <c r="N85" s="11"/>
      <c r="O85" s="11"/>
      <c r="P85" s="35" t="s">
        <v>24</v>
      </c>
      <c r="Q85" s="12"/>
      <c r="R85" s="12"/>
      <c r="S85" s="12"/>
      <c r="T85" s="37"/>
      <c r="W85" s="19"/>
      <c r="X85" s="49"/>
    </row>
    <row r="86" spans="2:24" ht="17.25" customHeight="1">
      <c r="B86" s="2"/>
      <c r="D86" s="80"/>
      <c r="E86" s="7"/>
      <c r="F86" s="11"/>
      <c r="G86" s="8"/>
      <c r="H86" s="9"/>
      <c r="I86" s="8"/>
      <c r="J86" s="8"/>
      <c r="K86" s="8"/>
      <c r="L86" s="8"/>
      <c r="M86" s="10"/>
      <c r="N86" s="11"/>
      <c r="O86" s="11"/>
      <c r="P86" s="35" t="s">
        <v>24</v>
      </c>
      <c r="Q86" s="12"/>
      <c r="R86" s="12"/>
      <c r="S86" s="12"/>
      <c r="T86" s="37"/>
      <c r="W86" s="19"/>
      <c r="X86" s="49"/>
    </row>
    <row r="87" spans="2:24" ht="17.25" customHeight="1">
      <c r="B87" s="2"/>
      <c r="D87" s="80"/>
      <c r="E87" s="7"/>
      <c r="F87" s="11"/>
      <c r="G87" s="8"/>
      <c r="H87" s="9"/>
      <c r="I87" s="8"/>
      <c r="J87" s="8"/>
      <c r="K87" s="8"/>
      <c r="L87" s="8"/>
      <c r="M87" s="10"/>
      <c r="N87" s="11"/>
      <c r="O87" s="11"/>
      <c r="P87" s="35" t="s">
        <v>24</v>
      </c>
      <c r="Q87" s="12"/>
      <c r="R87" s="12"/>
      <c r="S87" s="12"/>
      <c r="T87" s="37"/>
      <c r="W87" s="19"/>
      <c r="X87" s="49"/>
    </row>
    <row r="88" spans="2:24" ht="17.25" customHeight="1">
      <c r="B88" s="2"/>
      <c r="D88" s="80"/>
      <c r="E88" s="7"/>
      <c r="F88" s="11"/>
      <c r="G88" s="8"/>
      <c r="H88" s="9"/>
      <c r="I88" s="8"/>
      <c r="J88" s="8"/>
      <c r="K88" s="8"/>
      <c r="L88" s="8"/>
      <c r="M88" s="10"/>
      <c r="N88" s="11"/>
      <c r="O88" s="11"/>
      <c r="P88" s="35" t="s">
        <v>24</v>
      </c>
      <c r="Q88" s="12"/>
      <c r="R88" s="12"/>
      <c r="S88" s="12"/>
      <c r="T88" s="37"/>
      <c r="W88" s="19"/>
      <c r="X88" s="49"/>
    </row>
    <row r="89" spans="2:24" ht="17.25" customHeight="1">
      <c r="B89" s="2"/>
      <c r="D89" s="80"/>
      <c r="E89" s="7"/>
      <c r="F89" s="11"/>
      <c r="G89" s="8"/>
      <c r="H89" s="9"/>
      <c r="I89" s="8"/>
      <c r="J89" s="8"/>
      <c r="K89" s="8"/>
      <c r="L89" s="8"/>
      <c r="M89" s="10"/>
      <c r="N89" s="11"/>
      <c r="O89" s="11"/>
      <c r="P89" s="35" t="s">
        <v>24</v>
      </c>
      <c r="Q89" s="12"/>
      <c r="R89" s="12"/>
      <c r="S89" s="12"/>
      <c r="T89" s="37"/>
      <c r="W89" s="19"/>
      <c r="X89" s="49"/>
    </row>
    <row r="90" spans="2:24" ht="17.25" customHeight="1">
      <c r="B90" s="2"/>
      <c r="D90" s="80"/>
      <c r="E90" s="7"/>
      <c r="F90" s="11"/>
      <c r="G90" s="8"/>
      <c r="H90" s="9"/>
      <c r="I90" s="8"/>
      <c r="J90" s="8"/>
      <c r="K90" s="8"/>
      <c r="L90" s="8"/>
      <c r="M90" s="10"/>
      <c r="N90" s="11"/>
      <c r="O90" s="11"/>
      <c r="P90" s="35" t="s">
        <v>24</v>
      </c>
      <c r="Q90" s="12"/>
      <c r="R90" s="12"/>
      <c r="S90" s="12"/>
      <c r="T90" s="37"/>
      <c r="W90" s="19"/>
      <c r="X90" s="49"/>
    </row>
    <row r="91" spans="2:24" ht="17.25" customHeight="1">
      <c r="B91" s="2"/>
      <c r="D91" s="80"/>
      <c r="E91" s="7"/>
      <c r="F91" s="11"/>
      <c r="G91" s="8"/>
      <c r="H91" s="9"/>
      <c r="I91" s="8"/>
      <c r="J91" s="8"/>
      <c r="K91" s="8"/>
      <c r="L91" s="8"/>
      <c r="M91" s="10"/>
      <c r="N91" s="11"/>
      <c r="O91" s="11"/>
      <c r="P91" s="35" t="s">
        <v>24</v>
      </c>
      <c r="Q91" s="12"/>
      <c r="R91" s="12"/>
      <c r="S91" s="12"/>
      <c r="T91" s="37"/>
      <c r="W91" s="19"/>
      <c r="X91" s="49"/>
    </row>
    <row r="92" spans="2:24" ht="17.25" customHeight="1">
      <c r="B92" s="2"/>
      <c r="D92" s="80"/>
      <c r="E92" s="7"/>
      <c r="F92" s="11"/>
      <c r="G92" s="8"/>
      <c r="H92" s="9"/>
      <c r="I92" s="8"/>
      <c r="J92" s="8"/>
      <c r="K92" s="8"/>
      <c r="L92" s="8"/>
      <c r="M92" s="10"/>
      <c r="N92" s="11"/>
      <c r="O92" s="11"/>
      <c r="P92" s="35" t="s">
        <v>24</v>
      </c>
      <c r="Q92" s="12"/>
      <c r="R92" s="12"/>
      <c r="S92" s="12"/>
      <c r="T92" s="37"/>
      <c r="W92" s="19"/>
      <c r="X92" s="49"/>
    </row>
    <row r="93" spans="2:24" ht="17.25" customHeight="1">
      <c r="B93" s="2"/>
      <c r="D93" s="80"/>
      <c r="E93" s="7"/>
      <c r="F93" s="11"/>
      <c r="G93" s="8"/>
      <c r="H93" s="9"/>
      <c r="I93" s="8"/>
      <c r="J93" s="8"/>
      <c r="K93" s="8"/>
      <c r="L93" s="8"/>
      <c r="M93" s="10"/>
      <c r="N93" s="11"/>
      <c r="O93" s="11"/>
      <c r="P93" s="35" t="s">
        <v>24</v>
      </c>
      <c r="Q93" s="12"/>
      <c r="R93" s="12"/>
      <c r="S93" s="12"/>
      <c r="T93" s="37"/>
      <c r="W93" s="19"/>
      <c r="X93" s="49"/>
    </row>
    <row r="94" spans="2:24" ht="17.25" customHeight="1">
      <c r="B94" s="2"/>
      <c r="D94" s="80"/>
      <c r="E94" s="7"/>
      <c r="F94" s="11"/>
      <c r="G94" s="8"/>
      <c r="H94" s="9"/>
      <c r="I94" s="8"/>
      <c r="J94" s="8"/>
      <c r="K94" s="8"/>
      <c r="L94" s="8"/>
      <c r="M94" s="10"/>
      <c r="N94" s="11"/>
      <c r="O94" s="11"/>
      <c r="P94" s="35" t="s">
        <v>24</v>
      </c>
      <c r="Q94" s="12"/>
      <c r="R94" s="12"/>
      <c r="S94" s="12"/>
      <c r="T94" s="37"/>
      <c r="W94" s="19"/>
      <c r="X94" s="49"/>
    </row>
    <row r="95" spans="2:24" ht="17.25" customHeight="1">
      <c r="B95" s="2"/>
      <c r="D95" s="80"/>
      <c r="E95" s="7"/>
      <c r="F95" s="11"/>
      <c r="G95" s="8"/>
      <c r="H95" s="9"/>
      <c r="I95" s="8"/>
      <c r="J95" s="8"/>
      <c r="K95" s="8"/>
      <c r="L95" s="8"/>
      <c r="M95" s="10"/>
      <c r="N95" s="11"/>
      <c r="O95" s="11"/>
      <c r="P95" s="35" t="s">
        <v>24</v>
      </c>
      <c r="Q95" s="12"/>
      <c r="R95" s="12"/>
      <c r="S95" s="12"/>
      <c r="T95" s="37"/>
      <c r="W95" s="19"/>
      <c r="X95" s="49"/>
    </row>
    <row r="96" spans="2:24" ht="17.25" customHeight="1">
      <c r="B96" s="2"/>
      <c r="D96" s="80"/>
      <c r="E96" s="7"/>
      <c r="F96" s="11"/>
      <c r="G96" s="8"/>
      <c r="H96" s="9"/>
      <c r="I96" s="8"/>
      <c r="J96" s="8"/>
      <c r="K96" s="8"/>
      <c r="L96" s="8"/>
      <c r="M96" s="10"/>
      <c r="N96" s="11"/>
      <c r="O96" s="11"/>
      <c r="P96" s="35" t="s">
        <v>24</v>
      </c>
      <c r="Q96" s="12"/>
      <c r="R96" s="12"/>
      <c r="S96" s="12"/>
      <c r="T96" s="37"/>
      <c r="W96" s="19"/>
      <c r="X96" s="49"/>
    </row>
    <row r="97" spans="2:24" ht="17.25" customHeight="1">
      <c r="B97" s="2"/>
      <c r="D97" s="80"/>
      <c r="E97" s="7"/>
      <c r="F97" s="11"/>
      <c r="G97" s="8"/>
      <c r="H97" s="9"/>
      <c r="I97" s="8"/>
      <c r="J97" s="8"/>
      <c r="K97" s="8"/>
      <c r="L97" s="8"/>
      <c r="M97" s="10"/>
      <c r="N97" s="11"/>
      <c r="O97" s="11"/>
      <c r="P97" s="35" t="s">
        <v>24</v>
      </c>
      <c r="Q97" s="12"/>
      <c r="R97" s="12"/>
      <c r="S97" s="12"/>
      <c r="T97" s="37"/>
      <c r="W97" s="19"/>
      <c r="X97" s="49"/>
    </row>
    <row r="98" spans="2:24" ht="17.25" customHeight="1">
      <c r="B98" s="2"/>
      <c r="D98" s="80"/>
      <c r="E98" s="7"/>
      <c r="F98" s="11"/>
      <c r="G98" s="8"/>
      <c r="H98" s="9"/>
      <c r="I98" s="8"/>
      <c r="J98" s="8"/>
      <c r="K98" s="8"/>
      <c r="L98" s="8"/>
      <c r="M98" s="10"/>
      <c r="N98" s="11"/>
      <c r="O98" s="11"/>
      <c r="P98" s="35" t="s">
        <v>24</v>
      </c>
      <c r="Q98" s="12"/>
      <c r="R98" s="12"/>
      <c r="S98" s="12"/>
      <c r="T98" s="37"/>
      <c r="W98" s="19"/>
      <c r="X98" s="49"/>
    </row>
    <row r="99" spans="2:24" ht="17.25" customHeight="1">
      <c r="B99" s="2"/>
      <c r="D99" s="80"/>
      <c r="E99" s="7"/>
      <c r="F99" s="11"/>
      <c r="G99" s="8"/>
      <c r="H99" s="9"/>
      <c r="I99" s="8"/>
      <c r="J99" s="8"/>
      <c r="K99" s="8"/>
      <c r="L99" s="8"/>
      <c r="M99" s="10"/>
      <c r="N99" s="11"/>
      <c r="O99" s="11"/>
      <c r="P99" s="35" t="s">
        <v>24</v>
      </c>
      <c r="Q99" s="12"/>
      <c r="R99" s="12"/>
      <c r="S99" s="12"/>
      <c r="T99" s="37"/>
      <c r="W99" s="19"/>
      <c r="X99" s="49"/>
    </row>
    <row r="100" spans="2:24" ht="17.25" customHeight="1" thickBot="1">
      <c r="B100" s="2"/>
      <c r="D100" s="80"/>
      <c r="E100" s="13"/>
      <c r="F100" s="14"/>
      <c r="G100" s="15"/>
      <c r="H100" s="16"/>
      <c r="I100" s="15"/>
      <c r="J100" s="15"/>
      <c r="K100" s="15"/>
      <c r="L100" s="15"/>
      <c r="M100" s="17"/>
      <c r="N100" s="14"/>
      <c r="O100" s="14"/>
      <c r="P100" s="36" t="s">
        <v>24</v>
      </c>
      <c r="Q100" s="18"/>
      <c r="R100" s="18"/>
      <c r="S100" s="18"/>
      <c r="T100" s="38"/>
      <c r="W100" s="19"/>
      <c r="X100" s="50"/>
    </row>
    <row r="101" spans="2:24" ht="14.25">
      <c r="B101" s="2"/>
      <c r="C101" s="2"/>
      <c r="D101" s="74"/>
      <c r="E101" s="2"/>
      <c r="F101" s="2"/>
      <c r="M101" s="52"/>
      <c r="O101" s="2"/>
      <c r="P101" s="52"/>
      <c r="Q101" s="2"/>
      <c r="R101" s="2"/>
      <c r="S101" s="2"/>
      <c r="T101" s="2"/>
      <c r="U101" s="2"/>
      <c r="V101" s="2"/>
      <c r="W101" s="2"/>
      <c r="X101" s="2"/>
    </row>
    <row r="102" spans="2:24" ht="14.25">
      <c r="B102" s="2"/>
      <c r="C102" s="2"/>
      <c r="D102" s="74"/>
      <c r="E102" s="2"/>
      <c r="F102" s="2"/>
      <c r="M102" s="52"/>
      <c r="O102" s="2"/>
      <c r="P102" s="52"/>
      <c r="Q102" s="2"/>
      <c r="R102" s="2"/>
      <c r="S102" s="2"/>
      <c r="T102" s="2"/>
      <c r="U102" s="2"/>
      <c r="V102" s="2"/>
      <c r="W102" s="2"/>
      <c r="X102" s="2"/>
    </row>
    <row r="103" spans="2:24" ht="14.25">
      <c r="B103" s="2"/>
      <c r="C103" s="2"/>
      <c r="D103" s="74"/>
      <c r="E103" s="2"/>
      <c r="F103" s="2"/>
      <c r="M103" s="52"/>
      <c r="O103" s="2"/>
      <c r="P103" s="52"/>
      <c r="Q103" s="2"/>
      <c r="R103" s="2"/>
      <c r="S103" s="2"/>
      <c r="T103" s="2"/>
      <c r="U103" s="2"/>
      <c r="V103" s="2"/>
      <c r="W103" s="2"/>
      <c r="X103" s="2"/>
    </row>
    <row r="104" spans="2:24" ht="14.25">
      <c r="B104" s="2"/>
      <c r="C104" s="2"/>
      <c r="D104" s="74"/>
      <c r="E104" s="2"/>
      <c r="F104" s="2"/>
      <c r="M104" s="52"/>
      <c r="O104" s="2"/>
      <c r="P104" s="52"/>
      <c r="Q104" s="2"/>
      <c r="R104" s="2"/>
      <c r="S104" s="2"/>
      <c r="T104" s="2"/>
      <c r="U104" s="2"/>
      <c r="V104" s="2"/>
      <c r="W104" s="2"/>
      <c r="X104" s="2"/>
    </row>
    <row r="105" spans="2:24" ht="14.25">
      <c r="B105" s="2"/>
      <c r="C105" s="2"/>
      <c r="D105" s="74"/>
      <c r="E105" s="2"/>
      <c r="F105" s="2"/>
      <c r="M105" s="52"/>
      <c r="O105" s="2"/>
      <c r="P105" s="52"/>
      <c r="Q105" s="2"/>
      <c r="R105" s="2"/>
      <c r="S105" s="2"/>
      <c r="T105" s="2"/>
      <c r="U105" s="2"/>
      <c r="V105" s="2"/>
      <c r="W105" s="2"/>
      <c r="X105" s="2"/>
    </row>
    <row r="106" spans="2:24" ht="14.25">
      <c r="B106" s="2"/>
      <c r="C106" s="2"/>
      <c r="D106" s="74"/>
      <c r="E106" s="2"/>
      <c r="F106" s="2"/>
      <c r="M106" s="52"/>
      <c r="O106" s="2"/>
      <c r="P106" s="52"/>
      <c r="Q106" s="2"/>
      <c r="R106" s="2"/>
      <c r="S106" s="2"/>
      <c r="T106" s="2"/>
      <c r="U106" s="2"/>
      <c r="V106" s="2"/>
      <c r="W106" s="2"/>
      <c r="X106" s="2"/>
    </row>
    <row r="107" spans="2:24" ht="14.25">
      <c r="B107" s="2"/>
      <c r="C107" s="2"/>
      <c r="D107" s="74"/>
      <c r="E107" s="2"/>
      <c r="F107" s="2"/>
      <c r="M107" s="52"/>
      <c r="O107" s="2"/>
      <c r="P107" s="52"/>
      <c r="Q107" s="2"/>
      <c r="R107" s="2"/>
      <c r="S107" s="2"/>
      <c r="T107" s="2"/>
      <c r="U107" s="2"/>
      <c r="V107" s="2"/>
      <c r="W107" s="2"/>
      <c r="X107" s="2"/>
    </row>
    <row r="108" spans="2:24" ht="14.25">
      <c r="B108" s="2"/>
      <c r="C108" s="2"/>
      <c r="D108" s="74"/>
      <c r="E108" s="2"/>
      <c r="F108" s="2"/>
      <c r="M108" s="52"/>
      <c r="O108" s="2"/>
      <c r="P108" s="52"/>
      <c r="Q108" s="2"/>
      <c r="R108" s="2"/>
      <c r="S108" s="2"/>
      <c r="T108" s="2"/>
      <c r="U108" s="2"/>
      <c r="V108" s="2"/>
      <c r="W108" s="2"/>
      <c r="X108" s="2"/>
    </row>
    <row r="109" spans="2:24" ht="14.25">
      <c r="B109" s="2"/>
      <c r="C109" s="2"/>
      <c r="D109" s="74"/>
      <c r="E109" s="2"/>
      <c r="F109" s="2"/>
      <c r="M109" s="52"/>
      <c r="O109" s="2"/>
      <c r="P109" s="52"/>
      <c r="Q109" s="2"/>
      <c r="R109" s="2"/>
      <c r="S109" s="2"/>
      <c r="T109" s="2"/>
      <c r="U109" s="2"/>
      <c r="V109" s="2"/>
      <c r="W109" s="2"/>
      <c r="X109" s="2"/>
    </row>
    <row r="110" spans="2:24" ht="14.25">
      <c r="B110" s="2"/>
      <c r="C110" s="2"/>
      <c r="D110" s="74"/>
      <c r="E110" s="2"/>
      <c r="F110" s="2"/>
      <c r="M110" s="52"/>
      <c r="O110" s="2"/>
      <c r="P110" s="52"/>
      <c r="Q110" s="2"/>
      <c r="R110" s="2"/>
      <c r="S110" s="2"/>
      <c r="T110" s="2"/>
      <c r="U110" s="2"/>
      <c r="V110" s="2"/>
      <c r="W110" s="2"/>
      <c r="X110" s="2"/>
    </row>
    <row r="111" spans="2:24" ht="14.25">
      <c r="B111" s="2"/>
      <c r="C111" s="2"/>
      <c r="D111" s="74"/>
      <c r="E111" s="2"/>
      <c r="F111" s="2"/>
      <c r="M111" s="52"/>
      <c r="O111" s="2"/>
      <c r="P111" s="52"/>
      <c r="Q111" s="2"/>
      <c r="R111" s="2"/>
      <c r="S111" s="2"/>
      <c r="T111" s="2"/>
      <c r="U111" s="2"/>
      <c r="V111" s="2"/>
      <c r="W111" s="2"/>
      <c r="X111" s="2"/>
    </row>
    <row r="112" spans="2:24" ht="14.25">
      <c r="B112" s="2"/>
      <c r="C112" s="2"/>
      <c r="D112" s="74"/>
      <c r="E112" s="2"/>
      <c r="F112" s="2"/>
      <c r="M112" s="52"/>
      <c r="O112" s="2"/>
      <c r="P112" s="52"/>
      <c r="Q112" s="2"/>
      <c r="R112" s="2"/>
      <c r="S112" s="2"/>
      <c r="T112" s="2"/>
      <c r="U112" s="2"/>
      <c r="V112" s="2"/>
      <c r="W112" s="2"/>
      <c r="X112" s="2"/>
    </row>
    <row r="113" spans="2:24" ht="14.25">
      <c r="B113" s="2"/>
      <c r="C113" s="2"/>
      <c r="D113" s="74"/>
      <c r="E113" s="2"/>
      <c r="F113" s="2"/>
      <c r="M113" s="52"/>
      <c r="O113" s="2"/>
      <c r="P113" s="52"/>
      <c r="Q113" s="2"/>
      <c r="R113" s="2"/>
      <c r="S113" s="2"/>
      <c r="T113" s="2"/>
      <c r="U113" s="2"/>
      <c r="V113" s="2"/>
      <c r="W113" s="2"/>
      <c r="X113" s="2"/>
    </row>
    <row r="114" spans="2:24" ht="14.25">
      <c r="B114" s="2"/>
      <c r="C114" s="2"/>
      <c r="D114" s="74"/>
      <c r="E114" s="2"/>
      <c r="F114" s="2"/>
      <c r="M114" s="52"/>
      <c r="O114" s="2"/>
      <c r="P114" s="52"/>
      <c r="Q114" s="2"/>
      <c r="R114" s="2"/>
      <c r="S114" s="2"/>
      <c r="T114" s="2"/>
      <c r="U114" s="2"/>
      <c r="V114" s="2"/>
      <c r="W114" s="2"/>
      <c r="X114" s="2"/>
    </row>
    <row r="115" spans="4:24" s="19" customFormat="1" ht="14.25">
      <c r="D115" s="81"/>
      <c r="G115" s="20"/>
      <c r="H115" s="21"/>
      <c r="I115" s="20"/>
      <c r="J115" s="20"/>
      <c r="K115" s="20"/>
      <c r="L115" s="20"/>
      <c r="M115" s="22"/>
      <c r="N115" s="20"/>
      <c r="P115" s="22"/>
      <c r="U115" s="1"/>
      <c r="V115" s="1"/>
      <c r="W115" s="1"/>
      <c r="X115" s="1"/>
    </row>
    <row r="116" spans="4:24" s="19" customFormat="1" ht="14.25">
      <c r="D116" s="81"/>
      <c r="G116" s="20"/>
      <c r="H116" s="21"/>
      <c r="I116" s="20"/>
      <c r="J116" s="20"/>
      <c r="K116" s="20"/>
      <c r="L116" s="20"/>
      <c r="M116" s="22"/>
      <c r="N116" s="20"/>
      <c r="P116" s="22"/>
      <c r="U116" s="1"/>
      <c r="V116" s="1"/>
      <c r="W116" s="1"/>
      <c r="X116" s="1"/>
    </row>
    <row r="117" spans="4:24" s="19" customFormat="1" ht="14.25">
      <c r="D117" s="81"/>
      <c r="G117" s="20"/>
      <c r="H117" s="21"/>
      <c r="I117" s="20"/>
      <c r="J117" s="20"/>
      <c r="K117" s="20"/>
      <c r="L117" s="20"/>
      <c r="M117" s="22"/>
      <c r="N117" s="20"/>
      <c r="P117" s="22"/>
      <c r="U117" s="1"/>
      <c r="V117" s="1"/>
      <c r="W117" s="1"/>
      <c r="X117" s="1"/>
    </row>
    <row r="118" spans="4:24" s="19" customFormat="1" ht="14.25">
      <c r="D118" s="81"/>
      <c r="G118" s="20"/>
      <c r="H118" s="21"/>
      <c r="I118" s="20"/>
      <c r="J118" s="20"/>
      <c r="K118" s="20"/>
      <c r="L118" s="20"/>
      <c r="M118" s="22"/>
      <c r="N118" s="20"/>
      <c r="P118" s="22"/>
      <c r="U118" s="1"/>
      <c r="V118" s="1"/>
      <c r="W118" s="1"/>
      <c r="X118" s="1"/>
    </row>
    <row r="119" spans="4:24" s="19" customFormat="1" ht="14.25">
      <c r="D119" s="81"/>
      <c r="G119" s="20"/>
      <c r="H119" s="21"/>
      <c r="I119" s="20"/>
      <c r="J119" s="20"/>
      <c r="K119" s="20"/>
      <c r="L119" s="20"/>
      <c r="M119" s="22"/>
      <c r="N119" s="20"/>
      <c r="P119" s="22"/>
      <c r="U119" s="1"/>
      <c r="V119" s="1"/>
      <c r="W119" s="1"/>
      <c r="X119" s="1"/>
    </row>
    <row r="120" spans="4:24" s="19" customFormat="1" ht="14.25">
      <c r="D120" s="81"/>
      <c r="G120" s="20"/>
      <c r="H120" s="21"/>
      <c r="I120" s="20"/>
      <c r="J120" s="20"/>
      <c r="K120" s="20"/>
      <c r="L120" s="20"/>
      <c r="M120" s="22"/>
      <c r="N120" s="20"/>
      <c r="P120" s="22"/>
      <c r="U120" s="1"/>
      <c r="V120" s="1"/>
      <c r="W120" s="1"/>
      <c r="X120" s="1"/>
    </row>
    <row r="121" spans="4:24" s="19" customFormat="1" ht="14.25">
      <c r="D121" s="81"/>
      <c r="G121" s="20"/>
      <c r="H121" s="21"/>
      <c r="I121" s="20"/>
      <c r="J121" s="20"/>
      <c r="K121" s="20"/>
      <c r="L121" s="20"/>
      <c r="M121" s="22"/>
      <c r="N121" s="20"/>
      <c r="P121" s="22"/>
      <c r="U121" s="1"/>
      <c r="V121" s="1"/>
      <c r="W121" s="1"/>
      <c r="X121" s="1"/>
    </row>
    <row r="122" spans="4:24" s="19" customFormat="1" ht="14.25">
      <c r="D122" s="81"/>
      <c r="G122" s="20"/>
      <c r="H122" s="21"/>
      <c r="I122" s="20"/>
      <c r="J122" s="20"/>
      <c r="K122" s="20"/>
      <c r="L122" s="20"/>
      <c r="M122" s="22"/>
      <c r="N122" s="20"/>
      <c r="P122" s="22"/>
      <c r="U122" s="1"/>
      <c r="V122" s="1"/>
      <c r="W122" s="1"/>
      <c r="X122" s="1"/>
    </row>
    <row r="123" spans="4:24" s="19" customFormat="1" ht="14.25">
      <c r="D123" s="81"/>
      <c r="G123" s="20"/>
      <c r="H123" s="21"/>
      <c r="I123" s="20"/>
      <c r="J123" s="20"/>
      <c r="K123" s="20"/>
      <c r="L123" s="20"/>
      <c r="M123" s="22"/>
      <c r="N123" s="20"/>
      <c r="P123" s="22"/>
      <c r="U123" s="1"/>
      <c r="V123" s="1"/>
      <c r="W123" s="1"/>
      <c r="X123" s="1"/>
    </row>
    <row r="124" spans="4:24" s="19" customFormat="1" ht="14.25">
      <c r="D124" s="81"/>
      <c r="G124" s="20"/>
      <c r="H124" s="21"/>
      <c r="I124" s="20"/>
      <c r="J124" s="20"/>
      <c r="K124" s="20"/>
      <c r="L124" s="20"/>
      <c r="M124" s="22"/>
      <c r="N124" s="20"/>
      <c r="P124" s="22"/>
      <c r="U124" s="1"/>
      <c r="V124" s="1"/>
      <c r="W124" s="1"/>
      <c r="X124" s="1"/>
    </row>
    <row r="125" spans="4:24" s="19" customFormat="1" ht="14.25">
      <c r="D125" s="81"/>
      <c r="G125" s="20"/>
      <c r="H125" s="21"/>
      <c r="I125" s="20"/>
      <c r="J125" s="20"/>
      <c r="K125" s="20"/>
      <c r="L125" s="20"/>
      <c r="M125" s="22"/>
      <c r="N125" s="20"/>
      <c r="P125" s="22"/>
      <c r="U125" s="1"/>
      <c r="V125" s="1"/>
      <c r="W125" s="1"/>
      <c r="X125" s="1"/>
    </row>
    <row r="126" spans="4:24" s="19" customFormat="1" ht="14.25">
      <c r="D126" s="81"/>
      <c r="G126" s="20"/>
      <c r="H126" s="21"/>
      <c r="I126" s="20"/>
      <c r="J126" s="20"/>
      <c r="K126" s="20"/>
      <c r="L126" s="20"/>
      <c r="M126" s="22"/>
      <c r="N126" s="20"/>
      <c r="P126" s="22"/>
      <c r="U126" s="1"/>
      <c r="V126" s="1"/>
      <c r="W126" s="1"/>
      <c r="X126" s="1"/>
    </row>
    <row r="127" spans="4:24" s="19" customFormat="1" ht="14.25">
      <c r="D127" s="81"/>
      <c r="G127" s="20"/>
      <c r="H127" s="21"/>
      <c r="I127" s="20"/>
      <c r="J127" s="20"/>
      <c r="K127" s="20"/>
      <c r="L127" s="20"/>
      <c r="M127" s="22"/>
      <c r="N127" s="20"/>
      <c r="P127" s="22"/>
      <c r="U127" s="1"/>
      <c r="V127" s="1"/>
      <c r="W127" s="1"/>
      <c r="X127" s="1"/>
    </row>
    <row r="128" spans="4:24" s="19" customFormat="1" ht="14.25">
      <c r="D128" s="81"/>
      <c r="G128" s="20"/>
      <c r="H128" s="21"/>
      <c r="I128" s="20"/>
      <c r="J128" s="20"/>
      <c r="K128" s="20"/>
      <c r="L128" s="20"/>
      <c r="M128" s="22"/>
      <c r="N128" s="20"/>
      <c r="P128" s="22"/>
      <c r="U128" s="1"/>
      <c r="V128" s="1"/>
      <c r="W128" s="1"/>
      <c r="X128" s="1"/>
    </row>
    <row r="129" spans="4:24" s="19" customFormat="1" ht="14.25">
      <c r="D129" s="81"/>
      <c r="G129" s="20"/>
      <c r="H129" s="21"/>
      <c r="I129" s="20"/>
      <c r="J129" s="20"/>
      <c r="K129" s="20"/>
      <c r="L129" s="20"/>
      <c r="M129" s="22"/>
      <c r="N129" s="20"/>
      <c r="P129" s="22"/>
      <c r="U129" s="1"/>
      <c r="V129" s="1"/>
      <c r="W129" s="1"/>
      <c r="X129" s="1"/>
    </row>
    <row r="130" spans="4:24" s="19" customFormat="1" ht="14.25">
      <c r="D130" s="81"/>
      <c r="G130" s="20"/>
      <c r="H130" s="21"/>
      <c r="I130" s="20"/>
      <c r="J130" s="20"/>
      <c r="K130" s="20"/>
      <c r="L130" s="20"/>
      <c r="M130" s="22"/>
      <c r="N130" s="20"/>
      <c r="P130" s="22"/>
      <c r="U130" s="1"/>
      <c r="V130" s="1"/>
      <c r="W130" s="1"/>
      <c r="X130" s="1"/>
    </row>
    <row r="131" spans="4:24" s="19" customFormat="1" ht="14.25">
      <c r="D131" s="81"/>
      <c r="G131" s="20"/>
      <c r="H131" s="21"/>
      <c r="I131" s="20"/>
      <c r="J131" s="20"/>
      <c r="K131" s="20"/>
      <c r="L131" s="20"/>
      <c r="M131" s="22"/>
      <c r="N131" s="20"/>
      <c r="P131" s="22"/>
      <c r="U131" s="1"/>
      <c r="V131" s="1"/>
      <c r="W131" s="1"/>
      <c r="X131" s="1"/>
    </row>
    <row r="132" spans="4:24" s="19" customFormat="1" ht="14.25">
      <c r="D132" s="81"/>
      <c r="G132" s="20"/>
      <c r="H132" s="21"/>
      <c r="I132" s="20"/>
      <c r="J132" s="20"/>
      <c r="K132" s="20"/>
      <c r="L132" s="20"/>
      <c r="M132" s="22"/>
      <c r="N132" s="20"/>
      <c r="P132" s="22"/>
      <c r="U132" s="1"/>
      <c r="V132" s="1"/>
      <c r="W132" s="1"/>
      <c r="X132" s="1"/>
    </row>
    <row r="133" spans="4:24" s="19" customFormat="1" ht="14.25">
      <c r="D133" s="81"/>
      <c r="G133" s="20"/>
      <c r="H133" s="21"/>
      <c r="I133" s="20"/>
      <c r="J133" s="20"/>
      <c r="K133" s="20"/>
      <c r="L133" s="20"/>
      <c r="M133" s="22"/>
      <c r="N133" s="20"/>
      <c r="P133" s="22"/>
      <c r="U133" s="1"/>
      <c r="V133" s="1"/>
      <c r="W133" s="1"/>
      <c r="X133" s="1"/>
    </row>
    <row r="134" spans="4:24" s="19" customFormat="1" ht="14.25">
      <c r="D134" s="81"/>
      <c r="G134" s="20"/>
      <c r="H134" s="21"/>
      <c r="I134" s="20"/>
      <c r="J134" s="20"/>
      <c r="K134" s="20"/>
      <c r="L134" s="20"/>
      <c r="M134" s="22"/>
      <c r="N134" s="20"/>
      <c r="P134" s="22"/>
      <c r="U134" s="1"/>
      <c r="V134" s="1"/>
      <c r="W134" s="1"/>
      <c r="X134" s="1"/>
    </row>
    <row r="135" spans="4:24" s="19" customFormat="1" ht="14.25">
      <c r="D135" s="81"/>
      <c r="G135" s="20"/>
      <c r="H135" s="21"/>
      <c r="I135" s="20"/>
      <c r="J135" s="20"/>
      <c r="K135" s="20"/>
      <c r="L135" s="20"/>
      <c r="M135" s="22"/>
      <c r="N135" s="20"/>
      <c r="P135" s="22"/>
      <c r="U135" s="1"/>
      <c r="V135" s="1"/>
      <c r="W135" s="1"/>
      <c r="X135" s="1"/>
    </row>
    <row r="136" spans="4:24" s="19" customFormat="1" ht="14.25">
      <c r="D136" s="81"/>
      <c r="G136" s="20"/>
      <c r="H136" s="21"/>
      <c r="I136" s="20"/>
      <c r="J136" s="20"/>
      <c r="K136" s="20"/>
      <c r="L136" s="20"/>
      <c r="M136" s="22"/>
      <c r="N136" s="20"/>
      <c r="P136" s="22"/>
      <c r="U136" s="1"/>
      <c r="V136" s="1"/>
      <c r="W136" s="1"/>
      <c r="X136" s="1"/>
    </row>
    <row r="137" spans="4:24" s="19" customFormat="1" ht="14.25">
      <c r="D137" s="81"/>
      <c r="G137" s="20"/>
      <c r="H137" s="21"/>
      <c r="I137" s="20"/>
      <c r="J137" s="20"/>
      <c r="K137" s="20"/>
      <c r="L137" s="20"/>
      <c r="M137" s="22"/>
      <c r="N137" s="20"/>
      <c r="P137" s="22"/>
      <c r="U137" s="1"/>
      <c r="V137" s="1"/>
      <c r="W137" s="1"/>
      <c r="X137" s="1"/>
    </row>
    <row r="138" spans="4:24" s="19" customFormat="1" ht="14.25">
      <c r="D138" s="81"/>
      <c r="G138" s="20"/>
      <c r="H138" s="21"/>
      <c r="I138" s="20"/>
      <c r="J138" s="20"/>
      <c r="K138" s="20"/>
      <c r="L138" s="20"/>
      <c r="M138" s="22"/>
      <c r="N138" s="20"/>
      <c r="P138" s="22"/>
      <c r="U138" s="1"/>
      <c r="V138" s="1"/>
      <c r="W138" s="1"/>
      <c r="X138" s="1"/>
    </row>
    <row r="139" spans="4:24" s="19" customFormat="1" ht="14.25">
      <c r="D139" s="81"/>
      <c r="G139" s="20"/>
      <c r="H139" s="21"/>
      <c r="I139" s="20"/>
      <c r="J139" s="20"/>
      <c r="K139" s="20"/>
      <c r="L139" s="20"/>
      <c r="M139" s="22"/>
      <c r="N139" s="20"/>
      <c r="P139" s="22"/>
      <c r="U139" s="1"/>
      <c r="V139" s="1"/>
      <c r="W139" s="1"/>
      <c r="X139" s="1"/>
    </row>
    <row r="140" spans="4:24" s="19" customFormat="1" ht="14.25">
      <c r="D140" s="81"/>
      <c r="G140" s="20"/>
      <c r="H140" s="21"/>
      <c r="I140" s="20"/>
      <c r="J140" s="20"/>
      <c r="K140" s="20"/>
      <c r="L140" s="20"/>
      <c r="M140" s="22"/>
      <c r="N140" s="20"/>
      <c r="P140" s="22"/>
      <c r="U140" s="1"/>
      <c r="V140" s="1"/>
      <c r="W140" s="1"/>
      <c r="X140" s="1"/>
    </row>
    <row r="141" spans="4:24" s="19" customFormat="1" ht="14.25">
      <c r="D141" s="81"/>
      <c r="G141" s="20"/>
      <c r="H141" s="21"/>
      <c r="I141" s="20"/>
      <c r="J141" s="20"/>
      <c r="K141" s="20"/>
      <c r="L141" s="20"/>
      <c r="M141" s="22"/>
      <c r="N141" s="20"/>
      <c r="P141" s="22"/>
      <c r="U141" s="1"/>
      <c r="V141" s="1"/>
      <c r="W141" s="1"/>
      <c r="X141" s="1"/>
    </row>
    <row r="142" spans="4:24" s="19" customFormat="1" ht="14.25">
      <c r="D142" s="81"/>
      <c r="G142" s="20"/>
      <c r="H142" s="21"/>
      <c r="I142" s="20"/>
      <c r="J142" s="20"/>
      <c r="K142" s="20"/>
      <c r="L142" s="20"/>
      <c r="M142" s="22"/>
      <c r="N142" s="20"/>
      <c r="P142" s="22"/>
      <c r="U142" s="1"/>
      <c r="V142" s="1"/>
      <c r="W142" s="1"/>
      <c r="X142" s="1"/>
    </row>
    <row r="143" spans="4:24" s="19" customFormat="1" ht="14.25">
      <c r="D143" s="81"/>
      <c r="G143" s="20"/>
      <c r="H143" s="21"/>
      <c r="I143" s="20"/>
      <c r="J143" s="20"/>
      <c r="K143" s="20"/>
      <c r="L143" s="20"/>
      <c r="M143" s="22"/>
      <c r="N143" s="20"/>
      <c r="P143" s="22"/>
      <c r="U143" s="1"/>
      <c r="V143" s="1"/>
      <c r="W143" s="1"/>
      <c r="X143" s="1"/>
    </row>
    <row r="144" spans="4:24" s="19" customFormat="1" ht="14.25">
      <c r="D144" s="81"/>
      <c r="G144" s="20"/>
      <c r="H144" s="21"/>
      <c r="I144" s="20"/>
      <c r="J144" s="20"/>
      <c r="K144" s="20"/>
      <c r="L144" s="20"/>
      <c r="M144" s="22"/>
      <c r="N144" s="20"/>
      <c r="P144" s="22"/>
      <c r="U144" s="1"/>
      <c r="V144" s="1"/>
      <c r="W144" s="1"/>
      <c r="X144" s="1"/>
    </row>
    <row r="145" spans="4:24" s="19" customFormat="1" ht="14.25">
      <c r="D145" s="81"/>
      <c r="G145" s="20"/>
      <c r="H145" s="21"/>
      <c r="I145" s="20"/>
      <c r="J145" s="20"/>
      <c r="K145" s="20"/>
      <c r="L145" s="20"/>
      <c r="M145" s="22"/>
      <c r="N145" s="20"/>
      <c r="P145" s="22"/>
      <c r="U145" s="1"/>
      <c r="V145" s="1"/>
      <c r="W145" s="1"/>
      <c r="X145" s="1"/>
    </row>
    <row r="146" spans="4:24" s="19" customFormat="1" ht="14.25">
      <c r="D146" s="81"/>
      <c r="G146" s="20"/>
      <c r="H146" s="21"/>
      <c r="I146" s="20"/>
      <c r="J146" s="20"/>
      <c r="K146" s="20"/>
      <c r="L146" s="20"/>
      <c r="M146" s="22"/>
      <c r="N146" s="20"/>
      <c r="P146" s="22"/>
      <c r="U146" s="1"/>
      <c r="V146" s="1"/>
      <c r="W146" s="1"/>
      <c r="X146" s="1"/>
    </row>
    <row r="147" spans="4:24" s="19" customFormat="1" ht="14.25">
      <c r="D147" s="81"/>
      <c r="G147" s="20"/>
      <c r="H147" s="21"/>
      <c r="I147" s="20"/>
      <c r="J147" s="20"/>
      <c r="K147" s="20"/>
      <c r="L147" s="20"/>
      <c r="M147" s="22"/>
      <c r="N147" s="20"/>
      <c r="P147" s="22"/>
      <c r="U147" s="1"/>
      <c r="V147" s="1"/>
      <c r="W147" s="1"/>
      <c r="X147" s="1"/>
    </row>
    <row r="148" spans="4:24" s="19" customFormat="1" ht="14.25">
      <c r="D148" s="81"/>
      <c r="G148" s="20"/>
      <c r="H148" s="21"/>
      <c r="I148" s="20"/>
      <c r="J148" s="20"/>
      <c r="K148" s="20"/>
      <c r="L148" s="20"/>
      <c r="M148" s="22"/>
      <c r="N148" s="20"/>
      <c r="P148" s="22"/>
      <c r="U148" s="1"/>
      <c r="V148" s="1"/>
      <c r="W148" s="1"/>
      <c r="X148" s="1"/>
    </row>
    <row r="149" spans="4:24" s="19" customFormat="1" ht="14.25">
      <c r="D149" s="81"/>
      <c r="G149" s="20"/>
      <c r="H149" s="21"/>
      <c r="I149" s="20"/>
      <c r="J149" s="20"/>
      <c r="K149" s="20"/>
      <c r="L149" s="20"/>
      <c r="M149" s="22"/>
      <c r="N149" s="20"/>
      <c r="P149" s="22"/>
      <c r="U149" s="1"/>
      <c r="V149" s="1"/>
      <c r="W149" s="1"/>
      <c r="X149" s="1"/>
    </row>
    <row r="150" spans="4:24" s="19" customFormat="1" ht="14.25">
      <c r="D150" s="81"/>
      <c r="G150" s="20"/>
      <c r="H150" s="21"/>
      <c r="I150" s="20"/>
      <c r="J150" s="20"/>
      <c r="K150" s="20"/>
      <c r="L150" s="20"/>
      <c r="M150" s="22"/>
      <c r="N150" s="20"/>
      <c r="P150" s="22"/>
      <c r="U150" s="1"/>
      <c r="V150" s="1"/>
      <c r="W150" s="1"/>
      <c r="X150" s="1"/>
    </row>
    <row r="151" spans="4:24" s="19" customFormat="1" ht="14.25">
      <c r="D151" s="81"/>
      <c r="G151" s="20"/>
      <c r="H151" s="21"/>
      <c r="I151" s="20"/>
      <c r="J151" s="20"/>
      <c r="K151" s="20"/>
      <c r="L151" s="20"/>
      <c r="M151" s="22"/>
      <c r="N151" s="20"/>
      <c r="P151" s="22"/>
      <c r="U151" s="1"/>
      <c r="V151" s="1"/>
      <c r="W151" s="1"/>
      <c r="X151" s="1"/>
    </row>
    <row r="152" spans="4:24" s="19" customFormat="1" ht="14.25">
      <c r="D152" s="81"/>
      <c r="G152" s="20"/>
      <c r="H152" s="21"/>
      <c r="I152" s="20"/>
      <c r="J152" s="20"/>
      <c r="K152" s="20"/>
      <c r="L152" s="20"/>
      <c r="M152" s="22"/>
      <c r="N152" s="20"/>
      <c r="P152" s="22"/>
      <c r="U152" s="1"/>
      <c r="V152" s="1"/>
      <c r="W152" s="1"/>
      <c r="X152" s="1"/>
    </row>
    <row r="153" spans="4:24" s="19" customFormat="1" ht="14.25">
      <c r="D153" s="81"/>
      <c r="G153" s="20"/>
      <c r="H153" s="21"/>
      <c r="I153" s="20"/>
      <c r="J153" s="20"/>
      <c r="K153" s="20"/>
      <c r="L153" s="20"/>
      <c r="M153" s="22"/>
      <c r="N153" s="20"/>
      <c r="P153" s="22"/>
      <c r="U153" s="1"/>
      <c r="V153" s="1"/>
      <c r="W153" s="1"/>
      <c r="X153" s="1"/>
    </row>
    <row r="154" spans="4:24" s="19" customFormat="1" ht="14.25">
      <c r="D154" s="81"/>
      <c r="G154" s="20"/>
      <c r="H154" s="21"/>
      <c r="I154" s="20"/>
      <c r="J154" s="20"/>
      <c r="K154" s="20"/>
      <c r="L154" s="20"/>
      <c r="M154" s="22"/>
      <c r="N154" s="20"/>
      <c r="P154" s="22"/>
      <c r="U154" s="1"/>
      <c r="V154" s="1"/>
      <c r="W154" s="1"/>
      <c r="X154" s="1"/>
    </row>
    <row r="155" spans="4:24" s="19" customFormat="1" ht="14.25">
      <c r="D155" s="81"/>
      <c r="G155" s="20"/>
      <c r="H155" s="21"/>
      <c r="I155" s="20"/>
      <c r="J155" s="20"/>
      <c r="K155" s="20"/>
      <c r="L155" s="20"/>
      <c r="M155" s="22"/>
      <c r="N155" s="20"/>
      <c r="P155" s="22"/>
      <c r="U155" s="1"/>
      <c r="V155" s="1"/>
      <c r="W155" s="1"/>
      <c r="X155" s="1"/>
    </row>
    <row r="156" spans="4:24" s="19" customFormat="1" ht="14.25">
      <c r="D156" s="81"/>
      <c r="G156" s="20"/>
      <c r="H156" s="21"/>
      <c r="I156" s="20"/>
      <c r="J156" s="20"/>
      <c r="K156" s="20"/>
      <c r="L156" s="20"/>
      <c r="M156" s="22"/>
      <c r="N156" s="20"/>
      <c r="P156" s="22"/>
      <c r="U156" s="1"/>
      <c r="V156" s="1"/>
      <c r="W156" s="1"/>
      <c r="X156" s="1"/>
    </row>
    <row r="157" spans="4:24" s="19" customFormat="1" ht="14.25">
      <c r="D157" s="81"/>
      <c r="G157" s="20"/>
      <c r="H157" s="21"/>
      <c r="I157" s="20"/>
      <c r="J157" s="20"/>
      <c r="K157" s="20"/>
      <c r="L157" s="20"/>
      <c r="M157" s="22"/>
      <c r="N157" s="20"/>
      <c r="P157" s="22"/>
      <c r="U157" s="1"/>
      <c r="V157" s="1"/>
      <c r="W157" s="1"/>
      <c r="X157" s="1"/>
    </row>
    <row r="158" spans="4:24" s="19" customFormat="1" ht="14.25">
      <c r="D158" s="81"/>
      <c r="G158" s="20"/>
      <c r="H158" s="21"/>
      <c r="I158" s="20"/>
      <c r="J158" s="20"/>
      <c r="K158" s="20"/>
      <c r="L158" s="20"/>
      <c r="M158" s="22"/>
      <c r="N158" s="20"/>
      <c r="P158" s="22"/>
      <c r="U158" s="1"/>
      <c r="V158" s="1"/>
      <c r="W158" s="1"/>
      <c r="X158" s="1"/>
    </row>
    <row r="159" spans="4:24" s="19" customFormat="1" ht="14.25">
      <c r="D159" s="81"/>
      <c r="G159" s="20"/>
      <c r="H159" s="21"/>
      <c r="I159" s="20"/>
      <c r="J159" s="20"/>
      <c r="K159" s="20"/>
      <c r="L159" s="20"/>
      <c r="M159" s="22"/>
      <c r="N159" s="20"/>
      <c r="P159" s="22"/>
      <c r="U159" s="1"/>
      <c r="V159" s="1"/>
      <c r="W159" s="1"/>
      <c r="X159" s="1"/>
    </row>
    <row r="160" spans="4:24" s="19" customFormat="1" ht="14.25">
      <c r="D160" s="81"/>
      <c r="G160" s="20"/>
      <c r="H160" s="21"/>
      <c r="I160" s="20"/>
      <c r="J160" s="20"/>
      <c r="K160" s="20"/>
      <c r="L160" s="20"/>
      <c r="M160" s="22"/>
      <c r="N160" s="20"/>
      <c r="P160" s="22"/>
      <c r="U160" s="1"/>
      <c r="V160" s="1"/>
      <c r="W160" s="1"/>
      <c r="X160" s="1"/>
    </row>
    <row r="161" spans="4:24" s="19" customFormat="1" ht="14.25">
      <c r="D161" s="81"/>
      <c r="G161" s="20"/>
      <c r="H161" s="21"/>
      <c r="I161" s="20"/>
      <c r="J161" s="20"/>
      <c r="K161" s="20"/>
      <c r="L161" s="20"/>
      <c r="M161" s="22"/>
      <c r="N161" s="20"/>
      <c r="P161" s="22"/>
      <c r="U161" s="1"/>
      <c r="V161" s="1"/>
      <c r="W161" s="1"/>
      <c r="X161" s="1"/>
    </row>
    <row r="162" spans="4:24" s="19" customFormat="1" ht="14.25">
      <c r="D162" s="81"/>
      <c r="G162" s="20"/>
      <c r="H162" s="21"/>
      <c r="I162" s="20"/>
      <c r="J162" s="20"/>
      <c r="K162" s="20"/>
      <c r="L162" s="20"/>
      <c r="M162" s="22"/>
      <c r="N162" s="20"/>
      <c r="P162" s="22"/>
      <c r="U162" s="1"/>
      <c r="V162" s="1"/>
      <c r="W162" s="1"/>
      <c r="X162" s="1"/>
    </row>
    <row r="163" spans="4:24" s="19" customFormat="1" ht="14.25">
      <c r="D163" s="81"/>
      <c r="G163" s="20"/>
      <c r="H163" s="21"/>
      <c r="I163" s="20"/>
      <c r="J163" s="20"/>
      <c r="K163" s="20"/>
      <c r="L163" s="20"/>
      <c r="M163" s="22"/>
      <c r="N163" s="20"/>
      <c r="P163" s="22"/>
      <c r="U163" s="1"/>
      <c r="V163" s="1"/>
      <c r="W163" s="1"/>
      <c r="X163" s="1"/>
    </row>
    <row r="164" spans="4:24" s="19" customFormat="1" ht="14.25">
      <c r="D164" s="81"/>
      <c r="G164" s="20"/>
      <c r="H164" s="21"/>
      <c r="I164" s="20"/>
      <c r="J164" s="20"/>
      <c r="K164" s="20"/>
      <c r="L164" s="20"/>
      <c r="M164" s="22"/>
      <c r="N164" s="20"/>
      <c r="P164" s="22"/>
      <c r="U164" s="1"/>
      <c r="V164" s="1"/>
      <c r="W164" s="1"/>
      <c r="X164" s="1"/>
    </row>
    <row r="165" spans="4:24" s="19" customFormat="1" ht="14.25">
      <c r="D165" s="81"/>
      <c r="G165" s="20"/>
      <c r="H165" s="21"/>
      <c r="I165" s="20"/>
      <c r="J165" s="20"/>
      <c r="K165" s="20"/>
      <c r="L165" s="20"/>
      <c r="M165" s="22"/>
      <c r="N165" s="20"/>
      <c r="P165" s="22"/>
      <c r="U165" s="1"/>
      <c r="V165" s="1"/>
      <c r="W165" s="1"/>
      <c r="X165" s="1"/>
    </row>
    <row r="166" spans="4:24" s="19" customFormat="1" ht="14.25">
      <c r="D166" s="81"/>
      <c r="G166" s="20"/>
      <c r="H166" s="21"/>
      <c r="I166" s="20"/>
      <c r="J166" s="20"/>
      <c r="K166" s="20"/>
      <c r="L166" s="20"/>
      <c r="M166" s="22"/>
      <c r="N166" s="20"/>
      <c r="P166" s="22"/>
      <c r="U166" s="1"/>
      <c r="V166" s="1"/>
      <c r="W166" s="1"/>
      <c r="X166" s="1"/>
    </row>
    <row r="167" spans="4:24" s="19" customFormat="1" ht="14.25">
      <c r="D167" s="81"/>
      <c r="G167" s="20"/>
      <c r="H167" s="21"/>
      <c r="I167" s="20"/>
      <c r="J167" s="20"/>
      <c r="K167" s="20"/>
      <c r="L167" s="20"/>
      <c r="M167" s="22"/>
      <c r="N167" s="20"/>
      <c r="P167" s="22"/>
      <c r="U167" s="1"/>
      <c r="V167" s="1"/>
      <c r="W167" s="1"/>
      <c r="X167" s="1"/>
    </row>
    <row r="168" spans="4:24" s="19" customFormat="1" ht="14.25">
      <c r="D168" s="81"/>
      <c r="G168" s="20"/>
      <c r="H168" s="21"/>
      <c r="I168" s="20"/>
      <c r="J168" s="20"/>
      <c r="K168" s="20"/>
      <c r="L168" s="20"/>
      <c r="M168" s="22"/>
      <c r="N168" s="20"/>
      <c r="P168" s="22"/>
      <c r="U168" s="1"/>
      <c r="V168" s="1"/>
      <c r="W168" s="1"/>
      <c r="X168" s="1"/>
    </row>
    <row r="169" spans="4:24" s="19" customFormat="1" ht="14.25">
      <c r="D169" s="81"/>
      <c r="G169" s="20"/>
      <c r="H169" s="21"/>
      <c r="I169" s="20"/>
      <c r="J169" s="20"/>
      <c r="K169" s="20"/>
      <c r="L169" s="20"/>
      <c r="M169" s="22"/>
      <c r="N169" s="20"/>
      <c r="P169" s="22"/>
      <c r="U169" s="1"/>
      <c r="V169" s="1"/>
      <c r="W169" s="1"/>
      <c r="X169" s="1"/>
    </row>
    <row r="170" spans="4:24" s="19" customFormat="1" ht="14.25">
      <c r="D170" s="81"/>
      <c r="G170" s="20"/>
      <c r="H170" s="21"/>
      <c r="I170" s="20"/>
      <c r="J170" s="20"/>
      <c r="K170" s="20"/>
      <c r="L170" s="20"/>
      <c r="M170" s="22"/>
      <c r="N170" s="20"/>
      <c r="P170" s="22"/>
      <c r="U170" s="1"/>
      <c r="V170" s="1"/>
      <c r="W170" s="1"/>
      <c r="X170" s="1"/>
    </row>
    <row r="171" spans="4:24" s="19" customFormat="1" ht="14.25">
      <c r="D171" s="81"/>
      <c r="G171" s="20"/>
      <c r="H171" s="21"/>
      <c r="I171" s="20"/>
      <c r="J171" s="20"/>
      <c r="K171" s="20"/>
      <c r="L171" s="20"/>
      <c r="M171" s="22"/>
      <c r="N171" s="20"/>
      <c r="P171" s="22"/>
      <c r="U171" s="1"/>
      <c r="V171" s="1"/>
      <c r="W171" s="1"/>
      <c r="X171" s="1"/>
    </row>
    <row r="172" spans="4:24" s="19" customFormat="1" ht="14.25">
      <c r="D172" s="81"/>
      <c r="G172" s="20"/>
      <c r="H172" s="21"/>
      <c r="I172" s="20"/>
      <c r="J172" s="20"/>
      <c r="K172" s="20"/>
      <c r="L172" s="20"/>
      <c r="M172" s="22"/>
      <c r="N172" s="20"/>
      <c r="P172" s="22"/>
      <c r="U172" s="1"/>
      <c r="V172" s="1"/>
      <c r="W172" s="1"/>
      <c r="X172" s="1"/>
    </row>
    <row r="173" spans="4:24" s="19" customFormat="1" ht="14.25">
      <c r="D173" s="81"/>
      <c r="G173" s="20"/>
      <c r="H173" s="21"/>
      <c r="I173" s="20"/>
      <c r="J173" s="20"/>
      <c r="K173" s="20"/>
      <c r="L173" s="20"/>
      <c r="M173" s="22"/>
      <c r="N173" s="20"/>
      <c r="P173" s="22"/>
      <c r="U173" s="1"/>
      <c r="V173" s="1"/>
      <c r="W173" s="1"/>
      <c r="X173" s="1"/>
    </row>
    <row r="174" spans="4:24" s="19" customFormat="1" ht="14.25">
      <c r="D174" s="81"/>
      <c r="G174" s="20"/>
      <c r="H174" s="21"/>
      <c r="I174" s="20"/>
      <c r="J174" s="20"/>
      <c r="K174" s="20"/>
      <c r="L174" s="20"/>
      <c r="M174" s="22"/>
      <c r="N174" s="20"/>
      <c r="P174" s="22"/>
      <c r="U174" s="1"/>
      <c r="V174" s="1"/>
      <c r="W174" s="1"/>
      <c r="X174" s="1"/>
    </row>
    <row r="175" spans="4:24" s="19" customFormat="1" ht="14.25">
      <c r="D175" s="81"/>
      <c r="G175" s="20"/>
      <c r="H175" s="21"/>
      <c r="I175" s="20"/>
      <c r="J175" s="20"/>
      <c r="K175" s="20"/>
      <c r="L175" s="20"/>
      <c r="M175" s="22"/>
      <c r="N175" s="20"/>
      <c r="P175" s="22"/>
      <c r="U175" s="1"/>
      <c r="V175" s="1"/>
      <c r="W175" s="1"/>
      <c r="X175" s="1"/>
    </row>
    <row r="176" spans="4:24" s="19" customFormat="1" ht="14.25">
      <c r="D176" s="81"/>
      <c r="G176" s="20"/>
      <c r="H176" s="21"/>
      <c r="I176" s="20"/>
      <c r="J176" s="20"/>
      <c r="K176" s="20"/>
      <c r="L176" s="20"/>
      <c r="M176" s="22"/>
      <c r="N176" s="20"/>
      <c r="P176" s="22"/>
      <c r="U176" s="1"/>
      <c r="V176" s="1"/>
      <c r="W176" s="1"/>
      <c r="X176" s="1"/>
    </row>
    <row r="177" spans="4:24" s="19" customFormat="1" ht="14.25">
      <c r="D177" s="81"/>
      <c r="G177" s="20"/>
      <c r="H177" s="21"/>
      <c r="I177" s="20"/>
      <c r="J177" s="20"/>
      <c r="K177" s="20"/>
      <c r="L177" s="20"/>
      <c r="M177" s="22"/>
      <c r="N177" s="20"/>
      <c r="P177" s="22"/>
      <c r="U177" s="1"/>
      <c r="V177" s="1"/>
      <c r="W177" s="1"/>
      <c r="X177" s="1"/>
    </row>
    <row r="178" spans="4:24" s="19" customFormat="1" ht="14.25">
      <c r="D178" s="81"/>
      <c r="G178" s="20"/>
      <c r="H178" s="21"/>
      <c r="I178" s="20"/>
      <c r="J178" s="20"/>
      <c r="K178" s="20"/>
      <c r="L178" s="20"/>
      <c r="M178" s="22"/>
      <c r="N178" s="20"/>
      <c r="P178" s="22"/>
      <c r="U178" s="1"/>
      <c r="V178" s="1"/>
      <c r="W178" s="1"/>
      <c r="X178" s="1"/>
    </row>
    <row r="179" spans="4:24" s="19" customFormat="1" ht="14.25">
      <c r="D179" s="81"/>
      <c r="G179" s="20"/>
      <c r="H179" s="21"/>
      <c r="I179" s="20"/>
      <c r="J179" s="20"/>
      <c r="K179" s="20"/>
      <c r="L179" s="20"/>
      <c r="M179" s="22"/>
      <c r="N179" s="20"/>
      <c r="P179" s="22"/>
      <c r="U179" s="1"/>
      <c r="V179" s="1"/>
      <c r="W179" s="1"/>
      <c r="X179" s="1"/>
    </row>
    <row r="180" spans="4:24" s="19" customFormat="1" ht="14.25">
      <c r="D180" s="81"/>
      <c r="G180" s="20"/>
      <c r="H180" s="21"/>
      <c r="I180" s="20"/>
      <c r="J180" s="20"/>
      <c r="K180" s="20"/>
      <c r="L180" s="20"/>
      <c r="M180" s="22"/>
      <c r="N180" s="20"/>
      <c r="P180" s="22"/>
      <c r="U180" s="1"/>
      <c r="V180" s="1"/>
      <c r="W180" s="1"/>
      <c r="X180" s="1"/>
    </row>
    <row r="181" spans="4:24" s="19" customFormat="1" ht="14.25">
      <c r="D181" s="81"/>
      <c r="G181" s="20"/>
      <c r="H181" s="21"/>
      <c r="I181" s="20"/>
      <c r="J181" s="20"/>
      <c r="K181" s="20"/>
      <c r="L181" s="20"/>
      <c r="M181" s="22"/>
      <c r="N181" s="20"/>
      <c r="P181" s="22"/>
      <c r="U181" s="1"/>
      <c r="V181" s="1"/>
      <c r="W181" s="1"/>
      <c r="X181" s="1"/>
    </row>
    <row r="182" spans="4:24" s="19" customFormat="1" ht="14.25">
      <c r="D182" s="81"/>
      <c r="G182" s="20"/>
      <c r="H182" s="21"/>
      <c r="I182" s="20"/>
      <c r="J182" s="20"/>
      <c r="K182" s="20"/>
      <c r="L182" s="20"/>
      <c r="M182" s="22"/>
      <c r="N182" s="20"/>
      <c r="P182" s="22"/>
      <c r="U182" s="1"/>
      <c r="V182" s="1"/>
      <c r="W182" s="1"/>
      <c r="X182" s="1"/>
    </row>
    <row r="183" spans="4:24" s="19" customFormat="1" ht="14.25">
      <c r="D183" s="81"/>
      <c r="G183" s="20"/>
      <c r="H183" s="21"/>
      <c r="I183" s="20"/>
      <c r="J183" s="20"/>
      <c r="K183" s="20"/>
      <c r="L183" s="20"/>
      <c r="M183" s="22"/>
      <c r="N183" s="20"/>
      <c r="P183" s="22"/>
      <c r="U183" s="1"/>
      <c r="V183" s="1"/>
      <c r="W183" s="1"/>
      <c r="X183" s="1"/>
    </row>
    <row r="184" spans="4:24" s="19" customFormat="1" ht="14.25">
      <c r="D184" s="81"/>
      <c r="G184" s="20"/>
      <c r="H184" s="21"/>
      <c r="I184" s="20"/>
      <c r="J184" s="20"/>
      <c r="K184" s="20"/>
      <c r="L184" s="20"/>
      <c r="M184" s="22"/>
      <c r="N184" s="20"/>
      <c r="P184" s="22"/>
      <c r="U184" s="1"/>
      <c r="V184" s="1"/>
      <c r="W184" s="1"/>
      <c r="X184" s="1"/>
    </row>
    <row r="185" spans="4:24" s="19" customFormat="1" ht="14.25">
      <c r="D185" s="81"/>
      <c r="G185" s="20"/>
      <c r="H185" s="21"/>
      <c r="I185" s="20"/>
      <c r="J185" s="20"/>
      <c r="K185" s="20"/>
      <c r="L185" s="20"/>
      <c r="M185" s="22"/>
      <c r="N185" s="20"/>
      <c r="P185" s="22"/>
      <c r="U185" s="1"/>
      <c r="V185" s="1"/>
      <c r="W185" s="1"/>
      <c r="X185" s="1"/>
    </row>
    <row r="186" spans="4:24" s="19" customFormat="1" ht="14.25">
      <c r="D186" s="81"/>
      <c r="G186" s="20"/>
      <c r="H186" s="21"/>
      <c r="I186" s="20"/>
      <c r="J186" s="20"/>
      <c r="K186" s="20"/>
      <c r="L186" s="20"/>
      <c r="M186" s="22"/>
      <c r="N186" s="20"/>
      <c r="P186" s="22"/>
      <c r="U186" s="1"/>
      <c r="V186" s="1"/>
      <c r="W186" s="1"/>
      <c r="X186" s="1"/>
    </row>
    <row r="187" spans="4:24" s="19" customFormat="1" ht="14.25">
      <c r="D187" s="81"/>
      <c r="G187" s="20"/>
      <c r="H187" s="21"/>
      <c r="I187" s="20"/>
      <c r="J187" s="20"/>
      <c r="K187" s="20"/>
      <c r="L187" s="20"/>
      <c r="M187" s="22"/>
      <c r="N187" s="20"/>
      <c r="P187" s="22"/>
      <c r="U187" s="1"/>
      <c r="V187" s="1"/>
      <c r="W187" s="1"/>
      <c r="X187" s="1"/>
    </row>
    <row r="188" spans="4:24" s="19" customFormat="1" ht="14.25">
      <c r="D188" s="81"/>
      <c r="G188" s="20"/>
      <c r="H188" s="21"/>
      <c r="I188" s="20"/>
      <c r="J188" s="20"/>
      <c r="K188" s="20"/>
      <c r="L188" s="20"/>
      <c r="M188" s="22"/>
      <c r="N188" s="20"/>
      <c r="P188" s="22"/>
      <c r="U188" s="1"/>
      <c r="V188" s="1"/>
      <c r="W188" s="1"/>
      <c r="X188" s="1"/>
    </row>
    <row r="189" spans="4:24" s="19" customFormat="1" ht="14.25">
      <c r="D189" s="81"/>
      <c r="G189" s="20"/>
      <c r="H189" s="21"/>
      <c r="I189" s="20"/>
      <c r="J189" s="20"/>
      <c r="K189" s="20"/>
      <c r="L189" s="20"/>
      <c r="M189" s="22"/>
      <c r="N189" s="20"/>
      <c r="P189" s="22"/>
      <c r="U189" s="1"/>
      <c r="V189" s="1"/>
      <c r="W189" s="1"/>
      <c r="X189" s="1"/>
    </row>
    <row r="190" spans="4:24" s="19" customFormat="1" ht="14.25">
      <c r="D190" s="81"/>
      <c r="G190" s="20"/>
      <c r="H190" s="21"/>
      <c r="I190" s="20"/>
      <c r="J190" s="20"/>
      <c r="K190" s="20"/>
      <c r="L190" s="20"/>
      <c r="M190" s="22"/>
      <c r="N190" s="20"/>
      <c r="P190" s="22"/>
      <c r="U190" s="1"/>
      <c r="V190" s="1"/>
      <c r="W190" s="1"/>
      <c r="X190" s="1"/>
    </row>
    <row r="191" spans="4:24" s="19" customFormat="1" ht="14.25">
      <c r="D191" s="81"/>
      <c r="G191" s="20"/>
      <c r="H191" s="21"/>
      <c r="I191" s="20"/>
      <c r="J191" s="20"/>
      <c r="K191" s="20"/>
      <c r="L191" s="20"/>
      <c r="M191" s="22"/>
      <c r="N191" s="20"/>
      <c r="P191" s="22"/>
      <c r="U191" s="1"/>
      <c r="V191" s="1"/>
      <c r="W191" s="1"/>
      <c r="X191" s="1"/>
    </row>
    <row r="192" spans="4:24" s="19" customFormat="1" ht="14.25">
      <c r="D192" s="81"/>
      <c r="G192" s="20"/>
      <c r="H192" s="21"/>
      <c r="I192" s="20"/>
      <c r="J192" s="20"/>
      <c r="K192" s="20"/>
      <c r="L192" s="20"/>
      <c r="M192" s="22"/>
      <c r="N192" s="20"/>
      <c r="P192" s="22"/>
      <c r="U192" s="1"/>
      <c r="V192" s="1"/>
      <c r="W192" s="1"/>
      <c r="X192" s="1"/>
    </row>
    <row r="193" spans="4:24" s="19" customFormat="1" ht="14.25">
      <c r="D193" s="81"/>
      <c r="G193" s="20"/>
      <c r="H193" s="21"/>
      <c r="I193" s="20"/>
      <c r="J193" s="20"/>
      <c r="K193" s="20"/>
      <c r="L193" s="20"/>
      <c r="M193" s="22"/>
      <c r="N193" s="20"/>
      <c r="P193" s="22"/>
      <c r="U193" s="1"/>
      <c r="V193" s="1"/>
      <c r="W193" s="1"/>
      <c r="X193" s="1"/>
    </row>
    <row r="194" spans="4:24" s="19" customFormat="1" ht="14.25">
      <c r="D194" s="81"/>
      <c r="G194" s="20"/>
      <c r="H194" s="21"/>
      <c r="I194" s="20"/>
      <c r="J194" s="20"/>
      <c r="K194" s="20"/>
      <c r="L194" s="20"/>
      <c r="M194" s="22"/>
      <c r="N194" s="20"/>
      <c r="P194" s="22"/>
      <c r="U194" s="1"/>
      <c r="V194" s="1"/>
      <c r="W194" s="1"/>
      <c r="X194" s="1"/>
    </row>
    <row r="195" spans="4:24" s="19" customFormat="1" ht="14.25">
      <c r="D195" s="81"/>
      <c r="G195" s="20"/>
      <c r="H195" s="21"/>
      <c r="I195" s="20"/>
      <c r="J195" s="20"/>
      <c r="K195" s="20"/>
      <c r="L195" s="20"/>
      <c r="M195" s="22"/>
      <c r="N195" s="20"/>
      <c r="P195" s="22"/>
      <c r="U195" s="1"/>
      <c r="V195" s="1"/>
      <c r="W195" s="1"/>
      <c r="X195" s="1"/>
    </row>
    <row r="196" spans="4:24" s="19" customFormat="1" ht="14.25">
      <c r="D196" s="81"/>
      <c r="G196" s="20"/>
      <c r="H196" s="21"/>
      <c r="I196" s="20"/>
      <c r="J196" s="20"/>
      <c r="K196" s="20"/>
      <c r="L196" s="20"/>
      <c r="M196" s="22"/>
      <c r="N196" s="20"/>
      <c r="P196" s="22"/>
      <c r="U196" s="1"/>
      <c r="V196" s="1"/>
      <c r="W196" s="1"/>
      <c r="X196" s="1"/>
    </row>
    <row r="197" spans="4:24" s="19" customFormat="1" ht="14.25">
      <c r="D197" s="81"/>
      <c r="G197" s="20"/>
      <c r="H197" s="21"/>
      <c r="I197" s="20"/>
      <c r="J197" s="20"/>
      <c r="K197" s="20"/>
      <c r="L197" s="20"/>
      <c r="M197" s="22"/>
      <c r="N197" s="20"/>
      <c r="P197" s="22"/>
      <c r="U197" s="1"/>
      <c r="V197" s="1"/>
      <c r="W197" s="1"/>
      <c r="X197" s="1"/>
    </row>
    <row r="198" spans="4:24" s="19" customFormat="1" ht="14.25">
      <c r="D198" s="81"/>
      <c r="G198" s="20"/>
      <c r="H198" s="21"/>
      <c r="I198" s="20"/>
      <c r="J198" s="20"/>
      <c r="K198" s="20"/>
      <c r="L198" s="20"/>
      <c r="M198" s="22"/>
      <c r="N198" s="20"/>
      <c r="P198" s="22"/>
      <c r="U198" s="1"/>
      <c r="V198" s="1"/>
      <c r="W198" s="1"/>
      <c r="X198" s="1"/>
    </row>
    <row r="199" spans="4:24" s="19" customFormat="1" ht="14.25">
      <c r="D199" s="81"/>
      <c r="G199" s="20"/>
      <c r="H199" s="21"/>
      <c r="I199" s="20"/>
      <c r="J199" s="20"/>
      <c r="K199" s="20"/>
      <c r="L199" s="20"/>
      <c r="M199" s="22"/>
      <c r="N199" s="20"/>
      <c r="P199" s="22"/>
      <c r="U199" s="1"/>
      <c r="V199" s="1"/>
      <c r="W199" s="1"/>
      <c r="X199" s="1"/>
    </row>
    <row r="200" spans="4:24" s="19" customFormat="1" ht="14.25">
      <c r="D200" s="81"/>
      <c r="G200" s="20"/>
      <c r="H200" s="21"/>
      <c r="I200" s="20"/>
      <c r="J200" s="20"/>
      <c r="K200" s="20"/>
      <c r="L200" s="20"/>
      <c r="M200" s="22"/>
      <c r="N200" s="20"/>
      <c r="P200" s="22"/>
      <c r="U200" s="1"/>
      <c r="V200" s="1"/>
      <c r="W200" s="1"/>
      <c r="X200" s="1"/>
    </row>
    <row r="201" spans="4:24" s="19" customFormat="1" ht="14.25">
      <c r="D201" s="81"/>
      <c r="G201" s="20"/>
      <c r="H201" s="21"/>
      <c r="I201" s="20"/>
      <c r="J201" s="20"/>
      <c r="K201" s="20"/>
      <c r="L201" s="20"/>
      <c r="M201" s="22"/>
      <c r="N201" s="20"/>
      <c r="P201" s="22"/>
      <c r="U201" s="1"/>
      <c r="V201" s="1"/>
      <c r="W201" s="1"/>
      <c r="X201" s="1"/>
    </row>
    <row r="202" spans="4:24" s="19" customFormat="1" ht="14.25">
      <c r="D202" s="81"/>
      <c r="G202" s="20"/>
      <c r="H202" s="21"/>
      <c r="I202" s="20"/>
      <c r="J202" s="20"/>
      <c r="K202" s="20"/>
      <c r="L202" s="20"/>
      <c r="M202" s="22"/>
      <c r="N202" s="20"/>
      <c r="P202" s="22"/>
      <c r="U202" s="1"/>
      <c r="V202" s="1"/>
      <c r="W202" s="1"/>
      <c r="X202" s="1"/>
    </row>
    <row r="203" spans="4:24" s="19" customFormat="1" ht="14.25">
      <c r="D203" s="81"/>
      <c r="G203" s="20"/>
      <c r="H203" s="21"/>
      <c r="I203" s="20"/>
      <c r="J203" s="20"/>
      <c r="K203" s="20"/>
      <c r="L203" s="20"/>
      <c r="M203" s="22"/>
      <c r="N203" s="20"/>
      <c r="P203" s="22"/>
      <c r="U203" s="1"/>
      <c r="V203" s="1"/>
      <c r="W203" s="1"/>
      <c r="X203" s="1"/>
    </row>
    <row r="204" spans="4:24" s="19" customFormat="1" ht="14.25">
      <c r="D204" s="81"/>
      <c r="G204" s="20"/>
      <c r="H204" s="21"/>
      <c r="I204" s="20"/>
      <c r="J204" s="20"/>
      <c r="K204" s="20"/>
      <c r="L204" s="20"/>
      <c r="M204" s="22"/>
      <c r="N204" s="20"/>
      <c r="P204" s="22"/>
      <c r="U204" s="1"/>
      <c r="V204" s="1"/>
      <c r="W204" s="1"/>
      <c r="X204" s="1"/>
    </row>
    <row r="205" spans="4:24" s="19" customFormat="1" ht="14.25">
      <c r="D205" s="81"/>
      <c r="G205" s="20"/>
      <c r="H205" s="21"/>
      <c r="I205" s="20"/>
      <c r="J205" s="20"/>
      <c r="K205" s="20"/>
      <c r="L205" s="20"/>
      <c r="M205" s="22"/>
      <c r="N205" s="20"/>
      <c r="P205" s="22"/>
      <c r="U205" s="1"/>
      <c r="V205" s="1"/>
      <c r="W205" s="1"/>
      <c r="X205" s="1"/>
    </row>
    <row r="206" spans="4:24" s="19" customFormat="1" ht="14.25">
      <c r="D206" s="81"/>
      <c r="G206" s="20"/>
      <c r="H206" s="21"/>
      <c r="I206" s="20"/>
      <c r="J206" s="20"/>
      <c r="K206" s="20"/>
      <c r="L206" s="20"/>
      <c r="M206" s="22"/>
      <c r="N206" s="20"/>
      <c r="P206" s="22"/>
      <c r="U206" s="1"/>
      <c r="V206" s="1"/>
      <c r="W206" s="1"/>
      <c r="X206" s="1"/>
    </row>
    <row r="207" spans="4:24" s="19" customFormat="1" ht="14.25">
      <c r="D207" s="81"/>
      <c r="G207" s="20"/>
      <c r="H207" s="21"/>
      <c r="I207" s="20"/>
      <c r="J207" s="20"/>
      <c r="K207" s="20"/>
      <c r="L207" s="20"/>
      <c r="M207" s="22"/>
      <c r="N207" s="20"/>
      <c r="P207" s="22"/>
      <c r="U207" s="1"/>
      <c r="V207" s="1"/>
      <c r="W207" s="1"/>
      <c r="X207" s="1"/>
    </row>
    <row r="208" spans="4:24" s="19" customFormat="1" ht="14.25">
      <c r="D208" s="81"/>
      <c r="G208" s="20"/>
      <c r="H208" s="21"/>
      <c r="I208" s="20"/>
      <c r="J208" s="20"/>
      <c r="K208" s="20"/>
      <c r="L208" s="20"/>
      <c r="M208" s="22"/>
      <c r="N208" s="20"/>
      <c r="P208" s="22"/>
      <c r="U208" s="1"/>
      <c r="V208" s="1"/>
      <c r="W208" s="1"/>
      <c r="X208" s="1"/>
    </row>
    <row r="209" spans="4:24" s="19" customFormat="1" ht="14.25">
      <c r="D209" s="81"/>
      <c r="G209" s="20"/>
      <c r="H209" s="21"/>
      <c r="I209" s="20"/>
      <c r="J209" s="20"/>
      <c r="K209" s="20"/>
      <c r="L209" s="20"/>
      <c r="M209" s="22"/>
      <c r="N209" s="20"/>
      <c r="P209" s="22"/>
      <c r="U209" s="1"/>
      <c r="V209" s="1"/>
      <c r="W209" s="1"/>
      <c r="X209" s="1"/>
    </row>
    <row r="210" spans="4:24" s="19" customFormat="1" ht="14.25">
      <c r="D210" s="81"/>
      <c r="G210" s="20"/>
      <c r="H210" s="21"/>
      <c r="I210" s="20"/>
      <c r="J210" s="20"/>
      <c r="K210" s="20"/>
      <c r="L210" s="20"/>
      <c r="M210" s="22"/>
      <c r="N210" s="20"/>
      <c r="P210" s="22"/>
      <c r="U210" s="1"/>
      <c r="V210" s="1"/>
      <c r="W210" s="1"/>
      <c r="X210" s="1"/>
    </row>
    <row r="211" spans="4:24" s="19" customFormat="1" ht="14.25">
      <c r="D211" s="81"/>
      <c r="G211" s="20"/>
      <c r="H211" s="21"/>
      <c r="I211" s="20"/>
      <c r="J211" s="20"/>
      <c r="K211" s="20"/>
      <c r="L211" s="20"/>
      <c r="M211" s="22"/>
      <c r="N211" s="20"/>
      <c r="P211" s="22"/>
      <c r="U211" s="1"/>
      <c r="V211" s="1"/>
      <c r="W211" s="1"/>
      <c r="X211" s="1"/>
    </row>
    <row r="212" spans="4:24" s="19" customFormat="1" ht="14.25">
      <c r="D212" s="81"/>
      <c r="G212" s="20"/>
      <c r="H212" s="21"/>
      <c r="I212" s="20"/>
      <c r="J212" s="20"/>
      <c r="K212" s="20"/>
      <c r="L212" s="20"/>
      <c r="M212" s="22"/>
      <c r="N212" s="20"/>
      <c r="P212" s="22"/>
      <c r="U212" s="1"/>
      <c r="V212" s="1"/>
      <c r="W212" s="1"/>
      <c r="X212" s="1"/>
    </row>
    <row r="213" spans="4:24" s="19" customFormat="1" ht="14.25">
      <c r="D213" s="81"/>
      <c r="G213" s="20"/>
      <c r="H213" s="21"/>
      <c r="I213" s="20"/>
      <c r="J213" s="20"/>
      <c r="K213" s="20"/>
      <c r="L213" s="20"/>
      <c r="M213" s="22"/>
      <c r="N213" s="20"/>
      <c r="P213" s="22"/>
      <c r="U213" s="1"/>
      <c r="V213" s="1"/>
      <c r="W213" s="1"/>
      <c r="X213" s="1"/>
    </row>
    <row r="214" spans="4:24" s="19" customFormat="1" ht="14.25">
      <c r="D214" s="81"/>
      <c r="G214" s="20"/>
      <c r="H214" s="21"/>
      <c r="I214" s="20"/>
      <c r="J214" s="20"/>
      <c r="K214" s="20"/>
      <c r="L214" s="20"/>
      <c r="M214" s="22"/>
      <c r="N214" s="20"/>
      <c r="P214" s="22"/>
      <c r="U214" s="1"/>
      <c r="V214" s="1"/>
      <c r="W214" s="1"/>
      <c r="X214" s="1"/>
    </row>
    <row r="215" spans="4:24" s="19" customFormat="1" ht="14.25">
      <c r="D215" s="81"/>
      <c r="G215" s="20"/>
      <c r="H215" s="21"/>
      <c r="I215" s="20"/>
      <c r="J215" s="20"/>
      <c r="K215" s="20"/>
      <c r="L215" s="20"/>
      <c r="M215" s="22"/>
      <c r="N215" s="20"/>
      <c r="P215" s="22"/>
      <c r="U215" s="1"/>
      <c r="V215" s="1"/>
      <c r="W215" s="1"/>
      <c r="X215" s="1"/>
    </row>
    <row r="216" spans="4:24" s="19" customFormat="1" ht="14.25">
      <c r="D216" s="81"/>
      <c r="G216" s="20"/>
      <c r="H216" s="21"/>
      <c r="I216" s="20"/>
      <c r="J216" s="20"/>
      <c r="K216" s="20"/>
      <c r="L216" s="20"/>
      <c r="M216" s="22"/>
      <c r="N216" s="20"/>
      <c r="P216" s="22"/>
      <c r="U216" s="1"/>
      <c r="V216" s="1"/>
      <c r="W216" s="1"/>
      <c r="X216" s="1"/>
    </row>
    <row r="217" spans="4:24" s="19" customFormat="1" ht="14.25">
      <c r="D217" s="81"/>
      <c r="G217" s="20"/>
      <c r="H217" s="21"/>
      <c r="I217" s="20"/>
      <c r="J217" s="20"/>
      <c r="K217" s="20"/>
      <c r="L217" s="20"/>
      <c r="M217" s="22"/>
      <c r="N217" s="20"/>
      <c r="P217" s="22"/>
      <c r="U217" s="1"/>
      <c r="V217" s="1"/>
      <c r="W217" s="1"/>
      <c r="X217" s="1"/>
    </row>
    <row r="218" spans="4:24" s="19" customFormat="1" ht="14.25">
      <c r="D218" s="81"/>
      <c r="G218" s="20"/>
      <c r="H218" s="21"/>
      <c r="I218" s="20"/>
      <c r="J218" s="20"/>
      <c r="K218" s="20"/>
      <c r="L218" s="20"/>
      <c r="M218" s="22"/>
      <c r="N218" s="20"/>
      <c r="P218" s="22"/>
      <c r="U218" s="1"/>
      <c r="V218" s="1"/>
      <c r="W218" s="1"/>
      <c r="X218" s="1"/>
    </row>
    <row r="219" spans="4:24" s="19" customFormat="1" ht="14.25">
      <c r="D219" s="81"/>
      <c r="G219" s="20"/>
      <c r="H219" s="21"/>
      <c r="I219" s="20"/>
      <c r="J219" s="20"/>
      <c r="K219" s="20"/>
      <c r="L219" s="20"/>
      <c r="M219" s="22"/>
      <c r="N219" s="20"/>
      <c r="P219" s="22"/>
      <c r="U219" s="1"/>
      <c r="V219" s="1"/>
      <c r="W219" s="1"/>
      <c r="X219" s="1"/>
    </row>
    <row r="220" spans="4:24" s="19" customFormat="1" ht="14.25">
      <c r="D220" s="81"/>
      <c r="G220" s="20"/>
      <c r="H220" s="21"/>
      <c r="I220" s="20"/>
      <c r="J220" s="20"/>
      <c r="K220" s="20"/>
      <c r="L220" s="20"/>
      <c r="M220" s="22"/>
      <c r="N220" s="20"/>
      <c r="P220" s="22"/>
      <c r="U220" s="1"/>
      <c r="V220" s="1"/>
      <c r="W220" s="1"/>
      <c r="X220" s="1"/>
    </row>
    <row r="221" spans="4:24" s="19" customFormat="1" ht="14.25">
      <c r="D221" s="81"/>
      <c r="G221" s="20"/>
      <c r="H221" s="21"/>
      <c r="I221" s="20"/>
      <c r="J221" s="20"/>
      <c r="K221" s="20"/>
      <c r="L221" s="20"/>
      <c r="M221" s="22"/>
      <c r="N221" s="20"/>
      <c r="P221" s="22"/>
      <c r="U221" s="1"/>
      <c r="V221" s="1"/>
      <c r="W221" s="1"/>
      <c r="X221" s="1"/>
    </row>
    <row r="222" spans="4:24" s="19" customFormat="1" ht="14.25">
      <c r="D222" s="81"/>
      <c r="G222" s="20"/>
      <c r="H222" s="21"/>
      <c r="I222" s="20"/>
      <c r="J222" s="20"/>
      <c r="K222" s="20"/>
      <c r="L222" s="20"/>
      <c r="M222" s="22"/>
      <c r="N222" s="20"/>
      <c r="P222" s="22"/>
      <c r="U222" s="1"/>
      <c r="V222" s="1"/>
      <c r="W222" s="1"/>
      <c r="X222" s="1"/>
    </row>
    <row r="223" spans="4:24" s="19" customFormat="1" ht="14.25">
      <c r="D223" s="81"/>
      <c r="G223" s="20"/>
      <c r="H223" s="21"/>
      <c r="I223" s="20"/>
      <c r="J223" s="20"/>
      <c r="K223" s="20"/>
      <c r="L223" s="20"/>
      <c r="M223" s="22"/>
      <c r="N223" s="20"/>
      <c r="P223" s="22"/>
      <c r="U223" s="1"/>
      <c r="V223" s="1"/>
      <c r="W223" s="1"/>
      <c r="X223" s="1"/>
    </row>
    <row r="224" spans="4:24" s="19" customFormat="1" ht="14.25">
      <c r="D224" s="81"/>
      <c r="G224" s="20"/>
      <c r="H224" s="21"/>
      <c r="I224" s="20"/>
      <c r="J224" s="20"/>
      <c r="K224" s="20"/>
      <c r="L224" s="20"/>
      <c r="M224" s="22"/>
      <c r="N224" s="20"/>
      <c r="P224" s="22"/>
      <c r="U224" s="1"/>
      <c r="V224" s="1"/>
      <c r="W224" s="1"/>
      <c r="X224" s="1"/>
    </row>
    <row r="225" spans="4:24" s="19" customFormat="1" ht="14.25">
      <c r="D225" s="81"/>
      <c r="G225" s="20"/>
      <c r="H225" s="21"/>
      <c r="I225" s="20"/>
      <c r="J225" s="20"/>
      <c r="K225" s="20"/>
      <c r="L225" s="20"/>
      <c r="M225" s="22"/>
      <c r="N225" s="20"/>
      <c r="P225" s="22"/>
      <c r="U225" s="1"/>
      <c r="V225" s="1"/>
      <c r="W225" s="1"/>
      <c r="X225" s="1"/>
    </row>
    <row r="226" spans="4:24" s="19" customFormat="1" ht="14.25">
      <c r="D226" s="81"/>
      <c r="G226" s="20"/>
      <c r="H226" s="21"/>
      <c r="I226" s="20"/>
      <c r="J226" s="20"/>
      <c r="K226" s="20"/>
      <c r="L226" s="20"/>
      <c r="M226" s="22"/>
      <c r="N226" s="20"/>
      <c r="P226" s="22"/>
      <c r="U226" s="1"/>
      <c r="V226" s="1"/>
      <c r="W226" s="1"/>
      <c r="X226" s="1"/>
    </row>
    <row r="227" spans="4:24" s="19" customFormat="1" ht="14.25">
      <c r="D227" s="81"/>
      <c r="G227" s="20"/>
      <c r="H227" s="21"/>
      <c r="I227" s="20"/>
      <c r="J227" s="20"/>
      <c r="K227" s="20"/>
      <c r="L227" s="20"/>
      <c r="M227" s="22"/>
      <c r="N227" s="20"/>
      <c r="P227" s="22"/>
      <c r="U227" s="1"/>
      <c r="V227" s="1"/>
      <c r="W227" s="1"/>
      <c r="X227" s="1"/>
    </row>
    <row r="228" spans="4:24" s="19" customFormat="1" ht="14.25">
      <c r="D228" s="81"/>
      <c r="G228" s="20"/>
      <c r="H228" s="21"/>
      <c r="I228" s="20"/>
      <c r="J228" s="20"/>
      <c r="K228" s="20"/>
      <c r="L228" s="20"/>
      <c r="M228" s="22"/>
      <c r="N228" s="20"/>
      <c r="P228" s="22"/>
      <c r="U228" s="1"/>
      <c r="V228" s="1"/>
      <c r="W228" s="1"/>
      <c r="X228" s="1"/>
    </row>
    <row r="229" spans="4:24" s="19" customFormat="1" ht="14.25">
      <c r="D229" s="81"/>
      <c r="G229" s="20"/>
      <c r="H229" s="21"/>
      <c r="I229" s="20"/>
      <c r="J229" s="20"/>
      <c r="K229" s="20"/>
      <c r="L229" s="20"/>
      <c r="M229" s="22"/>
      <c r="N229" s="20"/>
      <c r="P229" s="22"/>
      <c r="U229" s="1"/>
      <c r="V229" s="1"/>
      <c r="W229" s="1"/>
      <c r="X229" s="1"/>
    </row>
    <row r="230" spans="4:24" s="19" customFormat="1" ht="14.25">
      <c r="D230" s="81"/>
      <c r="G230" s="20"/>
      <c r="H230" s="21"/>
      <c r="I230" s="20"/>
      <c r="J230" s="20"/>
      <c r="K230" s="20"/>
      <c r="L230" s="20"/>
      <c r="M230" s="22"/>
      <c r="N230" s="20"/>
      <c r="P230" s="22"/>
      <c r="U230" s="1"/>
      <c r="V230" s="1"/>
      <c r="W230" s="1"/>
      <c r="X230" s="1"/>
    </row>
    <row r="231" spans="4:24" s="19" customFormat="1" ht="14.25">
      <c r="D231" s="81"/>
      <c r="G231" s="20"/>
      <c r="H231" s="21"/>
      <c r="I231" s="20"/>
      <c r="J231" s="20"/>
      <c r="K231" s="20"/>
      <c r="L231" s="20"/>
      <c r="M231" s="22"/>
      <c r="N231" s="20"/>
      <c r="P231" s="22"/>
      <c r="U231" s="1"/>
      <c r="V231" s="1"/>
      <c r="W231" s="1"/>
      <c r="X231" s="1"/>
    </row>
    <row r="232" spans="4:24" s="19" customFormat="1" ht="14.25">
      <c r="D232" s="81"/>
      <c r="G232" s="20"/>
      <c r="H232" s="21"/>
      <c r="I232" s="20"/>
      <c r="J232" s="20"/>
      <c r="K232" s="20"/>
      <c r="L232" s="20"/>
      <c r="M232" s="22"/>
      <c r="N232" s="20"/>
      <c r="P232" s="22"/>
      <c r="U232" s="1"/>
      <c r="V232" s="1"/>
      <c r="W232" s="1"/>
      <c r="X232" s="1"/>
    </row>
    <row r="233" spans="4:24" s="19" customFormat="1" ht="14.25">
      <c r="D233" s="81"/>
      <c r="G233" s="20"/>
      <c r="H233" s="21"/>
      <c r="I233" s="20"/>
      <c r="J233" s="20"/>
      <c r="K233" s="20"/>
      <c r="L233" s="20"/>
      <c r="M233" s="22"/>
      <c r="N233" s="20"/>
      <c r="P233" s="22"/>
      <c r="U233" s="1"/>
      <c r="V233" s="1"/>
      <c r="W233" s="1"/>
      <c r="X233" s="1"/>
    </row>
    <row r="234" spans="4:24" s="19" customFormat="1" ht="14.25">
      <c r="D234" s="81"/>
      <c r="G234" s="20"/>
      <c r="H234" s="21"/>
      <c r="I234" s="20"/>
      <c r="J234" s="20"/>
      <c r="K234" s="20"/>
      <c r="L234" s="20"/>
      <c r="M234" s="22"/>
      <c r="N234" s="20"/>
      <c r="P234" s="22"/>
      <c r="U234" s="1"/>
      <c r="V234" s="1"/>
      <c r="W234" s="1"/>
      <c r="X234" s="1"/>
    </row>
    <row r="235" spans="4:24" s="19" customFormat="1" ht="14.25">
      <c r="D235" s="81"/>
      <c r="G235" s="20"/>
      <c r="H235" s="21"/>
      <c r="I235" s="20"/>
      <c r="J235" s="20"/>
      <c r="K235" s="20"/>
      <c r="L235" s="20"/>
      <c r="M235" s="22"/>
      <c r="N235" s="20"/>
      <c r="P235" s="22"/>
      <c r="U235" s="1"/>
      <c r="V235" s="1"/>
      <c r="W235" s="1"/>
      <c r="X235" s="1"/>
    </row>
    <row r="236" spans="4:24" s="19" customFormat="1" ht="14.25">
      <c r="D236" s="81"/>
      <c r="G236" s="20"/>
      <c r="H236" s="21"/>
      <c r="I236" s="20"/>
      <c r="J236" s="20"/>
      <c r="K236" s="20"/>
      <c r="L236" s="20"/>
      <c r="M236" s="22"/>
      <c r="N236" s="20"/>
      <c r="P236" s="22"/>
      <c r="U236" s="1"/>
      <c r="V236" s="1"/>
      <c r="W236" s="1"/>
      <c r="X236" s="1"/>
    </row>
    <row r="237" spans="4:24" s="19" customFormat="1" ht="14.25">
      <c r="D237" s="81"/>
      <c r="G237" s="20"/>
      <c r="H237" s="21"/>
      <c r="I237" s="20"/>
      <c r="J237" s="20"/>
      <c r="K237" s="20"/>
      <c r="L237" s="20"/>
      <c r="M237" s="22"/>
      <c r="N237" s="20"/>
      <c r="P237" s="22"/>
      <c r="U237" s="1"/>
      <c r="V237" s="1"/>
      <c r="W237" s="1"/>
      <c r="X237" s="1"/>
    </row>
    <row r="238" spans="4:24" s="19" customFormat="1" ht="14.25">
      <c r="D238" s="81"/>
      <c r="G238" s="20"/>
      <c r="H238" s="21"/>
      <c r="I238" s="20"/>
      <c r="J238" s="20"/>
      <c r="K238" s="20"/>
      <c r="L238" s="20"/>
      <c r="M238" s="22"/>
      <c r="N238" s="20"/>
      <c r="P238" s="22"/>
      <c r="U238" s="1"/>
      <c r="V238" s="1"/>
      <c r="W238" s="1"/>
      <c r="X238" s="1"/>
    </row>
    <row r="239" spans="4:24" s="19" customFormat="1" ht="14.25">
      <c r="D239" s="81"/>
      <c r="G239" s="20"/>
      <c r="H239" s="21"/>
      <c r="I239" s="20"/>
      <c r="J239" s="20"/>
      <c r="K239" s="20"/>
      <c r="L239" s="20"/>
      <c r="M239" s="22"/>
      <c r="N239" s="20"/>
      <c r="P239" s="22"/>
      <c r="U239" s="1"/>
      <c r="V239" s="1"/>
      <c r="W239" s="1"/>
      <c r="X239" s="1"/>
    </row>
    <row r="240" spans="4:24" s="19" customFormat="1" ht="14.25">
      <c r="D240" s="81"/>
      <c r="G240" s="20"/>
      <c r="H240" s="21"/>
      <c r="I240" s="20"/>
      <c r="J240" s="20"/>
      <c r="K240" s="20"/>
      <c r="L240" s="20"/>
      <c r="M240" s="22"/>
      <c r="N240" s="20"/>
      <c r="P240" s="22"/>
      <c r="U240" s="1"/>
      <c r="V240" s="1"/>
      <c r="W240" s="1"/>
      <c r="X240" s="1"/>
    </row>
    <row r="241" spans="4:24" s="19" customFormat="1" ht="14.25">
      <c r="D241" s="81"/>
      <c r="G241" s="20"/>
      <c r="H241" s="21"/>
      <c r="I241" s="20"/>
      <c r="J241" s="20"/>
      <c r="K241" s="20"/>
      <c r="L241" s="20"/>
      <c r="M241" s="22"/>
      <c r="N241" s="20"/>
      <c r="P241" s="22"/>
      <c r="U241" s="1"/>
      <c r="V241" s="1"/>
      <c r="W241" s="1"/>
      <c r="X241" s="1"/>
    </row>
    <row r="242" spans="4:24" s="19" customFormat="1" ht="14.25">
      <c r="D242" s="81"/>
      <c r="G242" s="20"/>
      <c r="H242" s="21"/>
      <c r="I242" s="20"/>
      <c r="J242" s="20"/>
      <c r="K242" s="20"/>
      <c r="L242" s="20"/>
      <c r="M242" s="22"/>
      <c r="N242" s="20"/>
      <c r="P242" s="22"/>
      <c r="U242" s="1"/>
      <c r="V242" s="1"/>
      <c r="W242" s="1"/>
      <c r="X242" s="1"/>
    </row>
    <row r="243" spans="4:24" s="19" customFormat="1" ht="14.25">
      <c r="D243" s="81"/>
      <c r="G243" s="20"/>
      <c r="H243" s="21"/>
      <c r="I243" s="20"/>
      <c r="J243" s="20"/>
      <c r="K243" s="20"/>
      <c r="L243" s="20"/>
      <c r="M243" s="22"/>
      <c r="N243" s="20"/>
      <c r="P243" s="22"/>
      <c r="U243" s="1"/>
      <c r="V243" s="1"/>
      <c r="W243" s="1"/>
      <c r="X243" s="1"/>
    </row>
    <row r="244" spans="4:24" s="19" customFormat="1" ht="14.25">
      <c r="D244" s="81"/>
      <c r="G244" s="20"/>
      <c r="H244" s="21"/>
      <c r="I244" s="20"/>
      <c r="J244" s="20"/>
      <c r="K244" s="20"/>
      <c r="L244" s="20"/>
      <c r="M244" s="22"/>
      <c r="N244" s="20"/>
      <c r="P244" s="22"/>
      <c r="U244" s="1"/>
      <c r="V244" s="1"/>
      <c r="W244" s="1"/>
      <c r="X244" s="1"/>
    </row>
    <row r="245" spans="4:24" s="19" customFormat="1" ht="14.25">
      <c r="D245" s="81"/>
      <c r="G245" s="20"/>
      <c r="H245" s="21"/>
      <c r="I245" s="20"/>
      <c r="J245" s="20"/>
      <c r="K245" s="20"/>
      <c r="L245" s="20"/>
      <c r="M245" s="22"/>
      <c r="N245" s="20"/>
      <c r="P245" s="22"/>
      <c r="U245" s="1"/>
      <c r="V245" s="1"/>
      <c r="W245" s="1"/>
      <c r="X245" s="1"/>
    </row>
    <row r="246" spans="4:24" s="19" customFormat="1" ht="14.25">
      <c r="D246" s="81"/>
      <c r="G246" s="20"/>
      <c r="H246" s="21"/>
      <c r="I246" s="20"/>
      <c r="J246" s="20"/>
      <c r="K246" s="20"/>
      <c r="L246" s="20"/>
      <c r="M246" s="22"/>
      <c r="N246" s="20"/>
      <c r="P246" s="22"/>
      <c r="U246" s="1"/>
      <c r="V246" s="1"/>
      <c r="W246" s="1"/>
      <c r="X246" s="1"/>
    </row>
    <row r="247" spans="4:24" s="19" customFormat="1" ht="14.25">
      <c r="D247" s="81"/>
      <c r="G247" s="20"/>
      <c r="H247" s="21"/>
      <c r="I247" s="20"/>
      <c r="J247" s="20"/>
      <c r="K247" s="20"/>
      <c r="L247" s="20"/>
      <c r="M247" s="22"/>
      <c r="N247" s="20"/>
      <c r="P247" s="22"/>
      <c r="U247" s="1"/>
      <c r="V247" s="1"/>
      <c r="W247" s="1"/>
      <c r="X247" s="1"/>
    </row>
    <row r="248" spans="4:24" s="19" customFormat="1" ht="14.25">
      <c r="D248" s="81"/>
      <c r="G248" s="20"/>
      <c r="H248" s="21"/>
      <c r="I248" s="20"/>
      <c r="J248" s="20"/>
      <c r="K248" s="20"/>
      <c r="L248" s="20"/>
      <c r="M248" s="22"/>
      <c r="N248" s="20"/>
      <c r="P248" s="22"/>
      <c r="U248" s="1"/>
      <c r="V248" s="1"/>
      <c r="W248" s="1"/>
      <c r="X248" s="1"/>
    </row>
    <row r="249" spans="4:24" s="19" customFormat="1" ht="14.25">
      <c r="D249" s="81"/>
      <c r="G249" s="20"/>
      <c r="H249" s="21"/>
      <c r="I249" s="20"/>
      <c r="J249" s="20"/>
      <c r="K249" s="20"/>
      <c r="L249" s="20"/>
      <c r="M249" s="22"/>
      <c r="N249" s="20"/>
      <c r="P249" s="22"/>
      <c r="U249" s="1"/>
      <c r="V249" s="1"/>
      <c r="W249" s="1"/>
      <c r="X249" s="1"/>
    </row>
    <row r="250" spans="4:24" s="19" customFormat="1" ht="14.25">
      <c r="D250" s="81"/>
      <c r="G250" s="20"/>
      <c r="H250" s="21"/>
      <c r="I250" s="20"/>
      <c r="J250" s="20"/>
      <c r="K250" s="20"/>
      <c r="L250" s="20"/>
      <c r="M250" s="22"/>
      <c r="N250" s="20"/>
      <c r="P250" s="22"/>
      <c r="U250" s="1"/>
      <c r="V250" s="1"/>
      <c r="W250" s="1"/>
      <c r="X250" s="1"/>
    </row>
    <row r="251" spans="4:24" s="19" customFormat="1" ht="14.25">
      <c r="D251" s="81"/>
      <c r="G251" s="20"/>
      <c r="H251" s="21"/>
      <c r="I251" s="20"/>
      <c r="J251" s="20"/>
      <c r="K251" s="20"/>
      <c r="L251" s="20"/>
      <c r="M251" s="22"/>
      <c r="N251" s="20"/>
      <c r="P251" s="22"/>
      <c r="U251" s="1"/>
      <c r="V251" s="1"/>
      <c r="W251" s="1"/>
      <c r="X251" s="1"/>
    </row>
    <row r="252" spans="4:24" s="19" customFormat="1" ht="14.25">
      <c r="D252" s="81"/>
      <c r="G252" s="20"/>
      <c r="H252" s="21"/>
      <c r="I252" s="20"/>
      <c r="J252" s="20"/>
      <c r="K252" s="20"/>
      <c r="L252" s="20"/>
      <c r="M252" s="22"/>
      <c r="N252" s="20"/>
      <c r="P252" s="22"/>
      <c r="U252" s="1"/>
      <c r="V252" s="1"/>
      <c r="W252" s="1"/>
      <c r="X252" s="1"/>
    </row>
    <row r="253" spans="4:24" s="19" customFormat="1" ht="14.25">
      <c r="D253" s="81"/>
      <c r="G253" s="20"/>
      <c r="H253" s="21"/>
      <c r="I253" s="20"/>
      <c r="J253" s="20"/>
      <c r="K253" s="20"/>
      <c r="L253" s="20"/>
      <c r="M253" s="22"/>
      <c r="N253" s="20"/>
      <c r="P253" s="22"/>
      <c r="U253" s="1"/>
      <c r="V253" s="1"/>
      <c r="W253" s="1"/>
      <c r="X253" s="1"/>
    </row>
    <row r="254" spans="4:24" s="19" customFormat="1" ht="14.25">
      <c r="D254" s="81"/>
      <c r="G254" s="20"/>
      <c r="H254" s="21"/>
      <c r="I254" s="20"/>
      <c r="J254" s="20"/>
      <c r="K254" s="20"/>
      <c r="L254" s="20"/>
      <c r="M254" s="22"/>
      <c r="N254" s="20"/>
      <c r="P254" s="22"/>
      <c r="U254" s="1"/>
      <c r="V254" s="1"/>
      <c r="W254" s="1"/>
      <c r="X254" s="1"/>
    </row>
    <row r="255" spans="4:24" s="19" customFormat="1" ht="14.25">
      <c r="D255" s="81"/>
      <c r="G255" s="20"/>
      <c r="H255" s="21"/>
      <c r="I255" s="20"/>
      <c r="J255" s="20"/>
      <c r="K255" s="20"/>
      <c r="L255" s="20"/>
      <c r="M255" s="22"/>
      <c r="N255" s="20"/>
      <c r="P255" s="22"/>
      <c r="U255" s="1"/>
      <c r="V255" s="1"/>
      <c r="W255" s="1"/>
      <c r="X255" s="1"/>
    </row>
    <row r="256" spans="4:24" s="19" customFormat="1" ht="14.25">
      <c r="D256" s="81"/>
      <c r="G256" s="20"/>
      <c r="H256" s="21"/>
      <c r="I256" s="20"/>
      <c r="J256" s="20"/>
      <c r="K256" s="20"/>
      <c r="L256" s="20"/>
      <c r="M256" s="22"/>
      <c r="N256" s="20"/>
      <c r="P256" s="22"/>
      <c r="U256" s="1"/>
      <c r="V256" s="1"/>
      <c r="W256" s="1"/>
      <c r="X256" s="1"/>
    </row>
    <row r="257" spans="4:24" s="19" customFormat="1" ht="14.25">
      <c r="D257" s="81"/>
      <c r="G257" s="20"/>
      <c r="H257" s="21"/>
      <c r="I257" s="20"/>
      <c r="J257" s="20"/>
      <c r="K257" s="20"/>
      <c r="L257" s="20"/>
      <c r="M257" s="22"/>
      <c r="N257" s="20"/>
      <c r="P257" s="22"/>
      <c r="U257" s="1"/>
      <c r="V257" s="1"/>
      <c r="W257" s="1"/>
      <c r="X257" s="1"/>
    </row>
    <row r="258" spans="4:24" s="19" customFormat="1" ht="14.25">
      <c r="D258" s="81"/>
      <c r="G258" s="20"/>
      <c r="H258" s="21"/>
      <c r="I258" s="20"/>
      <c r="J258" s="20"/>
      <c r="K258" s="20"/>
      <c r="L258" s="20"/>
      <c r="M258" s="22"/>
      <c r="N258" s="20"/>
      <c r="P258" s="22"/>
      <c r="U258" s="1"/>
      <c r="V258" s="1"/>
      <c r="W258" s="1"/>
      <c r="X258" s="1"/>
    </row>
    <row r="259" spans="4:24" s="19" customFormat="1" ht="14.25">
      <c r="D259" s="81"/>
      <c r="G259" s="20"/>
      <c r="H259" s="21"/>
      <c r="I259" s="20"/>
      <c r="J259" s="20"/>
      <c r="K259" s="20"/>
      <c r="L259" s="20"/>
      <c r="M259" s="22"/>
      <c r="N259" s="20"/>
      <c r="P259" s="22"/>
      <c r="U259" s="1"/>
      <c r="V259" s="1"/>
      <c r="W259" s="1"/>
      <c r="X259" s="1"/>
    </row>
    <row r="260" spans="4:24" s="19" customFormat="1" ht="14.25">
      <c r="D260" s="81"/>
      <c r="G260" s="20"/>
      <c r="H260" s="21"/>
      <c r="I260" s="20"/>
      <c r="J260" s="20"/>
      <c r="K260" s="20"/>
      <c r="L260" s="20"/>
      <c r="M260" s="22"/>
      <c r="N260" s="20"/>
      <c r="P260" s="22"/>
      <c r="U260" s="1"/>
      <c r="V260" s="1"/>
      <c r="W260" s="1"/>
      <c r="X260" s="1"/>
    </row>
    <row r="261" spans="4:24" s="19" customFormat="1" ht="14.25">
      <c r="D261" s="81"/>
      <c r="G261" s="20"/>
      <c r="H261" s="21"/>
      <c r="I261" s="20"/>
      <c r="J261" s="20"/>
      <c r="K261" s="20"/>
      <c r="L261" s="20"/>
      <c r="M261" s="22"/>
      <c r="N261" s="20"/>
      <c r="P261" s="22"/>
      <c r="U261" s="1"/>
      <c r="V261" s="1"/>
      <c r="W261" s="1"/>
      <c r="X261" s="1"/>
    </row>
    <row r="262" spans="4:24" s="19" customFormat="1" ht="14.25">
      <c r="D262" s="81"/>
      <c r="G262" s="20"/>
      <c r="H262" s="21"/>
      <c r="I262" s="20"/>
      <c r="J262" s="20"/>
      <c r="K262" s="20"/>
      <c r="L262" s="20"/>
      <c r="M262" s="22"/>
      <c r="N262" s="20"/>
      <c r="P262" s="22"/>
      <c r="U262" s="1"/>
      <c r="V262" s="1"/>
      <c r="W262" s="1"/>
      <c r="X262" s="1"/>
    </row>
    <row r="263" spans="4:24" s="19" customFormat="1" ht="14.25">
      <c r="D263" s="81"/>
      <c r="G263" s="20"/>
      <c r="H263" s="21"/>
      <c r="I263" s="20"/>
      <c r="J263" s="20"/>
      <c r="K263" s="20"/>
      <c r="L263" s="20"/>
      <c r="M263" s="22"/>
      <c r="N263" s="20"/>
      <c r="P263" s="22"/>
      <c r="U263" s="1"/>
      <c r="V263" s="1"/>
      <c r="W263" s="1"/>
      <c r="X263" s="1"/>
    </row>
    <row r="264" spans="4:24" s="19" customFormat="1" ht="14.25">
      <c r="D264" s="81"/>
      <c r="G264" s="20"/>
      <c r="H264" s="21"/>
      <c r="I264" s="20"/>
      <c r="J264" s="20"/>
      <c r="K264" s="20"/>
      <c r="L264" s="20"/>
      <c r="M264" s="22"/>
      <c r="N264" s="20"/>
      <c r="P264" s="22"/>
      <c r="U264" s="1"/>
      <c r="V264" s="1"/>
      <c r="W264" s="1"/>
      <c r="X264" s="1"/>
    </row>
    <row r="265" spans="4:24" s="19" customFormat="1" ht="14.25">
      <c r="D265" s="81"/>
      <c r="G265" s="20"/>
      <c r="H265" s="21"/>
      <c r="I265" s="20"/>
      <c r="J265" s="20"/>
      <c r="K265" s="20"/>
      <c r="L265" s="20"/>
      <c r="M265" s="22"/>
      <c r="N265" s="20"/>
      <c r="P265" s="22"/>
      <c r="U265" s="1"/>
      <c r="V265" s="1"/>
      <c r="W265" s="1"/>
      <c r="X265" s="1"/>
    </row>
    <row r="266" spans="4:24" s="19" customFormat="1" ht="14.25">
      <c r="D266" s="81"/>
      <c r="G266" s="20"/>
      <c r="H266" s="21"/>
      <c r="I266" s="20"/>
      <c r="J266" s="20"/>
      <c r="K266" s="20"/>
      <c r="L266" s="20"/>
      <c r="M266" s="22"/>
      <c r="N266" s="20"/>
      <c r="P266" s="22"/>
      <c r="U266" s="1"/>
      <c r="V266" s="1"/>
      <c r="W266" s="1"/>
      <c r="X266" s="1"/>
    </row>
    <row r="267" spans="4:24" s="19" customFormat="1" ht="14.25">
      <c r="D267" s="81"/>
      <c r="G267" s="20"/>
      <c r="H267" s="21"/>
      <c r="I267" s="20"/>
      <c r="J267" s="20"/>
      <c r="K267" s="20"/>
      <c r="L267" s="20"/>
      <c r="M267" s="22"/>
      <c r="N267" s="20"/>
      <c r="P267" s="22"/>
      <c r="U267" s="1"/>
      <c r="V267" s="1"/>
      <c r="W267" s="1"/>
      <c r="X267" s="1"/>
    </row>
    <row r="268" spans="4:24" s="19" customFormat="1" ht="14.25">
      <c r="D268" s="81"/>
      <c r="G268" s="20"/>
      <c r="H268" s="21"/>
      <c r="I268" s="20"/>
      <c r="J268" s="20"/>
      <c r="K268" s="20"/>
      <c r="L268" s="20"/>
      <c r="M268" s="22"/>
      <c r="N268" s="20"/>
      <c r="P268" s="22"/>
      <c r="U268" s="1"/>
      <c r="V268" s="1"/>
      <c r="W268" s="1"/>
      <c r="X268" s="1"/>
    </row>
    <row r="269" spans="4:24" s="19" customFormat="1" ht="14.25">
      <c r="D269" s="81"/>
      <c r="G269" s="20"/>
      <c r="H269" s="21"/>
      <c r="I269" s="20"/>
      <c r="J269" s="20"/>
      <c r="K269" s="20"/>
      <c r="L269" s="20"/>
      <c r="M269" s="22"/>
      <c r="N269" s="20"/>
      <c r="P269" s="22"/>
      <c r="U269" s="1"/>
      <c r="V269" s="1"/>
      <c r="W269" s="1"/>
      <c r="X269" s="1"/>
    </row>
    <row r="270" spans="4:24" s="19" customFormat="1" ht="14.25">
      <c r="D270" s="81"/>
      <c r="G270" s="20"/>
      <c r="H270" s="21"/>
      <c r="I270" s="20"/>
      <c r="J270" s="20"/>
      <c r="K270" s="20"/>
      <c r="L270" s="20"/>
      <c r="M270" s="22"/>
      <c r="N270" s="20"/>
      <c r="P270" s="22"/>
      <c r="U270" s="1"/>
      <c r="V270" s="1"/>
      <c r="W270" s="1"/>
      <c r="X270" s="1"/>
    </row>
    <row r="271" spans="4:24" s="19" customFormat="1" ht="14.25">
      <c r="D271" s="81"/>
      <c r="G271" s="20"/>
      <c r="H271" s="21"/>
      <c r="I271" s="20"/>
      <c r="J271" s="20"/>
      <c r="K271" s="20"/>
      <c r="L271" s="20"/>
      <c r="M271" s="22"/>
      <c r="N271" s="20"/>
      <c r="P271" s="22"/>
      <c r="U271" s="1"/>
      <c r="V271" s="1"/>
      <c r="W271" s="1"/>
      <c r="X271" s="1"/>
    </row>
    <row r="272" spans="4:24" s="19" customFormat="1" ht="14.25">
      <c r="D272" s="81"/>
      <c r="G272" s="20"/>
      <c r="H272" s="21"/>
      <c r="I272" s="20"/>
      <c r="J272" s="20"/>
      <c r="K272" s="20"/>
      <c r="L272" s="20"/>
      <c r="M272" s="22"/>
      <c r="N272" s="20"/>
      <c r="P272" s="22"/>
      <c r="U272" s="1"/>
      <c r="V272" s="1"/>
      <c r="W272" s="1"/>
      <c r="X272" s="1"/>
    </row>
    <row r="273" spans="4:24" s="19" customFormat="1" ht="14.25">
      <c r="D273" s="81"/>
      <c r="G273" s="20"/>
      <c r="H273" s="21"/>
      <c r="I273" s="20"/>
      <c r="J273" s="20"/>
      <c r="K273" s="20"/>
      <c r="L273" s="20"/>
      <c r="M273" s="22"/>
      <c r="N273" s="20"/>
      <c r="P273" s="22"/>
      <c r="U273" s="1"/>
      <c r="V273" s="1"/>
      <c r="W273" s="1"/>
      <c r="X273" s="1"/>
    </row>
    <row r="274" spans="4:24" s="19" customFormat="1" ht="14.25">
      <c r="D274" s="81"/>
      <c r="G274" s="20"/>
      <c r="H274" s="21"/>
      <c r="I274" s="20"/>
      <c r="J274" s="20"/>
      <c r="K274" s="20"/>
      <c r="L274" s="20"/>
      <c r="M274" s="22"/>
      <c r="N274" s="20"/>
      <c r="P274" s="22"/>
      <c r="U274" s="1"/>
      <c r="V274" s="1"/>
      <c r="W274" s="1"/>
      <c r="X274" s="1"/>
    </row>
    <row r="275" spans="4:24" s="19" customFormat="1" ht="14.25">
      <c r="D275" s="81"/>
      <c r="G275" s="20"/>
      <c r="H275" s="21"/>
      <c r="I275" s="20"/>
      <c r="J275" s="20"/>
      <c r="K275" s="20"/>
      <c r="L275" s="20"/>
      <c r="M275" s="22"/>
      <c r="N275" s="20"/>
      <c r="P275" s="22"/>
      <c r="U275" s="1"/>
      <c r="V275" s="1"/>
      <c r="W275" s="1"/>
      <c r="X275" s="1"/>
    </row>
    <row r="276" spans="4:24" s="19" customFormat="1" ht="14.25">
      <c r="D276" s="81"/>
      <c r="G276" s="20"/>
      <c r="H276" s="21"/>
      <c r="I276" s="20"/>
      <c r="J276" s="20"/>
      <c r="K276" s="20"/>
      <c r="L276" s="20"/>
      <c r="M276" s="22"/>
      <c r="N276" s="20"/>
      <c r="P276" s="22"/>
      <c r="U276" s="1"/>
      <c r="V276" s="1"/>
      <c r="W276" s="1"/>
      <c r="X276" s="1"/>
    </row>
    <row r="277" spans="4:24" s="19" customFormat="1" ht="14.25">
      <c r="D277" s="81"/>
      <c r="G277" s="20"/>
      <c r="H277" s="21"/>
      <c r="I277" s="20"/>
      <c r="J277" s="20"/>
      <c r="K277" s="20"/>
      <c r="L277" s="20"/>
      <c r="M277" s="22"/>
      <c r="N277" s="20"/>
      <c r="P277" s="22"/>
      <c r="U277" s="1"/>
      <c r="V277" s="1"/>
      <c r="W277" s="1"/>
      <c r="X277" s="1"/>
    </row>
    <row r="278" spans="4:24" s="19" customFormat="1" ht="14.25">
      <c r="D278" s="81"/>
      <c r="G278" s="20"/>
      <c r="H278" s="21"/>
      <c r="I278" s="20"/>
      <c r="J278" s="20"/>
      <c r="K278" s="20"/>
      <c r="L278" s="20"/>
      <c r="M278" s="22"/>
      <c r="N278" s="20"/>
      <c r="P278" s="22"/>
      <c r="U278" s="1"/>
      <c r="V278" s="1"/>
      <c r="W278" s="1"/>
      <c r="X278" s="1"/>
    </row>
    <row r="279" spans="4:24" s="19" customFormat="1" ht="14.25">
      <c r="D279" s="81"/>
      <c r="G279" s="20"/>
      <c r="H279" s="21"/>
      <c r="I279" s="20"/>
      <c r="J279" s="20"/>
      <c r="K279" s="20"/>
      <c r="L279" s="20"/>
      <c r="M279" s="22"/>
      <c r="N279" s="20"/>
      <c r="P279" s="22"/>
      <c r="U279" s="1"/>
      <c r="V279" s="1"/>
      <c r="W279" s="1"/>
      <c r="X279" s="1"/>
    </row>
    <row r="280" spans="4:24" s="19" customFormat="1" ht="14.25">
      <c r="D280" s="81"/>
      <c r="G280" s="20"/>
      <c r="H280" s="21"/>
      <c r="I280" s="20"/>
      <c r="J280" s="20"/>
      <c r="K280" s="20"/>
      <c r="L280" s="20"/>
      <c r="M280" s="22"/>
      <c r="N280" s="20"/>
      <c r="P280" s="22"/>
      <c r="U280" s="1"/>
      <c r="V280" s="1"/>
      <c r="W280" s="1"/>
      <c r="X280" s="1"/>
    </row>
    <row r="281" spans="4:24" s="19" customFormat="1" ht="14.25">
      <c r="D281" s="81"/>
      <c r="G281" s="20"/>
      <c r="H281" s="21"/>
      <c r="I281" s="20"/>
      <c r="J281" s="20"/>
      <c r="K281" s="20"/>
      <c r="L281" s="20"/>
      <c r="M281" s="22"/>
      <c r="N281" s="20"/>
      <c r="P281" s="22"/>
      <c r="U281" s="1"/>
      <c r="V281" s="1"/>
      <c r="W281" s="1"/>
      <c r="X281" s="1"/>
    </row>
    <row r="282" spans="4:24" s="19" customFormat="1" ht="14.25">
      <c r="D282" s="81"/>
      <c r="G282" s="20"/>
      <c r="H282" s="21"/>
      <c r="I282" s="20"/>
      <c r="J282" s="20"/>
      <c r="K282" s="20"/>
      <c r="L282" s="20"/>
      <c r="M282" s="22"/>
      <c r="N282" s="20"/>
      <c r="P282" s="22"/>
      <c r="U282" s="1"/>
      <c r="V282" s="1"/>
      <c r="W282" s="1"/>
      <c r="X282" s="1"/>
    </row>
    <row r="283" spans="4:24" s="19" customFormat="1" ht="14.25">
      <c r="D283" s="81"/>
      <c r="G283" s="20"/>
      <c r="H283" s="21"/>
      <c r="I283" s="20"/>
      <c r="J283" s="20"/>
      <c r="K283" s="20"/>
      <c r="L283" s="20"/>
      <c r="M283" s="22"/>
      <c r="N283" s="20"/>
      <c r="P283" s="22"/>
      <c r="U283" s="1"/>
      <c r="V283" s="1"/>
      <c r="W283" s="1"/>
      <c r="X283" s="1"/>
    </row>
    <row r="284" spans="4:24" s="19" customFormat="1" ht="14.25">
      <c r="D284" s="81"/>
      <c r="G284" s="20"/>
      <c r="H284" s="21"/>
      <c r="I284" s="20"/>
      <c r="J284" s="20"/>
      <c r="K284" s="20"/>
      <c r="L284" s="20"/>
      <c r="M284" s="22"/>
      <c r="N284" s="20"/>
      <c r="P284" s="22"/>
      <c r="U284" s="1"/>
      <c r="V284" s="1"/>
      <c r="W284" s="1"/>
      <c r="X284" s="1"/>
    </row>
    <row r="285" spans="4:24" s="19" customFormat="1" ht="14.25">
      <c r="D285" s="81"/>
      <c r="G285" s="20"/>
      <c r="H285" s="21"/>
      <c r="I285" s="20"/>
      <c r="J285" s="20"/>
      <c r="K285" s="20"/>
      <c r="L285" s="20"/>
      <c r="M285" s="22"/>
      <c r="N285" s="20"/>
      <c r="P285" s="22"/>
      <c r="U285" s="1"/>
      <c r="V285" s="1"/>
      <c r="W285" s="1"/>
      <c r="X285" s="1"/>
    </row>
    <row r="286" spans="4:24" s="19" customFormat="1" ht="14.25">
      <c r="D286" s="81"/>
      <c r="G286" s="20"/>
      <c r="H286" s="21"/>
      <c r="I286" s="20"/>
      <c r="J286" s="20"/>
      <c r="K286" s="20"/>
      <c r="L286" s="20"/>
      <c r="M286" s="22"/>
      <c r="N286" s="20"/>
      <c r="P286" s="22"/>
      <c r="U286" s="1"/>
      <c r="V286" s="1"/>
      <c r="W286" s="1"/>
      <c r="X286" s="1"/>
    </row>
    <row r="287" spans="4:24" s="19" customFormat="1" ht="14.25">
      <c r="D287" s="81"/>
      <c r="G287" s="20"/>
      <c r="H287" s="21"/>
      <c r="I287" s="20"/>
      <c r="J287" s="20"/>
      <c r="K287" s="20"/>
      <c r="L287" s="20"/>
      <c r="M287" s="22"/>
      <c r="N287" s="20"/>
      <c r="P287" s="22"/>
      <c r="U287" s="1"/>
      <c r="V287" s="1"/>
      <c r="W287" s="1"/>
      <c r="X287" s="1"/>
    </row>
    <row r="288" spans="4:24" s="19" customFormat="1" ht="14.25">
      <c r="D288" s="81"/>
      <c r="G288" s="20"/>
      <c r="H288" s="21"/>
      <c r="I288" s="20"/>
      <c r="J288" s="20"/>
      <c r="K288" s="20"/>
      <c r="L288" s="20"/>
      <c r="M288" s="22"/>
      <c r="N288" s="20"/>
      <c r="P288" s="22"/>
      <c r="U288" s="1"/>
      <c r="V288" s="1"/>
      <c r="W288" s="1"/>
      <c r="X288" s="1"/>
    </row>
    <row r="289" spans="4:24" s="19" customFormat="1" ht="14.25">
      <c r="D289" s="81"/>
      <c r="G289" s="20"/>
      <c r="H289" s="21"/>
      <c r="I289" s="20"/>
      <c r="J289" s="20"/>
      <c r="K289" s="20"/>
      <c r="L289" s="20"/>
      <c r="M289" s="22"/>
      <c r="N289" s="20"/>
      <c r="P289" s="22"/>
      <c r="U289" s="1"/>
      <c r="V289" s="1"/>
      <c r="W289" s="1"/>
      <c r="X289" s="1"/>
    </row>
    <row r="290" spans="4:24" s="19" customFormat="1" ht="14.25">
      <c r="D290" s="81"/>
      <c r="G290" s="20"/>
      <c r="H290" s="21"/>
      <c r="I290" s="20"/>
      <c r="J290" s="20"/>
      <c r="K290" s="20"/>
      <c r="L290" s="20"/>
      <c r="M290" s="22"/>
      <c r="N290" s="20"/>
      <c r="P290" s="22"/>
      <c r="U290" s="1"/>
      <c r="V290" s="1"/>
      <c r="W290" s="1"/>
      <c r="X290" s="1"/>
    </row>
    <row r="291" spans="4:24" s="19" customFormat="1" ht="14.25">
      <c r="D291" s="81"/>
      <c r="G291" s="20"/>
      <c r="H291" s="21"/>
      <c r="I291" s="20"/>
      <c r="J291" s="20"/>
      <c r="K291" s="20"/>
      <c r="L291" s="20"/>
      <c r="M291" s="22"/>
      <c r="N291" s="20"/>
      <c r="P291" s="22"/>
      <c r="U291" s="1"/>
      <c r="V291" s="1"/>
      <c r="W291" s="1"/>
      <c r="X291" s="1"/>
    </row>
    <row r="292" spans="4:24" s="19" customFormat="1" ht="14.25">
      <c r="D292" s="81"/>
      <c r="G292" s="20"/>
      <c r="H292" s="21"/>
      <c r="I292" s="20"/>
      <c r="J292" s="20"/>
      <c r="K292" s="20"/>
      <c r="L292" s="20"/>
      <c r="M292" s="22"/>
      <c r="N292" s="20"/>
      <c r="P292" s="22"/>
      <c r="U292" s="1"/>
      <c r="V292" s="1"/>
      <c r="W292" s="1"/>
      <c r="X292" s="1"/>
    </row>
    <row r="293" spans="4:24" s="19" customFormat="1" ht="14.25">
      <c r="D293" s="81"/>
      <c r="G293" s="20"/>
      <c r="H293" s="21"/>
      <c r="I293" s="20"/>
      <c r="J293" s="20"/>
      <c r="K293" s="20"/>
      <c r="L293" s="20"/>
      <c r="M293" s="22"/>
      <c r="N293" s="20"/>
      <c r="P293" s="22"/>
      <c r="U293" s="1"/>
      <c r="V293" s="1"/>
      <c r="W293" s="1"/>
      <c r="X293" s="1"/>
    </row>
    <row r="294" spans="4:24" s="19" customFormat="1" ht="14.25">
      <c r="D294" s="81"/>
      <c r="G294" s="20"/>
      <c r="H294" s="21"/>
      <c r="I294" s="20"/>
      <c r="J294" s="20"/>
      <c r="K294" s="20"/>
      <c r="L294" s="20"/>
      <c r="M294" s="22"/>
      <c r="N294" s="20"/>
      <c r="P294" s="22"/>
      <c r="U294" s="1"/>
      <c r="V294" s="1"/>
      <c r="W294" s="1"/>
      <c r="X294" s="1"/>
    </row>
    <row r="295" spans="4:24" s="19" customFormat="1" ht="14.25">
      <c r="D295" s="81"/>
      <c r="G295" s="20"/>
      <c r="H295" s="21"/>
      <c r="I295" s="20"/>
      <c r="J295" s="20"/>
      <c r="K295" s="20"/>
      <c r="L295" s="20"/>
      <c r="M295" s="22"/>
      <c r="N295" s="20"/>
      <c r="P295" s="22"/>
      <c r="U295" s="1"/>
      <c r="V295" s="1"/>
      <c r="W295" s="1"/>
      <c r="X295" s="1"/>
    </row>
    <row r="296" spans="4:24" s="19" customFormat="1" ht="14.25">
      <c r="D296" s="81"/>
      <c r="G296" s="20"/>
      <c r="H296" s="21"/>
      <c r="I296" s="20"/>
      <c r="J296" s="20"/>
      <c r="K296" s="20"/>
      <c r="L296" s="20"/>
      <c r="M296" s="22"/>
      <c r="N296" s="20"/>
      <c r="P296" s="22"/>
      <c r="U296" s="1"/>
      <c r="V296" s="1"/>
      <c r="W296" s="1"/>
      <c r="X296" s="1"/>
    </row>
    <row r="297" spans="4:24" s="19" customFormat="1" ht="14.25">
      <c r="D297" s="81"/>
      <c r="G297" s="20"/>
      <c r="H297" s="21"/>
      <c r="I297" s="20"/>
      <c r="J297" s="20"/>
      <c r="K297" s="20"/>
      <c r="L297" s="20"/>
      <c r="M297" s="22"/>
      <c r="N297" s="20"/>
      <c r="P297" s="22"/>
      <c r="U297" s="1"/>
      <c r="V297" s="1"/>
      <c r="W297" s="1"/>
      <c r="X297" s="1"/>
    </row>
    <row r="298" spans="4:24" s="19" customFormat="1" ht="14.25">
      <c r="D298" s="81"/>
      <c r="G298" s="20"/>
      <c r="H298" s="21"/>
      <c r="I298" s="20"/>
      <c r="J298" s="20"/>
      <c r="K298" s="20"/>
      <c r="L298" s="20"/>
      <c r="M298" s="22"/>
      <c r="N298" s="20"/>
      <c r="P298" s="22"/>
      <c r="U298" s="1"/>
      <c r="V298" s="1"/>
      <c r="W298" s="1"/>
      <c r="X298" s="1"/>
    </row>
    <row r="299" spans="4:24" s="19" customFormat="1" ht="14.25">
      <c r="D299" s="81"/>
      <c r="G299" s="20"/>
      <c r="H299" s="21"/>
      <c r="I299" s="20"/>
      <c r="J299" s="20"/>
      <c r="K299" s="20"/>
      <c r="L299" s="20"/>
      <c r="M299" s="22"/>
      <c r="N299" s="20"/>
      <c r="P299" s="22"/>
      <c r="U299" s="1"/>
      <c r="V299" s="1"/>
      <c r="W299" s="1"/>
      <c r="X299" s="1"/>
    </row>
    <row r="300" spans="4:24" s="19" customFormat="1" ht="14.25">
      <c r="D300" s="81"/>
      <c r="G300" s="20"/>
      <c r="H300" s="21"/>
      <c r="I300" s="20"/>
      <c r="J300" s="20"/>
      <c r="K300" s="20"/>
      <c r="L300" s="20"/>
      <c r="M300" s="22"/>
      <c r="N300" s="20"/>
      <c r="P300" s="22"/>
      <c r="U300" s="1"/>
      <c r="V300" s="1"/>
      <c r="W300" s="1"/>
      <c r="X300" s="1"/>
    </row>
    <row r="301" spans="4:24" s="19" customFormat="1" ht="14.25">
      <c r="D301" s="81"/>
      <c r="G301" s="20"/>
      <c r="H301" s="21"/>
      <c r="I301" s="20"/>
      <c r="J301" s="20"/>
      <c r="K301" s="20"/>
      <c r="L301" s="20"/>
      <c r="M301" s="22"/>
      <c r="N301" s="20"/>
      <c r="P301" s="22"/>
      <c r="U301" s="1"/>
      <c r="V301" s="1"/>
      <c r="W301" s="1"/>
      <c r="X301" s="1"/>
    </row>
    <row r="302" spans="4:24" s="19" customFormat="1" ht="14.25">
      <c r="D302" s="81"/>
      <c r="G302" s="20"/>
      <c r="H302" s="21"/>
      <c r="I302" s="20"/>
      <c r="J302" s="20"/>
      <c r="K302" s="20"/>
      <c r="L302" s="20"/>
      <c r="M302" s="22"/>
      <c r="N302" s="20"/>
      <c r="P302" s="22"/>
      <c r="U302" s="1"/>
      <c r="V302" s="1"/>
      <c r="W302" s="1"/>
      <c r="X302" s="1"/>
    </row>
    <row r="303" spans="4:24" s="19" customFormat="1" ht="14.25">
      <c r="D303" s="81"/>
      <c r="G303" s="20"/>
      <c r="H303" s="21"/>
      <c r="I303" s="20"/>
      <c r="J303" s="20"/>
      <c r="K303" s="20"/>
      <c r="L303" s="20"/>
      <c r="M303" s="22"/>
      <c r="N303" s="20"/>
      <c r="P303" s="22"/>
      <c r="U303" s="1"/>
      <c r="V303" s="1"/>
      <c r="W303" s="1"/>
      <c r="X303" s="1"/>
    </row>
    <row r="304" spans="4:24" s="19" customFormat="1" ht="14.25">
      <c r="D304" s="81"/>
      <c r="G304" s="20"/>
      <c r="H304" s="21"/>
      <c r="I304" s="20"/>
      <c r="J304" s="20"/>
      <c r="K304" s="20"/>
      <c r="L304" s="20"/>
      <c r="M304" s="22"/>
      <c r="N304" s="20"/>
      <c r="P304" s="22"/>
      <c r="U304" s="1"/>
      <c r="V304" s="1"/>
      <c r="W304" s="1"/>
      <c r="X304" s="1"/>
    </row>
    <row r="305" spans="4:24" s="19" customFormat="1" ht="14.25">
      <c r="D305" s="81"/>
      <c r="G305" s="20"/>
      <c r="H305" s="21"/>
      <c r="I305" s="20"/>
      <c r="J305" s="20"/>
      <c r="K305" s="20"/>
      <c r="L305" s="20"/>
      <c r="M305" s="22"/>
      <c r="N305" s="20"/>
      <c r="P305" s="22"/>
      <c r="U305" s="1"/>
      <c r="V305" s="1"/>
      <c r="W305" s="1"/>
      <c r="X305" s="1"/>
    </row>
    <row r="306" spans="4:24" s="19" customFormat="1" ht="14.25">
      <c r="D306" s="81"/>
      <c r="G306" s="20"/>
      <c r="H306" s="21"/>
      <c r="I306" s="20"/>
      <c r="J306" s="20"/>
      <c r="K306" s="20"/>
      <c r="L306" s="20"/>
      <c r="M306" s="22"/>
      <c r="N306" s="20"/>
      <c r="P306" s="22"/>
      <c r="U306" s="1"/>
      <c r="V306" s="1"/>
      <c r="W306" s="1"/>
      <c r="X306" s="1"/>
    </row>
    <row r="307" spans="4:24" s="19" customFormat="1" ht="14.25">
      <c r="D307" s="81"/>
      <c r="G307" s="20"/>
      <c r="H307" s="21"/>
      <c r="I307" s="20"/>
      <c r="J307" s="20"/>
      <c r="K307" s="20"/>
      <c r="L307" s="20"/>
      <c r="M307" s="22"/>
      <c r="N307" s="20"/>
      <c r="P307" s="22"/>
      <c r="U307" s="1"/>
      <c r="V307" s="1"/>
      <c r="W307" s="1"/>
      <c r="X307" s="1"/>
    </row>
    <row r="308" spans="4:24" s="19" customFormat="1" ht="14.25">
      <c r="D308" s="81"/>
      <c r="G308" s="20"/>
      <c r="H308" s="21"/>
      <c r="I308" s="20"/>
      <c r="J308" s="20"/>
      <c r="K308" s="20"/>
      <c r="L308" s="20"/>
      <c r="M308" s="22"/>
      <c r="N308" s="20"/>
      <c r="P308" s="22"/>
      <c r="U308" s="1"/>
      <c r="V308" s="1"/>
      <c r="W308" s="1"/>
      <c r="X308" s="1"/>
    </row>
    <row r="309" spans="4:24" s="19" customFormat="1" ht="14.25">
      <c r="D309" s="81"/>
      <c r="G309" s="20"/>
      <c r="H309" s="21"/>
      <c r="I309" s="20"/>
      <c r="J309" s="20"/>
      <c r="K309" s="20"/>
      <c r="L309" s="20"/>
      <c r="M309" s="22"/>
      <c r="N309" s="20"/>
      <c r="P309" s="22"/>
      <c r="U309" s="1"/>
      <c r="V309" s="1"/>
      <c r="W309" s="1"/>
      <c r="X309" s="1"/>
    </row>
    <row r="310" spans="4:24" s="19" customFormat="1" ht="14.25">
      <c r="D310" s="81"/>
      <c r="G310" s="20"/>
      <c r="H310" s="21"/>
      <c r="I310" s="20"/>
      <c r="J310" s="20"/>
      <c r="K310" s="20"/>
      <c r="L310" s="20"/>
      <c r="M310" s="22"/>
      <c r="N310" s="20"/>
      <c r="P310" s="22"/>
      <c r="U310" s="1"/>
      <c r="V310" s="1"/>
      <c r="W310" s="1"/>
      <c r="X310" s="1"/>
    </row>
    <row r="311" spans="4:24" s="19" customFormat="1" ht="14.25">
      <c r="D311" s="81"/>
      <c r="G311" s="20"/>
      <c r="H311" s="21"/>
      <c r="I311" s="20"/>
      <c r="J311" s="20"/>
      <c r="K311" s="20"/>
      <c r="L311" s="20"/>
      <c r="M311" s="22"/>
      <c r="N311" s="20"/>
      <c r="P311" s="22"/>
      <c r="U311" s="1"/>
      <c r="V311" s="1"/>
      <c r="W311" s="1"/>
      <c r="X311" s="1"/>
    </row>
    <row r="312" spans="4:24" s="19" customFormat="1" ht="14.25">
      <c r="D312" s="81"/>
      <c r="G312" s="20"/>
      <c r="H312" s="21"/>
      <c r="I312" s="20"/>
      <c r="J312" s="20"/>
      <c r="K312" s="20"/>
      <c r="L312" s="20"/>
      <c r="M312" s="22"/>
      <c r="N312" s="20"/>
      <c r="P312" s="22"/>
      <c r="U312" s="1"/>
      <c r="V312" s="1"/>
      <c r="W312" s="1"/>
      <c r="X312" s="1"/>
    </row>
    <row r="313" spans="4:24" s="19" customFormat="1" ht="14.25">
      <c r="D313" s="81"/>
      <c r="G313" s="20"/>
      <c r="H313" s="21"/>
      <c r="I313" s="20"/>
      <c r="J313" s="20"/>
      <c r="K313" s="20"/>
      <c r="L313" s="20"/>
      <c r="M313" s="22"/>
      <c r="N313" s="20"/>
      <c r="P313" s="22"/>
      <c r="U313" s="1"/>
      <c r="V313" s="1"/>
      <c r="W313" s="1"/>
      <c r="X313" s="1"/>
    </row>
    <row r="314" spans="4:24" s="19" customFormat="1" ht="14.25">
      <c r="D314" s="81"/>
      <c r="G314" s="20"/>
      <c r="H314" s="21"/>
      <c r="I314" s="20"/>
      <c r="J314" s="20"/>
      <c r="K314" s="20"/>
      <c r="L314" s="20"/>
      <c r="M314" s="22"/>
      <c r="N314" s="20"/>
      <c r="P314" s="22"/>
      <c r="U314" s="1"/>
      <c r="V314" s="1"/>
      <c r="W314" s="1"/>
      <c r="X314" s="1"/>
    </row>
    <row r="315" spans="4:24" s="19" customFormat="1" ht="14.25">
      <c r="D315" s="81"/>
      <c r="G315" s="20"/>
      <c r="H315" s="21"/>
      <c r="I315" s="20"/>
      <c r="J315" s="20"/>
      <c r="K315" s="20"/>
      <c r="L315" s="20"/>
      <c r="M315" s="22"/>
      <c r="N315" s="20"/>
      <c r="P315" s="22"/>
      <c r="U315" s="1"/>
      <c r="V315" s="1"/>
      <c r="W315" s="1"/>
      <c r="X315" s="1"/>
    </row>
    <row r="316" spans="4:24" s="19" customFormat="1" ht="14.25">
      <c r="D316" s="81"/>
      <c r="G316" s="20"/>
      <c r="H316" s="21"/>
      <c r="I316" s="20"/>
      <c r="J316" s="20"/>
      <c r="K316" s="20"/>
      <c r="L316" s="20"/>
      <c r="M316" s="22"/>
      <c r="N316" s="20"/>
      <c r="P316" s="22"/>
      <c r="U316" s="1"/>
      <c r="V316" s="1"/>
      <c r="W316" s="1"/>
      <c r="X316" s="1"/>
    </row>
    <row r="317" spans="4:24" s="19" customFormat="1" ht="14.25">
      <c r="D317" s="81"/>
      <c r="G317" s="20"/>
      <c r="H317" s="21"/>
      <c r="I317" s="20"/>
      <c r="J317" s="20"/>
      <c r="K317" s="20"/>
      <c r="L317" s="20"/>
      <c r="M317" s="22"/>
      <c r="N317" s="20"/>
      <c r="P317" s="22"/>
      <c r="U317" s="1"/>
      <c r="V317" s="1"/>
      <c r="W317" s="1"/>
      <c r="X317" s="1"/>
    </row>
    <row r="318" spans="4:24" s="19" customFormat="1" ht="14.25">
      <c r="D318" s="81"/>
      <c r="G318" s="20"/>
      <c r="H318" s="21"/>
      <c r="I318" s="20"/>
      <c r="J318" s="20"/>
      <c r="K318" s="20"/>
      <c r="L318" s="20"/>
      <c r="M318" s="22"/>
      <c r="N318" s="20"/>
      <c r="P318" s="22"/>
      <c r="U318" s="1"/>
      <c r="V318" s="1"/>
      <c r="W318" s="1"/>
      <c r="X318" s="1"/>
    </row>
    <row r="319" spans="4:24" s="19" customFormat="1" ht="14.25">
      <c r="D319" s="81"/>
      <c r="G319" s="20"/>
      <c r="H319" s="21"/>
      <c r="I319" s="20"/>
      <c r="J319" s="20"/>
      <c r="K319" s="20"/>
      <c r="L319" s="20"/>
      <c r="M319" s="22"/>
      <c r="N319" s="20"/>
      <c r="P319" s="22"/>
      <c r="U319" s="1"/>
      <c r="V319" s="1"/>
      <c r="W319" s="1"/>
      <c r="X319" s="1"/>
    </row>
    <row r="320" spans="4:24" s="19" customFormat="1" ht="14.25">
      <c r="D320" s="81"/>
      <c r="G320" s="20"/>
      <c r="H320" s="21"/>
      <c r="I320" s="20"/>
      <c r="J320" s="20"/>
      <c r="K320" s="20"/>
      <c r="L320" s="20"/>
      <c r="M320" s="22"/>
      <c r="N320" s="20"/>
      <c r="P320" s="22"/>
      <c r="U320" s="1"/>
      <c r="V320" s="1"/>
      <c r="W320" s="1"/>
      <c r="X320" s="1"/>
    </row>
    <row r="321" spans="4:24" s="19" customFormat="1" ht="14.25">
      <c r="D321" s="81"/>
      <c r="G321" s="20"/>
      <c r="H321" s="21"/>
      <c r="I321" s="20"/>
      <c r="J321" s="20"/>
      <c r="K321" s="20"/>
      <c r="L321" s="20"/>
      <c r="M321" s="22"/>
      <c r="N321" s="20"/>
      <c r="P321" s="22"/>
      <c r="U321" s="1"/>
      <c r="V321" s="1"/>
      <c r="W321" s="1"/>
      <c r="X321" s="1"/>
    </row>
    <row r="322" spans="4:24" s="19" customFormat="1" ht="14.25">
      <c r="D322" s="81"/>
      <c r="G322" s="20"/>
      <c r="H322" s="21"/>
      <c r="I322" s="20"/>
      <c r="J322" s="20"/>
      <c r="K322" s="20"/>
      <c r="L322" s="20"/>
      <c r="M322" s="22"/>
      <c r="N322" s="20"/>
      <c r="P322" s="22"/>
      <c r="U322" s="1"/>
      <c r="V322" s="1"/>
      <c r="W322" s="1"/>
      <c r="X322" s="1"/>
    </row>
    <row r="323" spans="4:24" s="19" customFormat="1" ht="14.25">
      <c r="D323" s="81"/>
      <c r="G323" s="20"/>
      <c r="H323" s="21"/>
      <c r="I323" s="20"/>
      <c r="J323" s="20"/>
      <c r="K323" s="20"/>
      <c r="L323" s="20"/>
      <c r="M323" s="22"/>
      <c r="N323" s="20"/>
      <c r="P323" s="22"/>
      <c r="U323" s="1"/>
      <c r="V323" s="1"/>
      <c r="W323" s="1"/>
      <c r="X323" s="1"/>
    </row>
    <row r="324" spans="4:24" s="19" customFormat="1" ht="14.25">
      <c r="D324" s="81"/>
      <c r="G324" s="20"/>
      <c r="H324" s="21"/>
      <c r="I324" s="20"/>
      <c r="J324" s="20"/>
      <c r="K324" s="20"/>
      <c r="L324" s="20"/>
      <c r="M324" s="22"/>
      <c r="N324" s="20"/>
      <c r="P324" s="22"/>
      <c r="U324" s="1"/>
      <c r="V324" s="1"/>
      <c r="W324" s="1"/>
      <c r="X324" s="1"/>
    </row>
    <row r="325" spans="4:24" s="19" customFormat="1" ht="14.25">
      <c r="D325" s="81"/>
      <c r="G325" s="20"/>
      <c r="H325" s="21"/>
      <c r="I325" s="20"/>
      <c r="J325" s="20"/>
      <c r="K325" s="20"/>
      <c r="L325" s="20"/>
      <c r="M325" s="22"/>
      <c r="N325" s="20"/>
      <c r="P325" s="22"/>
      <c r="U325" s="1"/>
      <c r="V325" s="1"/>
      <c r="W325" s="1"/>
      <c r="X325" s="1"/>
    </row>
    <row r="326" spans="4:24" s="19" customFormat="1" ht="14.25">
      <c r="D326" s="81"/>
      <c r="G326" s="20"/>
      <c r="H326" s="21"/>
      <c r="I326" s="20"/>
      <c r="J326" s="20"/>
      <c r="K326" s="20"/>
      <c r="L326" s="20"/>
      <c r="M326" s="22"/>
      <c r="N326" s="20"/>
      <c r="P326" s="22"/>
      <c r="U326" s="1"/>
      <c r="V326" s="1"/>
      <c r="W326" s="1"/>
      <c r="X326" s="1"/>
    </row>
    <row r="327" spans="4:24" s="19" customFormat="1" ht="14.25">
      <c r="D327" s="81"/>
      <c r="G327" s="20"/>
      <c r="H327" s="21"/>
      <c r="I327" s="20"/>
      <c r="J327" s="20"/>
      <c r="K327" s="20"/>
      <c r="L327" s="20"/>
      <c r="M327" s="22"/>
      <c r="N327" s="20"/>
      <c r="P327" s="22"/>
      <c r="U327" s="1"/>
      <c r="V327" s="1"/>
      <c r="W327" s="1"/>
      <c r="X327" s="1"/>
    </row>
    <row r="328" spans="4:24" s="19" customFormat="1" ht="14.25">
      <c r="D328" s="81"/>
      <c r="G328" s="20"/>
      <c r="H328" s="21"/>
      <c r="I328" s="20"/>
      <c r="J328" s="20"/>
      <c r="K328" s="20"/>
      <c r="L328" s="20"/>
      <c r="M328" s="22"/>
      <c r="N328" s="20"/>
      <c r="P328" s="22"/>
      <c r="U328" s="1"/>
      <c r="V328" s="1"/>
      <c r="W328" s="1"/>
      <c r="X328" s="1"/>
    </row>
    <row r="329" spans="4:24" s="19" customFormat="1" ht="14.25">
      <c r="D329" s="81"/>
      <c r="G329" s="20"/>
      <c r="H329" s="21"/>
      <c r="I329" s="20"/>
      <c r="J329" s="20"/>
      <c r="K329" s="20"/>
      <c r="L329" s="20"/>
      <c r="M329" s="22"/>
      <c r="N329" s="20"/>
      <c r="P329" s="22"/>
      <c r="U329" s="1"/>
      <c r="V329" s="1"/>
      <c r="W329" s="1"/>
      <c r="X329" s="1"/>
    </row>
    <row r="330" spans="4:24" s="19" customFormat="1" ht="14.25">
      <c r="D330" s="81"/>
      <c r="G330" s="20"/>
      <c r="H330" s="21"/>
      <c r="I330" s="20"/>
      <c r="J330" s="20"/>
      <c r="K330" s="20"/>
      <c r="L330" s="20"/>
      <c r="M330" s="22"/>
      <c r="N330" s="20"/>
      <c r="P330" s="22"/>
      <c r="U330" s="1"/>
      <c r="V330" s="1"/>
      <c r="W330" s="1"/>
      <c r="X330" s="1"/>
    </row>
    <row r="331" spans="4:24" s="19" customFormat="1" ht="14.25">
      <c r="D331" s="81"/>
      <c r="G331" s="20"/>
      <c r="H331" s="21"/>
      <c r="I331" s="20"/>
      <c r="J331" s="20"/>
      <c r="K331" s="20"/>
      <c r="L331" s="20"/>
      <c r="M331" s="22"/>
      <c r="N331" s="20"/>
      <c r="P331" s="22"/>
      <c r="U331" s="1"/>
      <c r="V331" s="1"/>
      <c r="W331" s="1"/>
      <c r="X331" s="1"/>
    </row>
    <row r="332" spans="4:24" s="19" customFormat="1" ht="14.25">
      <c r="D332" s="81"/>
      <c r="G332" s="20"/>
      <c r="H332" s="21"/>
      <c r="I332" s="20"/>
      <c r="J332" s="20"/>
      <c r="K332" s="20"/>
      <c r="L332" s="20"/>
      <c r="M332" s="22"/>
      <c r="N332" s="20"/>
      <c r="P332" s="22"/>
      <c r="U332" s="1"/>
      <c r="V332" s="1"/>
      <c r="W332" s="1"/>
      <c r="X332" s="1"/>
    </row>
    <row r="333" spans="4:24" s="19" customFormat="1" ht="14.25">
      <c r="D333" s="81"/>
      <c r="G333" s="20"/>
      <c r="H333" s="21"/>
      <c r="I333" s="20"/>
      <c r="J333" s="20"/>
      <c r="K333" s="20"/>
      <c r="L333" s="20"/>
      <c r="M333" s="22"/>
      <c r="N333" s="20"/>
      <c r="P333" s="22"/>
      <c r="U333" s="1"/>
      <c r="V333" s="1"/>
      <c r="W333" s="1"/>
      <c r="X333" s="1"/>
    </row>
    <row r="334" spans="4:24" s="19" customFormat="1" ht="14.25">
      <c r="D334" s="81"/>
      <c r="G334" s="20"/>
      <c r="H334" s="21"/>
      <c r="I334" s="20"/>
      <c r="J334" s="20"/>
      <c r="K334" s="20"/>
      <c r="L334" s="20"/>
      <c r="M334" s="22"/>
      <c r="N334" s="20"/>
      <c r="P334" s="22"/>
      <c r="U334" s="1"/>
      <c r="V334" s="1"/>
      <c r="W334" s="1"/>
      <c r="X334" s="1"/>
    </row>
    <row r="335" spans="4:24" s="19" customFormat="1" ht="14.25">
      <c r="D335" s="81"/>
      <c r="G335" s="20"/>
      <c r="H335" s="21"/>
      <c r="I335" s="20"/>
      <c r="J335" s="20"/>
      <c r="K335" s="20"/>
      <c r="L335" s="20"/>
      <c r="M335" s="22"/>
      <c r="N335" s="20"/>
      <c r="P335" s="22"/>
      <c r="U335" s="1"/>
      <c r="V335" s="1"/>
      <c r="W335" s="1"/>
      <c r="X335" s="1"/>
    </row>
    <row r="336" spans="4:24" s="19" customFormat="1" ht="14.25">
      <c r="D336" s="81"/>
      <c r="G336" s="20"/>
      <c r="H336" s="21"/>
      <c r="I336" s="20"/>
      <c r="J336" s="20"/>
      <c r="K336" s="20"/>
      <c r="L336" s="20"/>
      <c r="M336" s="22"/>
      <c r="N336" s="20"/>
      <c r="P336" s="22"/>
      <c r="U336" s="1"/>
      <c r="V336" s="1"/>
      <c r="W336" s="1"/>
      <c r="X336" s="1"/>
    </row>
    <row r="337" spans="4:24" s="19" customFormat="1" ht="14.25">
      <c r="D337" s="81"/>
      <c r="G337" s="20"/>
      <c r="H337" s="21"/>
      <c r="I337" s="20"/>
      <c r="J337" s="20"/>
      <c r="K337" s="20"/>
      <c r="L337" s="20"/>
      <c r="M337" s="22"/>
      <c r="N337" s="20"/>
      <c r="P337" s="22"/>
      <c r="U337" s="1"/>
      <c r="V337" s="1"/>
      <c r="W337" s="1"/>
      <c r="X337" s="1"/>
    </row>
    <row r="338" spans="4:24" s="19" customFormat="1" ht="14.25">
      <c r="D338" s="81"/>
      <c r="G338" s="20"/>
      <c r="H338" s="21"/>
      <c r="I338" s="20"/>
      <c r="J338" s="20"/>
      <c r="K338" s="20"/>
      <c r="L338" s="20"/>
      <c r="M338" s="22"/>
      <c r="N338" s="20"/>
      <c r="P338" s="22"/>
      <c r="U338" s="1"/>
      <c r="V338" s="1"/>
      <c r="W338" s="1"/>
      <c r="X338" s="1"/>
    </row>
    <row r="339" spans="4:24" s="19" customFormat="1" ht="14.25">
      <c r="D339" s="81"/>
      <c r="G339" s="20"/>
      <c r="H339" s="21"/>
      <c r="I339" s="20"/>
      <c r="J339" s="20"/>
      <c r="K339" s="20"/>
      <c r="L339" s="20"/>
      <c r="M339" s="22"/>
      <c r="N339" s="20"/>
      <c r="P339" s="22"/>
      <c r="U339" s="1"/>
      <c r="V339" s="1"/>
      <c r="W339" s="1"/>
      <c r="X339" s="1"/>
    </row>
    <row r="340" spans="4:24" s="19" customFormat="1" ht="14.25">
      <c r="D340" s="81"/>
      <c r="G340" s="20"/>
      <c r="H340" s="21"/>
      <c r="I340" s="20"/>
      <c r="J340" s="20"/>
      <c r="K340" s="20"/>
      <c r="L340" s="20"/>
      <c r="M340" s="22"/>
      <c r="N340" s="20"/>
      <c r="P340" s="22"/>
      <c r="U340" s="1"/>
      <c r="V340" s="1"/>
      <c r="W340" s="1"/>
      <c r="X340" s="1"/>
    </row>
    <row r="341" spans="4:24" s="19" customFormat="1" ht="14.25">
      <c r="D341" s="81"/>
      <c r="G341" s="20"/>
      <c r="H341" s="21"/>
      <c r="I341" s="20"/>
      <c r="J341" s="20"/>
      <c r="K341" s="20"/>
      <c r="L341" s="20"/>
      <c r="M341" s="22"/>
      <c r="N341" s="20"/>
      <c r="P341" s="22"/>
      <c r="U341" s="1"/>
      <c r="V341" s="1"/>
      <c r="W341" s="1"/>
      <c r="X341" s="1"/>
    </row>
    <row r="342" spans="4:24" s="19" customFormat="1" ht="14.25">
      <c r="D342" s="81"/>
      <c r="G342" s="20"/>
      <c r="H342" s="21"/>
      <c r="I342" s="20"/>
      <c r="J342" s="20"/>
      <c r="K342" s="20"/>
      <c r="L342" s="20"/>
      <c r="M342" s="22"/>
      <c r="N342" s="20"/>
      <c r="P342" s="22"/>
      <c r="U342" s="1"/>
      <c r="V342" s="1"/>
      <c r="W342" s="1"/>
      <c r="X342" s="1"/>
    </row>
    <row r="343" spans="4:24" s="19" customFormat="1" ht="14.25">
      <c r="D343" s="81"/>
      <c r="G343" s="20"/>
      <c r="H343" s="21"/>
      <c r="I343" s="20"/>
      <c r="J343" s="20"/>
      <c r="K343" s="20"/>
      <c r="L343" s="20"/>
      <c r="M343" s="22"/>
      <c r="N343" s="20"/>
      <c r="P343" s="22"/>
      <c r="U343" s="1"/>
      <c r="V343" s="1"/>
      <c r="W343" s="1"/>
      <c r="X343" s="1"/>
    </row>
    <row r="344" spans="4:24" s="19" customFormat="1" ht="14.25">
      <c r="D344" s="81"/>
      <c r="G344" s="20"/>
      <c r="H344" s="21"/>
      <c r="I344" s="20"/>
      <c r="J344" s="20"/>
      <c r="K344" s="20"/>
      <c r="L344" s="20"/>
      <c r="M344" s="22"/>
      <c r="N344" s="20"/>
      <c r="P344" s="22"/>
      <c r="U344" s="1"/>
      <c r="V344" s="1"/>
      <c r="W344" s="1"/>
      <c r="X344" s="1"/>
    </row>
    <row r="345" spans="4:24" s="19" customFormat="1" ht="14.25">
      <c r="D345" s="81"/>
      <c r="G345" s="20"/>
      <c r="H345" s="21"/>
      <c r="I345" s="20"/>
      <c r="J345" s="20"/>
      <c r="K345" s="20"/>
      <c r="L345" s="20"/>
      <c r="M345" s="22"/>
      <c r="N345" s="20"/>
      <c r="P345" s="22"/>
      <c r="U345" s="1"/>
      <c r="V345" s="1"/>
      <c r="W345" s="1"/>
      <c r="X345" s="1"/>
    </row>
    <row r="346" spans="4:24" s="19" customFormat="1" ht="14.25">
      <c r="D346" s="81"/>
      <c r="G346" s="20"/>
      <c r="H346" s="21"/>
      <c r="I346" s="20"/>
      <c r="J346" s="20"/>
      <c r="K346" s="20"/>
      <c r="L346" s="20"/>
      <c r="M346" s="22"/>
      <c r="N346" s="20"/>
      <c r="P346" s="22"/>
      <c r="U346" s="1"/>
      <c r="V346" s="1"/>
      <c r="W346" s="1"/>
      <c r="X346" s="1"/>
    </row>
    <row r="347" spans="4:24" s="19" customFormat="1" ht="14.25">
      <c r="D347" s="81"/>
      <c r="G347" s="20"/>
      <c r="H347" s="21"/>
      <c r="I347" s="20"/>
      <c r="J347" s="20"/>
      <c r="K347" s="20"/>
      <c r="L347" s="20"/>
      <c r="M347" s="22"/>
      <c r="N347" s="20"/>
      <c r="P347" s="22"/>
      <c r="U347" s="1"/>
      <c r="V347" s="1"/>
      <c r="W347" s="1"/>
      <c r="X347" s="1"/>
    </row>
    <row r="348" spans="4:24" s="19" customFormat="1" ht="14.25">
      <c r="D348" s="81"/>
      <c r="G348" s="20"/>
      <c r="H348" s="21"/>
      <c r="I348" s="20"/>
      <c r="J348" s="20"/>
      <c r="K348" s="20"/>
      <c r="L348" s="20"/>
      <c r="M348" s="22"/>
      <c r="N348" s="20"/>
      <c r="P348" s="22"/>
      <c r="U348" s="1"/>
      <c r="V348" s="1"/>
      <c r="W348" s="1"/>
      <c r="X348" s="1"/>
    </row>
    <row r="349" spans="4:24" s="19" customFormat="1" ht="14.25">
      <c r="D349" s="81"/>
      <c r="G349" s="20"/>
      <c r="H349" s="21"/>
      <c r="I349" s="20"/>
      <c r="J349" s="20"/>
      <c r="K349" s="20"/>
      <c r="L349" s="20"/>
      <c r="M349" s="22"/>
      <c r="N349" s="20"/>
      <c r="P349" s="22"/>
      <c r="U349" s="1"/>
      <c r="V349" s="1"/>
      <c r="W349" s="1"/>
      <c r="X349" s="1"/>
    </row>
    <row r="350" spans="4:24" s="19" customFormat="1" ht="14.25">
      <c r="D350" s="81"/>
      <c r="G350" s="20"/>
      <c r="H350" s="21"/>
      <c r="I350" s="20"/>
      <c r="J350" s="20"/>
      <c r="K350" s="20"/>
      <c r="L350" s="20"/>
      <c r="M350" s="22"/>
      <c r="N350" s="20"/>
      <c r="P350" s="22"/>
      <c r="U350" s="1"/>
      <c r="V350" s="1"/>
      <c r="W350" s="1"/>
      <c r="X350" s="1"/>
    </row>
    <row r="351" spans="4:24" s="19" customFormat="1" ht="14.25">
      <c r="D351" s="81"/>
      <c r="G351" s="20"/>
      <c r="H351" s="21"/>
      <c r="I351" s="20"/>
      <c r="J351" s="20"/>
      <c r="K351" s="20"/>
      <c r="L351" s="20"/>
      <c r="M351" s="22"/>
      <c r="N351" s="20"/>
      <c r="P351" s="22"/>
      <c r="U351" s="1"/>
      <c r="V351" s="1"/>
      <c r="W351" s="1"/>
      <c r="X351" s="1"/>
    </row>
    <row r="352" spans="4:24" s="19" customFormat="1" ht="14.25">
      <c r="D352" s="81"/>
      <c r="G352" s="20"/>
      <c r="H352" s="21"/>
      <c r="I352" s="20"/>
      <c r="J352" s="20"/>
      <c r="K352" s="20"/>
      <c r="L352" s="20"/>
      <c r="M352" s="22"/>
      <c r="N352" s="20"/>
      <c r="P352" s="22"/>
      <c r="U352" s="1"/>
      <c r="V352" s="1"/>
      <c r="W352" s="1"/>
      <c r="X352" s="1"/>
    </row>
  </sheetData>
  <sheetProtection/>
  <protectedRanges>
    <protectedRange sqref="X21:X80 E3:E10 E21:M80 Q21:T80" name="範囲1"/>
  </protectedRanges>
  <mergeCells count="8">
    <mergeCell ref="B1:X1"/>
    <mergeCell ref="Q14:Q15"/>
    <mergeCell ref="F18:P18"/>
    <mergeCell ref="Q19:Q20"/>
    <mergeCell ref="R19:R20"/>
    <mergeCell ref="S19:S20"/>
    <mergeCell ref="T19:T20"/>
    <mergeCell ref="X19:X20"/>
  </mergeCells>
  <dataValidations count="6">
    <dataValidation type="list" allowBlank="1" showInputMessage="1" showErrorMessage="1" prompt="右側の▼を押し、選択してください。" sqref="M81:M100">
      <formula1>"5,6"</formula1>
    </dataValidation>
    <dataValidation allowBlank="1" showInputMessage="1" showErrorMessage="1" prompt="半角ｶﾅ入力になっています｡このまま入力してください" imeMode="halfKatakana" sqref="F21:F100"/>
    <dataValidation allowBlank="1" showInputMessage="1" showErrorMessage="1" imeMode="halfAlpha" sqref="O21:O100"/>
    <dataValidation allowBlank="1" showInputMessage="1" showErrorMessage="1" imeMode="hiragana" sqref="E21:E100"/>
    <dataValidation type="list" allowBlank="1" showInputMessage="1" showErrorMessage="1" prompt="右側の▼を押し、選択してください。" sqref="M21:M80">
      <formula1>$W$2:$W$7</formula1>
    </dataValidation>
    <dataValidation type="list" allowBlank="1" showInputMessage="1" showErrorMessage="1" sqref="Q21:Q80 S21:S80">
      <formula1>$U$2:$U$9</formula1>
    </dataValidation>
  </dataValidations>
  <printOptions/>
  <pageMargins left="0.7" right="0.7" top="0.75" bottom="0.75" header="0.3" footer="0.3"/>
  <pageSetup horizontalDpi="300" verticalDpi="300" orientation="portrait" paperSize="9" scale="84" r:id="rId2"/>
  <rowBreaks count="2" manualBreakCount="2">
    <brk id="60" max="255" man="1"/>
    <brk id="80" max="23" man="1"/>
  </rowBreaks>
  <drawing r:id="rId1"/>
</worksheet>
</file>

<file path=xl/worksheets/sheet2.xml><?xml version="1.0" encoding="utf-8"?>
<worksheet xmlns="http://schemas.openxmlformats.org/spreadsheetml/2006/main" xmlns:r="http://schemas.openxmlformats.org/officeDocument/2006/relationships">
  <dimension ref="A1:Z352"/>
  <sheetViews>
    <sheetView view="pageBreakPreview" zoomScaleSheetLayoutView="100" zoomScalePageLayoutView="0" workbookViewId="0" topLeftCell="B30">
      <selection activeCell="Z54" sqref="Z54"/>
    </sheetView>
  </sheetViews>
  <sheetFormatPr defaultColWidth="9.140625" defaultRowHeight="15"/>
  <cols>
    <col min="1" max="1" width="6.28125" style="1" hidden="1" customWidth="1"/>
    <col min="2" max="2" width="8.421875" style="1" customWidth="1"/>
    <col min="3" max="3" width="6.28125" style="1" hidden="1" customWidth="1"/>
    <col min="4" max="4" width="5.28125" style="82" hidden="1" customWidth="1"/>
    <col min="5" max="6" width="19.851562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8.28125" style="1" customWidth="1"/>
    <col min="18" max="18" width="8.421875" style="1" customWidth="1"/>
    <col min="19" max="19" width="18.28125" style="1" customWidth="1"/>
    <col min="20" max="20" width="9.00390625" style="1" customWidth="1"/>
    <col min="21" max="23" width="9.00390625" style="1" hidden="1" customWidth="1"/>
    <col min="24" max="24" width="15.421875" style="1" customWidth="1"/>
    <col min="25" max="16384" width="9.00390625" style="1" customWidth="1"/>
  </cols>
  <sheetData>
    <row r="1" spans="2:24" s="19" customFormat="1" ht="27" customHeight="1">
      <c r="B1" s="128" t="s">
        <v>115</v>
      </c>
      <c r="C1" s="129"/>
      <c r="D1" s="129"/>
      <c r="E1" s="129"/>
      <c r="F1" s="129"/>
      <c r="G1" s="129"/>
      <c r="H1" s="129"/>
      <c r="I1" s="129"/>
      <c r="J1" s="129"/>
      <c r="K1" s="129"/>
      <c r="L1" s="129"/>
      <c r="M1" s="129"/>
      <c r="N1" s="129"/>
      <c r="O1" s="129"/>
      <c r="P1" s="129"/>
      <c r="Q1" s="129"/>
      <c r="R1" s="129"/>
      <c r="S1" s="129"/>
      <c r="T1" s="129"/>
      <c r="U1" s="129"/>
      <c r="V1" s="129"/>
      <c r="W1" s="129"/>
      <c r="X1" s="129"/>
    </row>
    <row r="2" spans="2:24" s="19" customFormat="1" ht="15.75" customHeight="1">
      <c r="B2" s="2"/>
      <c r="C2" s="2"/>
      <c r="D2" s="74"/>
      <c r="E2" s="2"/>
      <c r="F2" s="2"/>
      <c r="G2" s="2"/>
      <c r="H2" s="3"/>
      <c r="I2" s="2"/>
      <c r="J2" s="2"/>
      <c r="K2" s="2"/>
      <c r="L2" s="2"/>
      <c r="M2" s="52"/>
      <c r="N2" s="2"/>
      <c r="O2" s="2"/>
      <c r="P2" s="52"/>
      <c r="Q2" s="2"/>
      <c r="R2" s="2"/>
      <c r="S2" s="2"/>
      <c r="T2" s="2"/>
      <c r="U2" s="53" t="s">
        <v>96</v>
      </c>
      <c r="V2" s="20"/>
      <c r="W2" s="102" t="s">
        <v>100</v>
      </c>
      <c r="X2" s="2"/>
    </row>
    <row r="3" spans="2:24" ht="15.75" customHeight="1">
      <c r="B3" s="54" t="s">
        <v>94</v>
      </c>
      <c r="C3" s="2"/>
      <c r="D3" s="74"/>
      <c r="E3" s="39" t="s">
        <v>116</v>
      </c>
      <c r="F3" s="55" t="s">
        <v>0</v>
      </c>
      <c r="G3" s="23"/>
      <c r="H3" s="24"/>
      <c r="I3" s="25"/>
      <c r="J3" s="25"/>
      <c r="K3" s="25"/>
      <c r="L3" s="25"/>
      <c r="M3" s="56" t="s">
        <v>1</v>
      </c>
      <c r="N3" s="66"/>
      <c r="O3" s="111"/>
      <c r="P3" s="57" t="s">
        <v>2</v>
      </c>
      <c r="Q3" s="104"/>
      <c r="R3" s="119" t="s">
        <v>109</v>
      </c>
      <c r="S3" s="123">
        <f>COUNTA(E21:E80)</f>
        <v>7</v>
      </c>
      <c r="T3" s="2"/>
      <c r="U3" s="53" t="s">
        <v>95</v>
      </c>
      <c r="V3" s="20"/>
      <c r="W3" s="102" t="s">
        <v>101</v>
      </c>
      <c r="X3" s="2"/>
    </row>
    <row r="4" spans="2:24" ht="15.75" customHeight="1">
      <c r="B4" s="54" t="s">
        <v>3</v>
      </c>
      <c r="C4" s="2"/>
      <c r="D4" s="74"/>
      <c r="E4" s="39" t="s">
        <v>117</v>
      </c>
      <c r="F4" s="59" t="s">
        <v>96</v>
      </c>
      <c r="G4" s="23"/>
      <c r="H4" s="24"/>
      <c r="I4" s="25"/>
      <c r="J4" s="25"/>
      <c r="K4" s="25"/>
      <c r="L4" s="25"/>
      <c r="M4" s="56">
        <f>COUNTIF($Q$21:$S$100,U2)</f>
        <v>2</v>
      </c>
      <c r="N4" s="66"/>
      <c r="O4" s="111"/>
      <c r="P4" s="112"/>
      <c r="Q4" s="104"/>
      <c r="R4" s="119" t="s">
        <v>110</v>
      </c>
      <c r="S4" s="118">
        <f>S3*500</f>
        <v>3500</v>
      </c>
      <c r="T4" s="2"/>
      <c r="U4" s="58" t="s">
        <v>25</v>
      </c>
      <c r="V4" s="20"/>
      <c r="W4" s="102" t="s">
        <v>102</v>
      </c>
      <c r="X4" s="2"/>
    </row>
    <row r="5" spans="2:24" ht="15.75" customHeight="1">
      <c r="B5" s="54" t="s">
        <v>4</v>
      </c>
      <c r="C5" s="2"/>
      <c r="D5" s="74"/>
      <c r="E5" s="39" t="s">
        <v>118</v>
      </c>
      <c r="F5" s="59" t="s">
        <v>95</v>
      </c>
      <c r="G5" s="23"/>
      <c r="H5" s="24"/>
      <c r="I5" s="25"/>
      <c r="J5" s="25"/>
      <c r="K5" s="25"/>
      <c r="L5" s="25"/>
      <c r="M5" s="56">
        <f>COUNTIF($Q$21:$S$100,U3)</f>
        <v>2</v>
      </c>
      <c r="N5" s="66"/>
      <c r="O5" s="111"/>
      <c r="P5" s="112"/>
      <c r="Q5" s="104"/>
      <c r="R5" s="104"/>
      <c r="S5" s="104"/>
      <c r="T5" s="2"/>
      <c r="U5" s="58" t="s">
        <v>97</v>
      </c>
      <c r="V5" s="20"/>
      <c r="W5" s="102" t="s">
        <v>103</v>
      </c>
      <c r="X5" s="2"/>
    </row>
    <row r="6" spans="2:24" ht="15.75" customHeight="1">
      <c r="B6" s="54"/>
      <c r="C6" s="2"/>
      <c r="D6" s="74"/>
      <c r="E6" s="120"/>
      <c r="F6" s="59" t="s">
        <v>25</v>
      </c>
      <c r="G6" s="23"/>
      <c r="H6" s="24"/>
      <c r="I6" s="25"/>
      <c r="J6" s="25"/>
      <c r="K6" s="25"/>
      <c r="L6" s="25"/>
      <c r="M6" s="56">
        <f>COUNTIF($Q$21:$S$100,U4)</f>
        <v>2</v>
      </c>
      <c r="N6" s="66"/>
      <c r="O6" s="111"/>
      <c r="P6" s="112"/>
      <c r="Q6" s="104"/>
      <c r="R6" s="104"/>
      <c r="S6" s="104"/>
      <c r="T6" s="2"/>
      <c r="U6" s="58" t="s">
        <v>99</v>
      </c>
      <c r="V6" s="20"/>
      <c r="W6" s="102" t="s">
        <v>104</v>
      </c>
      <c r="X6" s="2"/>
    </row>
    <row r="7" spans="2:24" ht="15.75" customHeight="1">
      <c r="B7" s="54" t="s">
        <v>5</v>
      </c>
      <c r="C7" s="2"/>
      <c r="D7" s="74"/>
      <c r="E7" s="90" t="s">
        <v>119</v>
      </c>
      <c r="F7" s="59" t="s">
        <v>99</v>
      </c>
      <c r="G7" s="23"/>
      <c r="H7" s="26"/>
      <c r="I7" s="27"/>
      <c r="J7" s="27"/>
      <c r="K7" s="27"/>
      <c r="L7" s="27"/>
      <c r="M7" s="60"/>
      <c r="N7" s="64"/>
      <c r="O7" s="111"/>
      <c r="P7" s="57">
        <f>COUNTIF($Q$21:$S$100,U6)</f>
        <v>1</v>
      </c>
      <c r="Q7" s="104"/>
      <c r="R7" s="104"/>
      <c r="S7" s="104"/>
      <c r="T7" s="2"/>
      <c r="U7" s="58" t="s">
        <v>108</v>
      </c>
      <c r="V7" s="20"/>
      <c r="W7" s="102" t="s">
        <v>105</v>
      </c>
      <c r="X7" s="2"/>
    </row>
    <row r="8" spans="2:26" ht="15.75" customHeight="1">
      <c r="B8" s="54" t="s">
        <v>28</v>
      </c>
      <c r="C8" s="2"/>
      <c r="D8" s="75"/>
      <c r="E8" s="90" t="s">
        <v>119</v>
      </c>
      <c r="F8" s="59" t="s">
        <v>108</v>
      </c>
      <c r="G8" s="23"/>
      <c r="H8" s="26"/>
      <c r="I8" s="27"/>
      <c r="J8" s="27"/>
      <c r="K8" s="27"/>
      <c r="L8" s="27"/>
      <c r="M8" s="60"/>
      <c r="N8" s="64"/>
      <c r="O8" s="111"/>
      <c r="P8" s="57">
        <f>COUNTIF($Q$21:$S$100,U7)</f>
        <v>0</v>
      </c>
      <c r="Q8" s="105"/>
      <c r="R8" s="105"/>
      <c r="S8" s="105"/>
      <c r="T8" s="2"/>
      <c r="U8" s="58" t="s">
        <v>26</v>
      </c>
      <c r="V8" s="20"/>
      <c r="W8" s="102"/>
      <c r="X8" s="2"/>
      <c r="Z8" s="19"/>
    </row>
    <row r="9" spans="2:24" ht="15.75" customHeight="1">
      <c r="B9" s="54"/>
      <c r="C9" s="2"/>
      <c r="D9" s="76"/>
      <c r="E9" s="103"/>
      <c r="F9" s="59" t="s">
        <v>26</v>
      </c>
      <c r="G9" s="23"/>
      <c r="H9" s="26"/>
      <c r="I9" s="27"/>
      <c r="J9" s="27"/>
      <c r="K9" s="27"/>
      <c r="L9" s="27"/>
      <c r="M9" s="60"/>
      <c r="N9" s="64"/>
      <c r="O9" s="111"/>
      <c r="P9" s="57">
        <f>COUNTIF($Q$21:$S$100,U8)</f>
        <v>0</v>
      </c>
      <c r="Q9" s="106"/>
      <c r="R9" s="106"/>
      <c r="S9" s="106"/>
      <c r="T9" s="2"/>
      <c r="U9" s="58" t="s">
        <v>98</v>
      </c>
      <c r="V9" s="20"/>
      <c r="W9" s="102"/>
      <c r="X9" s="2"/>
    </row>
    <row r="10" spans="2:24" ht="15.75" customHeight="1">
      <c r="B10" s="54"/>
      <c r="C10" s="2"/>
      <c r="D10" s="76"/>
      <c r="E10" s="103"/>
      <c r="F10" s="59"/>
      <c r="G10" s="23"/>
      <c r="H10" s="26"/>
      <c r="I10" s="27"/>
      <c r="J10" s="27"/>
      <c r="K10" s="27"/>
      <c r="L10" s="27"/>
      <c r="M10" s="60"/>
      <c r="N10" s="64"/>
      <c r="O10" s="111"/>
      <c r="P10" s="112"/>
      <c r="Q10" s="107"/>
      <c r="R10" s="107"/>
      <c r="S10" s="107"/>
      <c r="T10" s="2"/>
      <c r="U10" s="53"/>
      <c r="V10" s="20"/>
      <c r="W10" s="102"/>
      <c r="X10" s="2"/>
    </row>
    <row r="11" spans="2:24" ht="15.75" customHeight="1">
      <c r="B11" s="54" t="s">
        <v>112</v>
      </c>
      <c r="C11" s="2"/>
      <c r="D11" s="75"/>
      <c r="E11" s="91" t="s">
        <v>120</v>
      </c>
      <c r="F11" s="61"/>
      <c r="G11" s="23"/>
      <c r="H11" s="26"/>
      <c r="I11" s="27"/>
      <c r="J11" s="27"/>
      <c r="K11" s="27"/>
      <c r="L11" s="27"/>
      <c r="M11" s="62"/>
      <c r="N11" s="64"/>
      <c r="O11" s="111"/>
      <c r="P11" s="62"/>
      <c r="Q11" s="108"/>
      <c r="R11" s="108"/>
      <c r="S11" s="108"/>
      <c r="T11" s="2"/>
      <c r="U11" s="58"/>
      <c r="V11" s="20"/>
      <c r="W11" s="102"/>
      <c r="X11" s="2"/>
    </row>
    <row r="12" spans="2:24" ht="15.75" customHeight="1">
      <c r="B12" s="2"/>
      <c r="C12" s="2"/>
      <c r="D12" s="75"/>
      <c r="E12" s="2"/>
      <c r="F12" s="63" t="s">
        <v>6</v>
      </c>
      <c r="G12" s="23"/>
      <c r="H12" s="26"/>
      <c r="I12" s="27"/>
      <c r="J12" s="27"/>
      <c r="K12" s="27"/>
      <c r="L12" s="27"/>
      <c r="M12" s="64">
        <f>SUM(M4:M9)</f>
        <v>6</v>
      </c>
      <c r="N12" s="111"/>
      <c r="O12" s="111"/>
      <c r="P12" s="65">
        <f>SUM(P4:P9)</f>
        <v>1</v>
      </c>
      <c r="Q12" s="109"/>
      <c r="R12" s="109"/>
      <c r="S12" s="109"/>
      <c r="T12" s="2"/>
      <c r="V12" s="20"/>
      <c r="W12" s="102"/>
      <c r="X12" s="2"/>
    </row>
    <row r="13" spans="2:24" ht="15.75" customHeight="1">
      <c r="B13" s="2"/>
      <c r="C13" s="2"/>
      <c r="D13" s="75"/>
      <c r="E13" s="2"/>
      <c r="F13" s="28"/>
      <c r="G13" s="28"/>
      <c r="H13" s="29"/>
      <c r="I13" s="28"/>
      <c r="J13" s="28"/>
      <c r="K13" s="28"/>
      <c r="L13" s="28"/>
      <c r="M13" s="116"/>
      <c r="N13" s="117"/>
      <c r="O13" s="117"/>
      <c r="P13" s="116"/>
      <c r="Q13" s="104"/>
      <c r="R13" s="104"/>
      <c r="S13" s="104"/>
      <c r="T13" s="2"/>
      <c r="U13" s="58"/>
      <c r="V13" s="20"/>
      <c r="W13" s="102"/>
      <c r="X13" s="2"/>
    </row>
    <row r="14" spans="2:24" ht="15.75" customHeight="1">
      <c r="B14" s="2"/>
      <c r="C14" s="2"/>
      <c r="D14" s="75"/>
      <c r="E14" s="2"/>
      <c r="F14" s="66" t="s">
        <v>7</v>
      </c>
      <c r="G14" s="23"/>
      <c r="H14" s="24"/>
      <c r="I14" s="25"/>
      <c r="J14" s="25"/>
      <c r="K14" s="25"/>
      <c r="L14" s="25"/>
      <c r="M14" s="56" t="s">
        <v>1</v>
      </c>
      <c r="N14" s="66"/>
      <c r="O14" s="111"/>
      <c r="P14" s="57" t="s">
        <v>2</v>
      </c>
      <c r="Q14" s="130"/>
      <c r="R14" s="110"/>
      <c r="S14" s="110"/>
      <c r="T14" s="2"/>
      <c r="U14" s="58"/>
      <c r="V14" s="20"/>
      <c r="W14" s="102"/>
      <c r="X14" s="2"/>
    </row>
    <row r="15" spans="2:24" ht="15.75" customHeight="1">
      <c r="B15" s="2"/>
      <c r="C15" s="2"/>
      <c r="D15" s="75"/>
      <c r="E15" s="2"/>
      <c r="F15" s="63" t="s">
        <v>29</v>
      </c>
      <c r="G15" s="30"/>
      <c r="H15" s="31"/>
      <c r="I15" s="30"/>
      <c r="J15" s="30"/>
      <c r="K15" s="30"/>
      <c r="L15" s="30"/>
      <c r="M15" s="113">
        <f>ROUNDDOWN(M16,0)</f>
        <v>1</v>
      </c>
      <c r="N15" s="113"/>
      <c r="O15" s="113"/>
      <c r="P15" s="113">
        <f>ROUNDDOWN(P16,0)</f>
        <v>0</v>
      </c>
      <c r="Q15" s="130"/>
      <c r="R15" s="110"/>
      <c r="S15" s="110"/>
      <c r="T15" s="2"/>
      <c r="V15" s="20"/>
      <c r="W15" s="102"/>
      <c r="X15" s="2"/>
    </row>
    <row r="16" spans="2:24" ht="15.75" customHeight="1" thickBot="1">
      <c r="B16" s="2"/>
      <c r="C16" s="2"/>
      <c r="D16" s="75"/>
      <c r="E16" s="2"/>
      <c r="F16" s="67"/>
      <c r="G16" s="27"/>
      <c r="H16" s="26"/>
      <c r="I16" s="27"/>
      <c r="J16" s="27"/>
      <c r="K16" s="27"/>
      <c r="L16" s="27"/>
      <c r="M16" s="64">
        <f>M17/4</f>
        <v>1.5</v>
      </c>
      <c r="N16" s="111"/>
      <c r="O16" s="111"/>
      <c r="P16" s="65">
        <f>P17/4</f>
        <v>0</v>
      </c>
      <c r="Q16" s="68"/>
      <c r="R16" s="68"/>
      <c r="S16" s="68"/>
      <c r="T16" s="2"/>
      <c r="U16" s="58"/>
      <c r="V16" s="20"/>
      <c r="W16" s="20"/>
      <c r="X16" s="2"/>
    </row>
    <row r="17" spans="2:24" ht="15.75" customHeight="1" thickBot="1">
      <c r="B17" s="2"/>
      <c r="C17" s="2"/>
      <c r="D17" s="74"/>
      <c r="E17" s="2"/>
      <c r="F17" s="69"/>
      <c r="G17" s="28"/>
      <c r="H17" s="29"/>
      <c r="I17" s="32"/>
      <c r="J17" s="32"/>
      <c r="K17" s="32"/>
      <c r="L17" s="32"/>
      <c r="M17" s="64">
        <f>COUNTIF($Q$21:$S$100,U5)</f>
        <v>6</v>
      </c>
      <c r="N17" s="64"/>
      <c r="O17" s="111"/>
      <c r="P17" s="64">
        <f>COUNTIF($Q$21:$S$100,U9)</f>
        <v>0</v>
      </c>
      <c r="Q17" s="32" t="s">
        <v>114</v>
      </c>
      <c r="R17" s="127" t="s">
        <v>113</v>
      </c>
      <c r="S17" s="121"/>
      <c r="T17" s="124"/>
      <c r="U17" s="125"/>
      <c r="V17" s="126"/>
      <c r="W17" s="126"/>
      <c r="X17" s="124"/>
    </row>
    <row r="18" spans="2:24" ht="15.75" customHeight="1" thickBot="1">
      <c r="B18" s="2"/>
      <c r="C18" s="2"/>
      <c r="D18" s="74"/>
      <c r="E18" s="2"/>
      <c r="F18" s="131" t="s">
        <v>8</v>
      </c>
      <c r="G18" s="131"/>
      <c r="H18" s="131"/>
      <c r="I18" s="131"/>
      <c r="J18" s="131"/>
      <c r="K18" s="131"/>
      <c r="L18" s="131"/>
      <c r="M18" s="131"/>
      <c r="N18" s="131"/>
      <c r="O18" s="131"/>
      <c r="P18" s="131"/>
      <c r="Q18" s="32"/>
      <c r="R18" s="32"/>
      <c r="S18" s="32"/>
      <c r="T18" s="2"/>
      <c r="U18" s="20"/>
      <c r="V18" s="20"/>
      <c r="W18" s="20"/>
      <c r="X18" s="2"/>
    </row>
    <row r="19" spans="1:24" ht="15.75" customHeight="1" thickBot="1">
      <c r="A19" s="6"/>
      <c r="B19" s="33"/>
      <c r="C19" s="34"/>
      <c r="D19" s="77"/>
      <c r="E19" s="92" t="s">
        <v>9</v>
      </c>
      <c r="F19" s="93" t="s">
        <v>10</v>
      </c>
      <c r="G19" s="94" t="s">
        <v>11</v>
      </c>
      <c r="H19" s="95" t="s">
        <v>12</v>
      </c>
      <c r="I19" s="96" t="s">
        <v>13</v>
      </c>
      <c r="J19" s="96" t="s">
        <v>14</v>
      </c>
      <c r="K19" s="96" t="s">
        <v>15</v>
      </c>
      <c r="L19" s="96" t="s">
        <v>16</v>
      </c>
      <c r="M19" s="97" t="s">
        <v>17</v>
      </c>
      <c r="N19" s="96" t="s">
        <v>18</v>
      </c>
      <c r="O19" s="98" t="s">
        <v>19</v>
      </c>
      <c r="P19" s="99"/>
      <c r="Q19" s="132" t="s">
        <v>106</v>
      </c>
      <c r="R19" s="132" t="s">
        <v>111</v>
      </c>
      <c r="S19" s="132" t="s">
        <v>107</v>
      </c>
      <c r="T19" s="133" t="s">
        <v>27</v>
      </c>
      <c r="U19" s="19"/>
      <c r="V19" s="19"/>
      <c r="W19" s="19" t="s">
        <v>30</v>
      </c>
      <c r="X19" s="134" t="s">
        <v>31</v>
      </c>
    </row>
    <row r="20" spans="1:24" s="73" customFormat="1" ht="15.75" customHeight="1" thickBot="1">
      <c r="A20" s="70" t="s">
        <v>20</v>
      </c>
      <c r="B20" s="71" t="s">
        <v>33</v>
      </c>
      <c r="C20" s="71" t="s">
        <v>32</v>
      </c>
      <c r="D20" s="78"/>
      <c r="E20" s="100" t="s">
        <v>21</v>
      </c>
      <c r="F20" s="100" t="s">
        <v>22</v>
      </c>
      <c r="G20" s="100" t="s">
        <v>11</v>
      </c>
      <c r="H20" s="100" t="s">
        <v>12</v>
      </c>
      <c r="I20" s="100" t="s">
        <v>13</v>
      </c>
      <c r="J20" s="100" t="s">
        <v>14</v>
      </c>
      <c r="K20" s="100" t="s">
        <v>15</v>
      </c>
      <c r="L20" s="100" t="s">
        <v>16</v>
      </c>
      <c r="M20" s="101" t="s">
        <v>17</v>
      </c>
      <c r="N20" s="100" t="s">
        <v>23</v>
      </c>
      <c r="O20" s="100" t="s">
        <v>19</v>
      </c>
      <c r="P20" s="114"/>
      <c r="Q20" s="132"/>
      <c r="R20" s="132"/>
      <c r="S20" s="132"/>
      <c r="T20" s="133"/>
      <c r="U20" s="72"/>
      <c r="V20" s="72"/>
      <c r="W20" s="72"/>
      <c r="X20" s="135"/>
    </row>
    <row r="21" spans="2:24" ht="13.5" customHeight="1">
      <c r="B21" s="2" t="str">
        <f>C21&amp;D21</f>
        <v>□▽01</v>
      </c>
      <c r="C21" s="1" t="str">
        <f>E11</f>
        <v>□▽</v>
      </c>
      <c r="D21" s="79" t="s">
        <v>34</v>
      </c>
      <c r="E21" s="83" t="s">
        <v>121</v>
      </c>
      <c r="F21" s="45" t="s">
        <v>123</v>
      </c>
      <c r="G21" s="84"/>
      <c r="H21" s="85" t="str">
        <f>E3</f>
        <v>いわき</v>
      </c>
      <c r="I21" s="84"/>
      <c r="J21" s="84"/>
      <c r="K21" s="84"/>
      <c r="L21" s="84"/>
      <c r="M21" s="86" t="s">
        <v>105</v>
      </c>
      <c r="N21" s="87"/>
      <c r="O21" s="87"/>
      <c r="P21" s="88" t="s">
        <v>24</v>
      </c>
      <c r="Q21" s="89" t="s">
        <v>96</v>
      </c>
      <c r="R21" s="89">
        <v>1546</v>
      </c>
      <c r="S21" s="89" t="s">
        <v>97</v>
      </c>
      <c r="T21" s="115">
        <v>5678</v>
      </c>
      <c r="W21" s="19"/>
      <c r="X21" s="48"/>
    </row>
    <row r="22" spans="2:24" ht="13.5" customHeight="1">
      <c r="B22" s="2" t="str">
        <f aca="true" t="shared" si="0" ref="B22:B80">C22&amp;D22</f>
        <v>□▽02</v>
      </c>
      <c r="C22" s="1" t="str">
        <f>E11</f>
        <v>□▽</v>
      </c>
      <c r="D22" s="80" t="s">
        <v>35</v>
      </c>
      <c r="E22" s="40" t="s">
        <v>122</v>
      </c>
      <c r="F22" s="41" t="s">
        <v>124</v>
      </c>
      <c r="G22" s="42"/>
      <c r="H22" s="85" t="str">
        <f>E3</f>
        <v>いわき</v>
      </c>
      <c r="I22" s="42"/>
      <c r="J22" s="42"/>
      <c r="K22" s="42"/>
      <c r="L22" s="42"/>
      <c r="M22" s="44" t="s">
        <v>105</v>
      </c>
      <c r="N22" s="11"/>
      <c r="O22" s="11"/>
      <c r="P22" s="35" t="s">
        <v>24</v>
      </c>
      <c r="Q22" s="47" t="s">
        <v>96</v>
      </c>
      <c r="R22" s="47">
        <v>1600</v>
      </c>
      <c r="S22" s="47" t="s">
        <v>97</v>
      </c>
      <c r="T22" s="115">
        <v>5678</v>
      </c>
      <c r="W22" s="19"/>
      <c r="X22" s="51"/>
    </row>
    <row r="23" spans="2:24" ht="13.5" customHeight="1">
      <c r="B23" s="2" t="str">
        <f t="shared" si="0"/>
        <v>□▽03</v>
      </c>
      <c r="C23" s="1" t="str">
        <f>E11</f>
        <v>□▽</v>
      </c>
      <c r="D23" s="80" t="s">
        <v>36</v>
      </c>
      <c r="E23" s="40" t="s">
        <v>125</v>
      </c>
      <c r="F23" s="41" t="s">
        <v>126</v>
      </c>
      <c r="G23" s="42"/>
      <c r="H23" s="43" t="str">
        <f>E3</f>
        <v>いわき</v>
      </c>
      <c r="I23" s="42"/>
      <c r="J23" s="42"/>
      <c r="K23" s="42"/>
      <c r="L23" s="42"/>
      <c r="M23" s="44" t="s">
        <v>105</v>
      </c>
      <c r="N23" s="11"/>
      <c r="O23" s="11"/>
      <c r="P23" s="35" t="s">
        <v>24</v>
      </c>
      <c r="Q23" s="47" t="s">
        <v>95</v>
      </c>
      <c r="R23" s="47">
        <v>34567</v>
      </c>
      <c r="S23" s="47" t="s">
        <v>97</v>
      </c>
      <c r="T23" s="115">
        <v>5678</v>
      </c>
      <c r="W23" s="19"/>
      <c r="X23" s="51"/>
    </row>
    <row r="24" spans="2:24" ht="13.5" customHeight="1">
      <c r="B24" s="2" t="str">
        <f t="shared" si="0"/>
        <v>□▽04</v>
      </c>
      <c r="C24" s="1" t="str">
        <f>E11</f>
        <v>□▽</v>
      </c>
      <c r="D24" s="80" t="s">
        <v>37</v>
      </c>
      <c r="E24" s="40" t="s">
        <v>130</v>
      </c>
      <c r="F24" s="41" t="s">
        <v>127</v>
      </c>
      <c r="G24" s="42"/>
      <c r="H24" s="43" t="str">
        <f>E3</f>
        <v>いわき</v>
      </c>
      <c r="I24" s="42"/>
      <c r="J24" s="42"/>
      <c r="K24" s="42"/>
      <c r="L24" s="42"/>
      <c r="M24" s="44" t="s">
        <v>104</v>
      </c>
      <c r="N24" s="11"/>
      <c r="O24" s="11"/>
      <c r="P24" s="35" t="s">
        <v>24</v>
      </c>
      <c r="Q24" s="47" t="s">
        <v>95</v>
      </c>
      <c r="R24" s="47">
        <v>41234</v>
      </c>
      <c r="S24" s="47" t="s">
        <v>97</v>
      </c>
      <c r="T24" s="115">
        <v>5678</v>
      </c>
      <c r="U24" s="5"/>
      <c r="V24" s="5"/>
      <c r="W24" s="19"/>
      <c r="X24" s="51"/>
    </row>
    <row r="25" spans="2:24" ht="13.5" customHeight="1">
      <c r="B25" s="2" t="str">
        <f t="shared" si="0"/>
        <v>□▽05</v>
      </c>
      <c r="C25" s="1" t="str">
        <f>E11</f>
        <v>□▽</v>
      </c>
      <c r="D25" s="80" t="s">
        <v>38</v>
      </c>
      <c r="E25" s="40" t="s">
        <v>131</v>
      </c>
      <c r="F25" s="41" t="s">
        <v>128</v>
      </c>
      <c r="G25" s="42"/>
      <c r="H25" s="43" t="str">
        <f>E3</f>
        <v>いわき</v>
      </c>
      <c r="I25" s="42"/>
      <c r="J25" s="42"/>
      <c r="K25" s="42"/>
      <c r="L25" s="42"/>
      <c r="M25" s="44" t="s">
        <v>104</v>
      </c>
      <c r="N25" s="11"/>
      <c r="O25" s="11"/>
      <c r="P25" s="35" t="s">
        <v>24</v>
      </c>
      <c r="Q25" s="47" t="s">
        <v>25</v>
      </c>
      <c r="R25" s="47">
        <v>465</v>
      </c>
      <c r="S25" s="47" t="s">
        <v>97</v>
      </c>
      <c r="T25" s="115">
        <v>5678</v>
      </c>
      <c r="U25" s="5"/>
      <c r="V25" s="5"/>
      <c r="W25" s="19"/>
      <c r="X25" s="51"/>
    </row>
    <row r="26" spans="2:24" ht="13.5" customHeight="1">
      <c r="B26" s="2" t="str">
        <f t="shared" si="0"/>
        <v>□▽06</v>
      </c>
      <c r="C26" s="1" t="str">
        <f>E11</f>
        <v>□▽</v>
      </c>
      <c r="D26" s="80" t="s">
        <v>39</v>
      </c>
      <c r="E26" s="40" t="s">
        <v>132</v>
      </c>
      <c r="F26" s="41" t="s">
        <v>129</v>
      </c>
      <c r="G26" s="42"/>
      <c r="H26" s="43" t="str">
        <f>E3</f>
        <v>いわき</v>
      </c>
      <c r="I26" s="42"/>
      <c r="J26" s="42"/>
      <c r="K26" s="42"/>
      <c r="L26" s="42"/>
      <c r="M26" s="44" t="s">
        <v>104</v>
      </c>
      <c r="N26" s="11"/>
      <c r="O26" s="11"/>
      <c r="P26" s="35" t="s">
        <v>24</v>
      </c>
      <c r="Q26" s="47" t="s">
        <v>25</v>
      </c>
      <c r="R26" s="47">
        <v>389</v>
      </c>
      <c r="S26" s="47" t="s">
        <v>97</v>
      </c>
      <c r="T26" s="115">
        <v>5678</v>
      </c>
      <c r="U26" s="5"/>
      <c r="V26" s="5"/>
      <c r="W26" s="19"/>
      <c r="X26" s="51"/>
    </row>
    <row r="27" spans="2:24" ht="13.5" customHeight="1">
      <c r="B27" s="2" t="str">
        <f t="shared" si="0"/>
        <v>□▽07</v>
      </c>
      <c r="C27" s="1" t="str">
        <f>E11</f>
        <v>□▽</v>
      </c>
      <c r="D27" s="80" t="s">
        <v>40</v>
      </c>
      <c r="E27" s="40" t="s">
        <v>133</v>
      </c>
      <c r="F27" s="41" t="s">
        <v>134</v>
      </c>
      <c r="G27" s="42"/>
      <c r="H27" s="43" t="str">
        <f>E3</f>
        <v>いわき</v>
      </c>
      <c r="I27" s="42"/>
      <c r="J27" s="42"/>
      <c r="K27" s="42"/>
      <c r="L27" s="42"/>
      <c r="M27" s="44" t="s">
        <v>105</v>
      </c>
      <c r="N27" s="11"/>
      <c r="O27" s="11"/>
      <c r="P27" s="35" t="s">
        <v>24</v>
      </c>
      <c r="Q27" s="47" t="s">
        <v>99</v>
      </c>
      <c r="R27" s="47">
        <v>1567</v>
      </c>
      <c r="S27" s="47"/>
      <c r="T27" s="48"/>
      <c r="W27" s="19"/>
      <c r="X27" s="51"/>
    </row>
    <row r="28" spans="2:24" ht="13.5" customHeight="1">
      <c r="B28" s="2" t="str">
        <f t="shared" si="0"/>
        <v>□▽08</v>
      </c>
      <c r="C28" s="1" t="str">
        <f>E11</f>
        <v>□▽</v>
      </c>
      <c r="D28" s="80" t="s">
        <v>41</v>
      </c>
      <c r="E28" s="40"/>
      <c r="F28" s="41"/>
      <c r="G28" s="42"/>
      <c r="H28" s="43" t="str">
        <f>E3</f>
        <v>いわき</v>
      </c>
      <c r="I28" s="42"/>
      <c r="J28" s="42"/>
      <c r="K28" s="42"/>
      <c r="L28" s="42"/>
      <c r="M28" s="44"/>
      <c r="N28" s="11"/>
      <c r="O28" s="11"/>
      <c r="P28" s="35" t="s">
        <v>24</v>
      </c>
      <c r="Q28" s="47"/>
      <c r="R28" s="47"/>
      <c r="S28" s="47"/>
      <c r="T28" s="48"/>
      <c r="W28" s="19"/>
      <c r="X28" s="51"/>
    </row>
    <row r="29" spans="2:24" ht="13.5" customHeight="1">
      <c r="B29" s="2" t="str">
        <f t="shared" si="0"/>
        <v>□▽09</v>
      </c>
      <c r="C29" s="1" t="str">
        <f>E11</f>
        <v>□▽</v>
      </c>
      <c r="D29" s="80" t="s">
        <v>42</v>
      </c>
      <c r="E29" s="40"/>
      <c r="F29" s="41"/>
      <c r="G29" s="42"/>
      <c r="H29" s="43" t="str">
        <f>E3</f>
        <v>いわき</v>
      </c>
      <c r="I29" s="42"/>
      <c r="J29" s="42"/>
      <c r="K29" s="42"/>
      <c r="L29" s="42"/>
      <c r="M29" s="44"/>
      <c r="N29" s="11"/>
      <c r="O29" s="11"/>
      <c r="P29" s="35" t="s">
        <v>24</v>
      </c>
      <c r="Q29" s="47"/>
      <c r="R29" s="47"/>
      <c r="S29" s="47"/>
      <c r="T29" s="48"/>
      <c r="W29" s="19"/>
      <c r="X29" s="51"/>
    </row>
    <row r="30" spans="2:24" ht="13.5" customHeight="1">
      <c r="B30" s="2" t="str">
        <f t="shared" si="0"/>
        <v>□▽10</v>
      </c>
      <c r="C30" s="1" t="str">
        <f>E11</f>
        <v>□▽</v>
      </c>
      <c r="D30" s="80" t="s">
        <v>43</v>
      </c>
      <c r="E30" s="40"/>
      <c r="F30" s="41"/>
      <c r="G30" s="42"/>
      <c r="H30" s="43" t="str">
        <f>E3</f>
        <v>いわき</v>
      </c>
      <c r="I30" s="42"/>
      <c r="J30" s="42"/>
      <c r="K30" s="42"/>
      <c r="L30" s="42"/>
      <c r="M30" s="44"/>
      <c r="N30" s="11"/>
      <c r="O30" s="11"/>
      <c r="P30" s="35" t="s">
        <v>24</v>
      </c>
      <c r="Q30" s="47"/>
      <c r="R30" s="47"/>
      <c r="S30" s="47"/>
      <c r="T30" s="48"/>
      <c r="W30" s="19"/>
      <c r="X30" s="51"/>
    </row>
    <row r="31" spans="2:24" ht="13.5" customHeight="1">
      <c r="B31" s="2" t="str">
        <f t="shared" si="0"/>
        <v>□▽11</v>
      </c>
      <c r="C31" s="1" t="str">
        <f>E11</f>
        <v>□▽</v>
      </c>
      <c r="D31" s="80" t="s">
        <v>44</v>
      </c>
      <c r="E31" s="40"/>
      <c r="F31" s="41"/>
      <c r="G31" s="42"/>
      <c r="H31" s="43" t="str">
        <f>E3</f>
        <v>いわき</v>
      </c>
      <c r="I31" s="42"/>
      <c r="J31" s="42"/>
      <c r="K31" s="42"/>
      <c r="L31" s="42"/>
      <c r="M31" s="44"/>
      <c r="N31" s="11"/>
      <c r="O31" s="11"/>
      <c r="P31" s="35" t="s">
        <v>24</v>
      </c>
      <c r="Q31" s="47"/>
      <c r="R31" s="47"/>
      <c r="S31" s="47"/>
      <c r="T31" s="48"/>
      <c r="W31" s="19"/>
      <c r="X31" s="51"/>
    </row>
    <row r="32" spans="2:24" ht="13.5" customHeight="1">
      <c r="B32" s="2" t="str">
        <f t="shared" si="0"/>
        <v>□▽12</v>
      </c>
      <c r="C32" s="1" t="str">
        <f>E11</f>
        <v>□▽</v>
      </c>
      <c r="D32" s="80" t="s">
        <v>45</v>
      </c>
      <c r="E32" s="40"/>
      <c r="F32" s="41"/>
      <c r="G32" s="42"/>
      <c r="H32" s="43" t="str">
        <f>E3</f>
        <v>いわき</v>
      </c>
      <c r="I32" s="42"/>
      <c r="J32" s="42"/>
      <c r="K32" s="42"/>
      <c r="L32" s="42"/>
      <c r="M32" s="44"/>
      <c r="N32" s="11"/>
      <c r="O32" s="11"/>
      <c r="P32" s="35" t="s">
        <v>24</v>
      </c>
      <c r="Q32" s="47"/>
      <c r="R32" s="47"/>
      <c r="S32" s="47"/>
      <c r="T32" s="48"/>
      <c r="W32" s="19"/>
      <c r="X32" s="51"/>
    </row>
    <row r="33" spans="2:24" ht="13.5" customHeight="1">
      <c r="B33" s="2" t="str">
        <f t="shared" si="0"/>
        <v>□▽13</v>
      </c>
      <c r="C33" s="1" t="str">
        <f>E11</f>
        <v>□▽</v>
      </c>
      <c r="D33" s="80" t="s">
        <v>46</v>
      </c>
      <c r="E33" s="40"/>
      <c r="F33" s="41"/>
      <c r="G33" s="42"/>
      <c r="H33" s="43" t="str">
        <f>E3</f>
        <v>いわき</v>
      </c>
      <c r="I33" s="42"/>
      <c r="J33" s="42"/>
      <c r="K33" s="42"/>
      <c r="L33" s="42"/>
      <c r="M33" s="44"/>
      <c r="N33" s="11"/>
      <c r="O33" s="11"/>
      <c r="P33" s="35" t="s">
        <v>24</v>
      </c>
      <c r="Q33" s="47"/>
      <c r="R33" s="47"/>
      <c r="S33" s="47"/>
      <c r="T33" s="48"/>
      <c r="W33" s="19"/>
      <c r="X33" s="51"/>
    </row>
    <row r="34" spans="2:24" ht="13.5" customHeight="1">
      <c r="B34" s="2" t="str">
        <f t="shared" si="0"/>
        <v>□▽14</v>
      </c>
      <c r="C34" s="1" t="str">
        <f>E11</f>
        <v>□▽</v>
      </c>
      <c r="D34" s="80" t="s">
        <v>47</v>
      </c>
      <c r="E34" s="40"/>
      <c r="F34" s="41"/>
      <c r="G34" s="42"/>
      <c r="H34" s="43" t="str">
        <f>E3</f>
        <v>いわき</v>
      </c>
      <c r="I34" s="42"/>
      <c r="J34" s="42"/>
      <c r="K34" s="42"/>
      <c r="L34" s="42"/>
      <c r="M34" s="44"/>
      <c r="N34" s="11"/>
      <c r="O34" s="11"/>
      <c r="P34" s="35" t="s">
        <v>24</v>
      </c>
      <c r="Q34" s="47"/>
      <c r="R34" s="47"/>
      <c r="S34" s="47"/>
      <c r="T34" s="48"/>
      <c r="W34" s="19"/>
      <c r="X34" s="51"/>
    </row>
    <row r="35" spans="2:24" ht="13.5" customHeight="1">
      <c r="B35" s="2" t="str">
        <f t="shared" si="0"/>
        <v>□▽15</v>
      </c>
      <c r="C35" s="1" t="str">
        <f>E11</f>
        <v>□▽</v>
      </c>
      <c r="D35" s="80" t="s">
        <v>48</v>
      </c>
      <c r="E35" s="40"/>
      <c r="F35" s="41"/>
      <c r="G35" s="42"/>
      <c r="H35" s="43" t="str">
        <f>E3</f>
        <v>いわき</v>
      </c>
      <c r="I35" s="42"/>
      <c r="J35" s="42"/>
      <c r="K35" s="42"/>
      <c r="L35" s="42"/>
      <c r="M35" s="44"/>
      <c r="N35" s="11"/>
      <c r="O35" s="11"/>
      <c r="P35" s="35" t="s">
        <v>24</v>
      </c>
      <c r="Q35" s="47"/>
      <c r="R35" s="47"/>
      <c r="S35" s="47"/>
      <c r="T35" s="48"/>
      <c r="W35" s="19"/>
      <c r="X35" s="51"/>
    </row>
    <row r="36" spans="2:24" ht="13.5" customHeight="1">
      <c r="B36" s="2" t="str">
        <f t="shared" si="0"/>
        <v>□▽16</v>
      </c>
      <c r="C36" s="1" t="str">
        <f>E11</f>
        <v>□▽</v>
      </c>
      <c r="D36" s="80" t="s">
        <v>49</v>
      </c>
      <c r="E36" s="40"/>
      <c r="F36" s="41"/>
      <c r="G36" s="42"/>
      <c r="H36" s="43" t="str">
        <f>E3</f>
        <v>いわき</v>
      </c>
      <c r="I36" s="42"/>
      <c r="J36" s="42"/>
      <c r="K36" s="42"/>
      <c r="L36" s="42"/>
      <c r="M36" s="44"/>
      <c r="N36" s="11"/>
      <c r="O36" s="11"/>
      <c r="P36" s="35" t="s">
        <v>24</v>
      </c>
      <c r="Q36" s="47"/>
      <c r="R36" s="47"/>
      <c r="S36" s="47"/>
      <c r="T36" s="48"/>
      <c r="W36" s="19"/>
      <c r="X36" s="51"/>
    </row>
    <row r="37" spans="2:24" ht="13.5" customHeight="1">
      <c r="B37" s="2" t="str">
        <f t="shared" si="0"/>
        <v>□▽17</v>
      </c>
      <c r="C37" s="1" t="str">
        <f>E11</f>
        <v>□▽</v>
      </c>
      <c r="D37" s="80" t="s">
        <v>50</v>
      </c>
      <c r="E37" s="40"/>
      <c r="F37" s="41"/>
      <c r="G37" s="42"/>
      <c r="H37" s="43" t="str">
        <f>E3</f>
        <v>いわき</v>
      </c>
      <c r="I37" s="42"/>
      <c r="J37" s="42"/>
      <c r="K37" s="42"/>
      <c r="L37" s="42"/>
      <c r="M37" s="44"/>
      <c r="N37" s="11"/>
      <c r="O37" s="11"/>
      <c r="P37" s="35" t="s">
        <v>24</v>
      </c>
      <c r="Q37" s="47"/>
      <c r="R37" s="47"/>
      <c r="S37" s="47"/>
      <c r="T37" s="48"/>
      <c r="W37" s="19"/>
      <c r="X37" s="51"/>
    </row>
    <row r="38" spans="2:24" ht="13.5" customHeight="1">
      <c r="B38" s="2" t="str">
        <f t="shared" si="0"/>
        <v>□▽18</v>
      </c>
      <c r="C38" s="1" t="str">
        <f>E11</f>
        <v>□▽</v>
      </c>
      <c r="D38" s="80" t="s">
        <v>51</v>
      </c>
      <c r="E38" s="40"/>
      <c r="F38" s="41"/>
      <c r="G38" s="42"/>
      <c r="H38" s="43" t="str">
        <f>E3</f>
        <v>いわき</v>
      </c>
      <c r="I38" s="42"/>
      <c r="J38" s="42"/>
      <c r="K38" s="42"/>
      <c r="L38" s="42"/>
      <c r="M38" s="44"/>
      <c r="N38" s="11"/>
      <c r="O38" s="11"/>
      <c r="P38" s="35" t="s">
        <v>24</v>
      </c>
      <c r="Q38" s="47"/>
      <c r="R38" s="47"/>
      <c r="S38" s="47"/>
      <c r="T38" s="48"/>
      <c r="W38" s="19"/>
      <c r="X38" s="51"/>
    </row>
    <row r="39" spans="2:24" ht="13.5" customHeight="1">
      <c r="B39" s="2" t="str">
        <f t="shared" si="0"/>
        <v>□▽19</v>
      </c>
      <c r="C39" s="1" t="str">
        <f>E11</f>
        <v>□▽</v>
      </c>
      <c r="D39" s="80" t="s">
        <v>52</v>
      </c>
      <c r="E39" s="40"/>
      <c r="F39" s="41"/>
      <c r="G39" s="42"/>
      <c r="H39" s="43" t="str">
        <f>E3</f>
        <v>いわき</v>
      </c>
      <c r="I39" s="42"/>
      <c r="J39" s="42"/>
      <c r="K39" s="42"/>
      <c r="L39" s="42"/>
      <c r="M39" s="44"/>
      <c r="N39" s="11"/>
      <c r="O39" s="11"/>
      <c r="P39" s="35" t="s">
        <v>24</v>
      </c>
      <c r="Q39" s="47"/>
      <c r="R39" s="47"/>
      <c r="S39" s="47"/>
      <c r="T39" s="48"/>
      <c r="W39" s="19"/>
      <c r="X39" s="51"/>
    </row>
    <row r="40" spans="2:24" ht="13.5" customHeight="1">
      <c r="B40" s="2" t="str">
        <f t="shared" si="0"/>
        <v>□▽20</v>
      </c>
      <c r="C40" s="1" t="str">
        <f>E11</f>
        <v>□▽</v>
      </c>
      <c r="D40" s="80" t="s">
        <v>53</v>
      </c>
      <c r="E40" s="40"/>
      <c r="F40" s="41"/>
      <c r="G40" s="42"/>
      <c r="H40" s="43" t="str">
        <f>E3</f>
        <v>いわき</v>
      </c>
      <c r="I40" s="42"/>
      <c r="J40" s="42"/>
      <c r="K40" s="42"/>
      <c r="L40" s="42"/>
      <c r="M40" s="44"/>
      <c r="N40" s="11"/>
      <c r="O40" s="11"/>
      <c r="P40" s="35" t="s">
        <v>24</v>
      </c>
      <c r="Q40" s="47"/>
      <c r="R40" s="47"/>
      <c r="S40" s="47"/>
      <c r="T40" s="48"/>
      <c r="W40" s="19"/>
      <c r="X40" s="51"/>
    </row>
    <row r="41" spans="2:24" ht="13.5" customHeight="1">
      <c r="B41" s="2" t="str">
        <f t="shared" si="0"/>
        <v>□▽21</v>
      </c>
      <c r="C41" s="1" t="str">
        <f>E11</f>
        <v>□▽</v>
      </c>
      <c r="D41" s="80" t="s">
        <v>54</v>
      </c>
      <c r="E41" s="40"/>
      <c r="F41" s="41"/>
      <c r="G41" s="42"/>
      <c r="H41" s="43" t="str">
        <f>E3</f>
        <v>いわき</v>
      </c>
      <c r="I41" s="42"/>
      <c r="J41" s="42"/>
      <c r="K41" s="42"/>
      <c r="L41" s="42"/>
      <c r="M41" s="44"/>
      <c r="N41" s="11"/>
      <c r="O41" s="11"/>
      <c r="P41" s="35" t="s">
        <v>24</v>
      </c>
      <c r="Q41" s="47"/>
      <c r="R41" s="47"/>
      <c r="S41" s="47"/>
      <c r="T41" s="48"/>
      <c r="W41" s="19"/>
      <c r="X41" s="51"/>
    </row>
    <row r="42" spans="2:24" ht="13.5" customHeight="1">
      <c r="B42" s="2" t="str">
        <f t="shared" si="0"/>
        <v>□▽22</v>
      </c>
      <c r="C42" s="1" t="str">
        <f>E11</f>
        <v>□▽</v>
      </c>
      <c r="D42" s="80" t="s">
        <v>55</v>
      </c>
      <c r="E42" s="40"/>
      <c r="F42" s="41"/>
      <c r="G42" s="42"/>
      <c r="H42" s="43" t="str">
        <f>E3</f>
        <v>いわき</v>
      </c>
      <c r="I42" s="42"/>
      <c r="J42" s="42"/>
      <c r="K42" s="42"/>
      <c r="L42" s="42"/>
      <c r="M42" s="44"/>
      <c r="N42" s="11"/>
      <c r="O42" s="11"/>
      <c r="P42" s="35" t="s">
        <v>24</v>
      </c>
      <c r="Q42" s="47"/>
      <c r="R42" s="47"/>
      <c r="S42" s="47"/>
      <c r="T42" s="48"/>
      <c r="W42" s="19"/>
      <c r="X42" s="51"/>
    </row>
    <row r="43" spans="2:24" ht="13.5" customHeight="1">
      <c r="B43" s="2" t="str">
        <f t="shared" si="0"/>
        <v>□▽23</v>
      </c>
      <c r="C43" s="1" t="str">
        <f>E11</f>
        <v>□▽</v>
      </c>
      <c r="D43" s="80" t="s">
        <v>56</v>
      </c>
      <c r="E43" s="40"/>
      <c r="F43" s="41"/>
      <c r="G43" s="42"/>
      <c r="H43" s="43" t="str">
        <f>E3</f>
        <v>いわき</v>
      </c>
      <c r="I43" s="42"/>
      <c r="J43" s="42"/>
      <c r="K43" s="42"/>
      <c r="L43" s="42"/>
      <c r="M43" s="44"/>
      <c r="N43" s="11"/>
      <c r="O43" s="11"/>
      <c r="P43" s="35" t="s">
        <v>24</v>
      </c>
      <c r="Q43" s="47"/>
      <c r="R43" s="47"/>
      <c r="S43" s="47"/>
      <c r="T43" s="48"/>
      <c r="W43" s="19"/>
      <c r="X43" s="51"/>
    </row>
    <row r="44" spans="2:24" ht="13.5" customHeight="1">
      <c r="B44" s="2" t="str">
        <f t="shared" si="0"/>
        <v>□▽24</v>
      </c>
      <c r="C44" s="1" t="str">
        <f>E11</f>
        <v>□▽</v>
      </c>
      <c r="D44" s="80" t="s">
        <v>57</v>
      </c>
      <c r="E44" s="40"/>
      <c r="F44" s="41"/>
      <c r="G44" s="42"/>
      <c r="H44" s="43" t="str">
        <f>E3</f>
        <v>いわき</v>
      </c>
      <c r="I44" s="42"/>
      <c r="J44" s="42"/>
      <c r="K44" s="42"/>
      <c r="L44" s="42"/>
      <c r="M44" s="44"/>
      <c r="N44" s="11"/>
      <c r="O44" s="11"/>
      <c r="P44" s="35" t="s">
        <v>24</v>
      </c>
      <c r="Q44" s="47"/>
      <c r="R44" s="47"/>
      <c r="S44" s="47"/>
      <c r="T44" s="48"/>
      <c r="W44" s="19"/>
      <c r="X44" s="51"/>
    </row>
    <row r="45" spans="2:24" ht="13.5" customHeight="1">
      <c r="B45" s="2" t="str">
        <f t="shared" si="0"/>
        <v>□▽25</v>
      </c>
      <c r="C45" s="1" t="str">
        <f>E11</f>
        <v>□▽</v>
      </c>
      <c r="D45" s="80" t="s">
        <v>58</v>
      </c>
      <c r="E45" s="40"/>
      <c r="F45" s="41"/>
      <c r="G45" s="42"/>
      <c r="H45" s="43" t="str">
        <f>E3</f>
        <v>いわき</v>
      </c>
      <c r="I45" s="42"/>
      <c r="J45" s="42"/>
      <c r="K45" s="42"/>
      <c r="L45" s="42"/>
      <c r="M45" s="44"/>
      <c r="N45" s="11"/>
      <c r="O45" s="11"/>
      <c r="P45" s="35" t="s">
        <v>24</v>
      </c>
      <c r="Q45" s="47"/>
      <c r="R45" s="47"/>
      <c r="S45" s="47"/>
      <c r="T45" s="48"/>
      <c r="W45" s="19"/>
      <c r="X45" s="51"/>
    </row>
    <row r="46" spans="2:24" ht="13.5" customHeight="1">
      <c r="B46" s="2" t="str">
        <f t="shared" si="0"/>
        <v>□▽26</v>
      </c>
      <c r="C46" s="1" t="str">
        <f>E11</f>
        <v>□▽</v>
      </c>
      <c r="D46" s="80" t="s">
        <v>59</v>
      </c>
      <c r="E46" s="40"/>
      <c r="F46" s="41"/>
      <c r="G46" s="42"/>
      <c r="H46" s="43" t="str">
        <f>E3</f>
        <v>いわき</v>
      </c>
      <c r="I46" s="42"/>
      <c r="J46" s="42"/>
      <c r="K46" s="42"/>
      <c r="L46" s="42"/>
      <c r="M46" s="44"/>
      <c r="N46" s="11"/>
      <c r="O46" s="11"/>
      <c r="P46" s="35" t="s">
        <v>24</v>
      </c>
      <c r="Q46" s="47"/>
      <c r="R46" s="47"/>
      <c r="S46" s="47"/>
      <c r="T46" s="48"/>
      <c r="W46" s="19"/>
      <c r="X46" s="51"/>
    </row>
    <row r="47" spans="2:24" ht="13.5" customHeight="1">
      <c r="B47" s="2" t="str">
        <f t="shared" si="0"/>
        <v>□▽27</v>
      </c>
      <c r="C47" s="1" t="str">
        <f>E11</f>
        <v>□▽</v>
      </c>
      <c r="D47" s="80" t="s">
        <v>60</v>
      </c>
      <c r="E47" s="40"/>
      <c r="F47" s="41"/>
      <c r="G47" s="42"/>
      <c r="H47" s="43" t="str">
        <f>E3</f>
        <v>いわき</v>
      </c>
      <c r="I47" s="42"/>
      <c r="J47" s="42"/>
      <c r="K47" s="42"/>
      <c r="L47" s="42"/>
      <c r="M47" s="44"/>
      <c r="N47" s="11"/>
      <c r="O47" s="11"/>
      <c r="P47" s="35" t="s">
        <v>24</v>
      </c>
      <c r="Q47" s="47"/>
      <c r="R47" s="47"/>
      <c r="S47" s="47"/>
      <c r="T47" s="48"/>
      <c r="W47" s="19"/>
      <c r="X47" s="51"/>
    </row>
    <row r="48" spans="2:24" ht="13.5" customHeight="1">
      <c r="B48" s="2" t="str">
        <f t="shared" si="0"/>
        <v>□▽28</v>
      </c>
      <c r="C48" s="1" t="str">
        <f>E11</f>
        <v>□▽</v>
      </c>
      <c r="D48" s="80" t="s">
        <v>61</v>
      </c>
      <c r="E48" s="40"/>
      <c r="F48" s="41"/>
      <c r="G48" s="42"/>
      <c r="H48" s="43" t="str">
        <f>E3</f>
        <v>いわき</v>
      </c>
      <c r="I48" s="42"/>
      <c r="J48" s="42"/>
      <c r="K48" s="42"/>
      <c r="L48" s="42"/>
      <c r="M48" s="44"/>
      <c r="N48" s="11"/>
      <c r="O48" s="11"/>
      <c r="P48" s="35" t="s">
        <v>24</v>
      </c>
      <c r="Q48" s="47"/>
      <c r="R48" s="47"/>
      <c r="S48" s="47"/>
      <c r="T48" s="48"/>
      <c r="W48" s="19"/>
      <c r="X48" s="51"/>
    </row>
    <row r="49" spans="2:24" ht="13.5" customHeight="1">
      <c r="B49" s="2" t="str">
        <f t="shared" si="0"/>
        <v>□▽29</v>
      </c>
      <c r="C49" s="1" t="str">
        <f>E11</f>
        <v>□▽</v>
      </c>
      <c r="D49" s="80" t="s">
        <v>62</v>
      </c>
      <c r="E49" s="40"/>
      <c r="F49" s="41"/>
      <c r="G49" s="42"/>
      <c r="H49" s="43" t="str">
        <f>E3</f>
        <v>いわき</v>
      </c>
      <c r="I49" s="42"/>
      <c r="J49" s="42"/>
      <c r="K49" s="42"/>
      <c r="L49" s="42"/>
      <c r="M49" s="44"/>
      <c r="N49" s="11"/>
      <c r="O49" s="11"/>
      <c r="P49" s="35" t="s">
        <v>24</v>
      </c>
      <c r="Q49" s="47"/>
      <c r="R49" s="47"/>
      <c r="S49" s="47"/>
      <c r="T49" s="48"/>
      <c r="W49" s="19"/>
      <c r="X49" s="51"/>
    </row>
    <row r="50" spans="2:24" ht="13.5" customHeight="1">
      <c r="B50" s="2" t="str">
        <f t="shared" si="0"/>
        <v>□▽30</v>
      </c>
      <c r="C50" s="1" t="str">
        <f>E11</f>
        <v>□▽</v>
      </c>
      <c r="D50" s="80" t="s">
        <v>63</v>
      </c>
      <c r="E50" s="40"/>
      <c r="F50" s="41"/>
      <c r="G50" s="42"/>
      <c r="H50" s="43" t="str">
        <f>E3</f>
        <v>いわき</v>
      </c>
      <c r="I50" s="42"/>
      <c r="J50" s="42"/>
      <c r="K50" s="42"/>
      <c r="L50" s="42"/>
      <c r="M50" s="44"/>
      <c r="N50" s="11"/>
      <c r="O50" s="11"/>
      <c r="P50" s="35" t="s">
        <v>24</v>
      </c>
      <c r="Q50" s="47"/>
      <c r="R50" s="47"/>
      <c r="S50" s="47"/>
      <c r="T50" s="48"/>
      <c r="W50" s="19"/>
      <c r="X50" s="51"/>
    </row>
    <row r="51" spans="2:24" ht="13.5" customHeight="1">
      <c r="B51" s="2" t="str">
        <f t="shared" si="0"/>
        <v>□▽31</v>
      </c>
      <c r="C51" s="1" t="str">
        <f>E11</f>
        <v>□▽</v>
      </c>
      <c r="D51" s="80" t="s">
        <v>64</v>
      </c>
      <c r="E51" s="40"/>
      <c r="F51" s="41"/>
      <c r="G51" s="42"/>
      <c r="H51" s="43" t="str">
        <f>E3</f>
        <v>いわき</v>
      </c>
      <c r="I51" s="42"/>
      <c r="J51" s="42"/>
      <c r="K51" s="42"/>
      <c r="L51" s="42"/>
      <c r="M51" s="44"/>
      <c r="N51" s="11"/>
      <c r="O51" s="11"/>
      <c r="P51" s="35" t="s">
        <v>24</v>
      </c>
      <c r="Q51" s="47"/>
      <c r="R51" s="47"/>
      <c r="S51" s="47"/>
      <c r="T51" s="48"/>
      <c r="W51" s="19"/>
      <c r="X51" s="51"/>
    </row>
    <row r="52" spans="2:24" ht="13.5" customHeight="1">
      <c r="B52" s="2" t="str">
        <f t="shared" si="0"/>
        <v>□▽32</v>
      </c>
      <c r="C52" s="1" t="str">
        <f>E11</f>
        <v>□▽</v>
      </c>
      <c r="D52" s="80" t="s">
        <v>65</v>
      </c>
      <c r="E52" s="40"/>
      <c r="F52" s="41"/>
      <c r="G52" s="42"/>
      <c r="H52" s="43" t="str">
        <f>E3</f>
        <v>いわき</v>
      </c>
      <c r="I52" s="42"/>
      <c r="J52" s="42"/>
      <c r="K52" s="42"/>
      <c r="L52" s="42"/>
      <c r="M52" s="44"/>
      <c r="N52" s="11"/>
      <c r="O52" s="11"/>
      <c r="P52" s="35" t="s">
        <v>24</v>
      </c>
      <c r="Q52" s="47"/>
      <c r="R52" s="47"/>
      <c r="S52" s="47"/>
      <c r="T52" s="48"/>
      <c r="W52" s="19"/>
      <c r="X52" s="51"/>
    </row>
    <row r="53" spans="2:24" ht="13.5" customHeight="1">
      <c r="B53" s="2" t="str">
        <f t="shared" si="0"/>
        <v>□▽33</v>
      </c>
      <c r="C53" s="1" t="str">
        <f>E11</f>
        <v>□▽</v>
      </c>
      <c r="D53" s="80" t="s">
        <v>66</v>
      </c>
      <c r="E53" s="40"/>
      <c r="F53" s="41"/>
      <c r="G53" s="42"/>
      <c r="H53" s="43" t="str">
        <f>E3</f>
        <v>いわき</v>
      </c>
      <c r="I53" s="42"/>
      <c r="J53" s="42"/>
      <c r="K53" s="42"/>
      <c r="L53" s="42"/>
      <c r="M53" s="44"/>
      <c r="N53" s="11"/>
      <c r="O53" s="11"/>
      <c r="P53" s="35" t="s">
        <v>24</v>
      </c>
      <c r="Q53" s="47"/>
      <c r="R53" s="47"/>
      <c r="S53" s="47"/>
      <c r="T53" s="48"/>
      <c r="W53" s="19"/>
      <c r="X53" s="51"/>
    </row>
    <row r="54" spans="2:24" ht="13.5" customHeight="1">
      <c r="B54" s="2" t="str">
        <f t="shared" si="0"/>
        <v>□▽34</v>
      </c>
      <c r="C54" s="1" t="str">
        <f>E11</f>
        <v>□▽</v>
      </c>
      <c r="D54" s="80" t="s">
        <v>67</v>
      </c>
      <c r="E54" s="40"/>
      <c r="F54" s="41"/>
      <c r="G54" s="42"/>
      <c r="H54" s="43" t="str">
        <f>E3</f>
        <v>いわき</v>
      </c>
      <c r="I54" s="42"/>
      <c r="J54" s="42"/>
      <c r="K54" s="42"/>
      <c r="L54" s="42"/>
      <c r="M54" s="44"/>
      <c r="N54" s="11"/>
      <c r="O54" s="11"/>
      <c r="P54" s="35" t="s">
        <v>24</v>
      </c>
      <c r="Q54" s="47"/>
      <c r="R54" s="47"/>
      <c r="S54" s="47"/>
      <c r="T54" s="48"/>
      <c r="W54" s="19"/>
      <c r="X54" s="51"/>
    </row>
    <row r="55" spans="2:24" ht="13.5" customHeight="1">
      <c r="B55" s="2" t="str">
        <f t="shared" si="0"/>
        <v>□▽35</v>
      </c>
      <c r="C55" s="1" t="str">
        <f>E11</f>
        <v>□▽</v>
      </c>
      <c r="D55" s="80" t="s">
        <v>68</v>
      </c>
      <c r="E55" s="40"/>
      <c r="F55" s="41"/>
      <c r="G55" s="42"/>
      <c r="H55" s="43" t="str">
        <f>E3</f>
        <v>いわき</v>
      </c>
      <c r="I55" s="42"/>
      <c r="J55" s="42"/>
      <c r="K55" s="42"/>
      <c r="L55" s="42"/>
      <c r="M55" s="44"/>
      <c r="N55" s="11"/>
      <c r="O55" s="11"/>
      <c r="P55" s="35" t="s">
        <v>24</v>
      </c>
      <c r="Q55" s="47"/>
      <c r="R55" s="47"/>
      <c r="S55" s="47"/>
      <c r="T55" s="48"/>
      <c r="W55" s="19"/>
      <c r="X55" s="51"/>
    </row>
    <row r="56" spans="2:24" ht="13.5" customHeight="1">
      <c r="B56" s="2" t="str">
        <f t="shared" si="0"/>
        <v>□▽36</v>
      </c>
      <c r="C56" s="1" t="str">
        <f>E11</f>
        <v>□▽</v>
      </c>
      <c r="D56" s="80" t="s">
        <v>69</v>
      </c>
      <c r="E56" s="40"/>
      <c r="F56" s="41"/>
      <c r="G56" s="42"/>
      <c r="H56" s="43" t="str">
        <f>E3</f>
        <v>いわき</v>
      </c>
      <c r="I56" s="42"/>
      <c r="J56" s="42"/>
      <c r="K56" s="42"/>
      <c r="L56" s="42"/>
      <c r="M56" s="44"/>
      <c r="N56" s="11"/>
      <c r="O56" s="11"/>
      <c r="P56" s="35" t="s">
        <v>24</v>
      </c>
      <c r="Q56" s="47"/>
      <c r="R56" s="47"/>
      <c r="S56" s="47"/>
      <c r="T56" s="48"/>
      <c r="W56" s="19"/>
      <c r="X56" s="51"/>
    </row>
    <row r="57" spans="2:24" ht="13.5" customHeight="1">
      <c r="B57" s="2" t="str">
        <f t="shared" si="0"/>
        <v>□▽37</v>
      </c>
      <c r="C57" s="1" t="str">
        <f>E11</f>
        <v>□▽</v>
      </c>
      <c r="D57" s="80" t="s">
        <v>70</v>
      </c>
      <c r="E57" s="40"/>
      <c r="F57" s="41"/>
      <c r="G57" s="42"/>
      <c r="H57" s="43" t="str">
        <f>E3</f>
        <v>いわき</v>
      </c>
      <c r="I57" s="42"/>
      <c r="J57" s="42"/>
      <c r="K57" s="42"/>
      <c r="L57" s="42"/>
      <c r="M57" s="44"/>
      <c r="N57" s="11"/>
      <c r="O57" s="11"/>
      <c r="P57" s="35" t="s">
        <v>24</v>
      </c>
      <c r="Q57" s="47"/>
      <c r="R57" s="47"/>
      <c r="S57" s="47"/>
      <c r="T57" s="48"/>
      <c r="W57" s="19"/>
      <c r="X57" s="51"/>
    </row>
    <row r="58" spans="2:24" ht="13.5" customHeight="1">
      <c r="B58" s="2" t="str">
        <f t="shared" si="0"/>
        <v>□▽38</v>
      </c>
      <c r="C58" s="1" t="str">
        <f>E11</f>
        <v>□▽</v>
      </c>
      <c r="D58" s="80" t="s">
        <v>71</v>
      </c>
      <c r="E58" s="40"/>
      <c r="F58" s="41"/>
      <c r="G58" s="42"/>
      <c r="H58" s="43" t="str">
        <f>E3</f>
        <v>いわき</v>
      </c>
      <c r="I58" s="42"/>
      <c r="J58" s="42"/>
      <c r="K58" s="42"/>
      <c r="L58" s="42"/>
      <c r="M58" s="44"/>
      <c r="N58" s="11"/>
      <c r="O58" s="11"/>
      <c r="P58" s="35" t="s">
        <v>24</v>
      </c>
      <c r="Q58" s="47"/>
      <c r="R58" s="47"/>
      <c r="S58" s="47"/>
      <c r="T58" s="48"/>
      <c r="W58" s="19"/>
      <c r="X58" s="51"/>
    </row>
    <row r="59" spans="2:24" ht="13.5" customHeight="1">
      <c r="B59" s="2" t="str">
        <f t="shared" si="0"/>
        <v>□▽39</v>
      </c>
      <c r="C59" s="1" t="str">
        <f>E11</f>
        <v>□▽</v>
      </c>
      <c r="D59" s="80" t="s">
        <v>72</v>
      </c>
      <c r="E59" s="40"/>
      <c r="F59" s="41"/>
      <c r="G59" s="42"/>
      <c r="H59" s="43" t="str">
        <f>E3</f>
        <v>いわき</v>
      </c>
      <c r="I59" s="42"/>
      <c r="J59" s="42"/>
      <c r="K59" s="42"/>
      <c r="L59" s="42"/>
      <c r="M59" s="44"/>
      <c r="N59" s="11"/>
      <c r="O59" s="11"/>
      <c r="P59" s="35" t="s">
        <v>24</v>
      </c>
      <c r="Q59" s="47"/>
      <c r="R59" s="47"/>
      <c r="S59" s="47"/>
      <c r="T59" s="48"/>
      <c r="W59" s="19"/>
      <c r="X59" s="51"/>
    </row>
    <row r="60" spans="2:24" ht="13.5" customHeight="1">
      <c r="B60" s="2" t="str">
        <f t="shared" si="0"/>
        <v>□▽40</v>
      </c>
      <c r="C60" s="1" t="str">
        <f>E11</f>
        <v>□▽</v>
      </c>
      <c r="D60" s="80" t="s">
        <v>73</v>
      </c>
      <c r="E60" s="40"/>
      <c r="F60" s="41"/>
      <c r="G60" s="42"/>
      <c r="H60" s="43" t="str">
        <f>E3</f>
        <v>いわき</v>
      </c>
      <c r="I60" s="42"/>
      <c r="J60" s="42"/>
      <c r="K60" s="42"/>
      <c r="L60" s="42"/>
      <c r="M60" s="44"/>
      <c r="N60" s="11"/>
      <c r="O60" s="11"/>
      <c r="P60" s="35" t="s">
        <v>24</v>
      </c>
      <c r="Q60" s="47"/>
      <c r="R60" s="47"/>
      <c r="S60" s="47"/>
      <c r="T60" s="48"/>
      <c r="W60" s="19"/>
      <c r="X60" s="51"/>
    </row>
    <row r="61" spans="2:24" ht="17.25" customHeight="1">
      <c r="B61" s="2" t="str">
        <f t="shared" si="0"/>
        <v>□▽41</v>
      </c>
      <c r="C61" s="1" t="str">
        <f>E11</f>
        <v>□▽</v>
      </c>
      <c r="D61" s="80" t="s">
        <v>74</v>
      </c>
      <c r="E61" s="40"/>
      <c r="F61" s="41"/>
      <c r="G61" s="8"/>
      <c r="H61" s="43" t="str">
        <f>E3</f>
        <v>いわき</v>
      </c>
      <c r="I61" s="8"/>
      <c r="J61" s="8"/>
      <c r="K61" s="8"/>
      <c r="L61" s="8"/>
      <c r="M61" s="44"/>
      <c r="N61" s="11"/>
      <c r="O61" s="11"/>
      <c r="P61" s="35" t="s">
        <v>24</v>
      </c>
      <c r="Q61" s="47"/>
      <c r="R61" s="47"/>
      <c r="S61" s="47"/>
      <c r="T61" s="48"/>
      <c r="W61" s="19"/>
      <c r="X61" s="51"/>
    </row>
    <row r="62" spans="2:24" ht="17.25" customHeight="1">
      <c r="B62" s="2" t="str">
        <f t="shared" si="0"/>
        <v>□▽42</v>
      </c>
      <c r="C62" s="1" t="str">
        <f>E11</f>
        <v>□▽</v>
      </c>
      <c r="D62" s="80" t="s">
        <v>75</v>
      </c>
      <c r="E62" s="40"/>
      <c r="F62" s="41"/>
      <c r="G62" s="8"/>
      <c r="H62" s="43" t="str">
        <f>E3</f>
        <v>いわき</v>
      </c>
      <c r="I62" s="8"/>
      <c r="J62" s="8"/>
      <c r="K62" s="8"/>
      <c r="L62" s="8"/>
      <c r="M62" s="44"/>
      <c r="N62" s="11"/>
      <c r="O62" s="11"/>
      <c r="P62" s="35" t="s">
        <v>24</v>
      </c>
      <c r="Q62" s="47"/>
      <c r="R62" s="47"/>
      <c r="S62" s="47"/>
      <c r="T62" s="48"/>
      <c r="W62" s="19"/>
      <c r="X62" s="51"/>
    </row>
    <row r="63" spans="2:24" ht="17.25" customHeight="1">
      <c r="B63" s="2" t="str">
        <f t="shared" si="0"/>
        <v>□▽43</v>
      </c>
      <c r="C63" s="1" t="str">
        <f>E11</f>
        <v>□▽</v>
      </c>
      <c r="D63" s="80" t="s">
        <v>76</v>
      </c>
      <c r="E63" s="40"/>
      <c r="F63" s="41"/>
      <c r="G63" s="8"/>
      <c r="H63" s="43" t="str">
        <f>E3</f>
        <v>いわき</v>
      </c>
      <c r="I63" s="8"/>
      <c r="J63" s="8"/>
      <c r="K63" s="8"/>
      <c r="L63" s="8"/>
      <c r="M63" s="44"/>
      <c r="N63" s="11"/>
      <c r="O63" s="11"/>
      <c r="P63" s="35" t="s">
        <v>24</v>
      </c>
      <c r="Q63" s="47"/>
      <c r="R63" s="47"/>
      <c r="S63" s="47"/>
      <c r="T63" s="48"/>
      <c r="W63" s="19"/>
      <c r="X63" s="51"/>
    </row>
    <row r="64" spans="2:24" ht="17.25" customHeight="1">
      <c r="B64" s="2" t="str">
        <f t="shared" si="0"/>
        <v>□▽44</v>
      </c>
      <c r="C64" s="1" t="str">
        <f>E11</f>
        <v>□▽</v>
      </c>
      <c r="D64" s="80" t="s">
        <v>77</v>
      </c>
      <c r="E64" s="40"/>
      <c r="F64" s="41"/>
      <c r="G64" s="8"/>
      <c r="H64" s="43" t="str">
        <f>E3</f>
        <v>いわき</v>
      </c>
      <c r="I64" s="8"/>
      <c r="J64" s="8"/>
      <c r="K64" s="8"/>
      <c r="L64" s="8"/>
      <c r="M64" s="44"/>
      <c r="N64" s="11"/>
      <c r="O64" s="11"/>
      <c r="P64" s="35" t="s">
        <v>24</v>
      </c>
      <c r="Q64" s="47"/>
      <c r="R64" s="47"/>
      <c r="S64" s="47"/>
      <c r="T64" s="48"/>
      <c r="W64" s="19"/>
      <c r="X64" s="51"/>
    </row>
    <row r="65" spans="2:24" ht="17.25" customHeight="1">
      <c r="B65" s="2" t="str">
        <f t="shared" si="0"/>
        <v>□▽45</v>
      </c>
      <c r="C65" s="1" t="str">
        <f>E11</f>
        <v>□▽</v>
      </c>
      <c r="D65" s="80" t="s">
        <v>78</v>
      </c>
      <c r="E65" s="40"/>
      <c r="F65" s="41"/>
      <c r="G65" s="8"/>
      <c r="H65" s="43" t="str">
        <f>E3</f>
        <v>いわき</v>
      </c>
      <c r="I65" s="8"/>
      <c r="J65" s="8"/>
      <c r="K65" s="8"/>
      <c r="L65" s="8"/>
      <c r="M65" s="44"/>
      <c r="N65" s="11"/>
      <c r="O65" s="11"/>
      <c r="P65" s="35" t="s">
        <v>24</v>
      </c>
      <c r="Q65" s="47"/>
      <c r="R65" s="47"/>
      <c r="S65" s="47"/>
      <c r="T65" s="48"/>
      <c r="W65" s="19"/>
      <c r="X65" s="51"/>
    </row>
    <row r="66" spans="2:24" ht="17.25" customHeight="1">
      <c r="B66" s="2" t="str">
        <f t="shared" si="0"/>
        <v>□▽46</v>
      </c>
      <c r="C66" s="1" t="str">
        <f>E11</f>
        <v>□▽</v>
      </c>
      <c r="D66" s="80" t="s">
        <v>79</v>
      </c>
      <c r="E66" s="40"/>
      <c r="F66" s="41"/>
      <c r="G66" s="8"/>
      <c r="H66" s="43" t="str">
        <f>E3</f>
        <v>いわき</v>
      </c>
      <c r="I66" s="8"/>
      <c r="J66" s="8"/>
      <c r="K66" s="8"/>
      <c r="L66" s="8"/>
      <c r="M66" s="44"/>
      <c r="N66" s="11"/>
      <c r="O66" s="11"/>
      <c r="P66" s="35" t="s">
        <v>24</v>
      </c>
      <c r="Q66" s="47"/>
      <c r="R66" s="47"/>
      <c r="S66" s="47"/>
      <c r="T66" s="48"/>
      <c r="W66" s="19"/>
      <c r="X66" s="51"/>
    </row>
    <row r="67" spans="2:24" ht="17.25" customHeight="1">
      <c r="B67" s="2" t="str">
        <f t="shared" si="0"/>
        <v>□▽47</v>
      </c>
      <c r="C67" s="1" t="str">
        <f>E11</f>
        <v>□▽</v>
      </c>
      <c r="D67" s="80" t="s">
        <v>80</v>
      </c>
      <c r="E67" s="40"/>
      <c r="F67" s="41"/>
      <c r="G67" s="8"/>
      <c r="H67" s="43" t="str">
        <f>E3</f>
        <v>いわき</v>
      </c>
      <c r="I67" s="8"/>
      <c r="J67" s="8"/>
      <c r="K67" s="8"/>
      <c r="L67" s="8"/>
      <c r="M67" s="44"/>
      <c r="N67" s="11"/>
      <c r="O67" s="11"/>
      <c r="P67" s="35" t="s">
        <v>24</v>
      </c>
      <c r="Q67" s="47"/>
      <c r="R67" s="47"/>
      <c r="S67" s="47"/>
      <c r="T67" s="48"/>
      <c r="W67" s="19"/>
      <c r="X67" s="51"/>
    </row>
    <row r="68" spans="2:24" ht="17.25" customHeight="1">
      <c r="B68" s="2" t="str">
        <f t="shared" si="0"/>
        <v>□▽48</v>
      </c>
      <c r="C68" s="1" t="str">
        <f>E11</f>
        <v>□▽</v>
      </c>
      <c r="D68" s="80" t="s">
        <v>81</v>
      </c>
      <c r="E68" s="40"/>
      <c r="F68" s="41"/>
      <c r="G68" s="8"/>
      <c r="H68" s="43" t="str">
        <f>E3</f>
        <v>いわき</v>
      </c>
      <c r="I68" s="8"/>
      <c r="J68" s="8"/>
      <c r="K68" s="8"/>
      <c r="L68" s="8"/>
      <c r="M68" s="44"/>
      <c r="N68" s="11"/>
      <c r="O68" s="11"/>
      <c r="P68" s="35" t="s">
        <v>24</v>
      </c>
      <c r="Q68" s="47"/>
      <c r="R68" s="47"/>
      <c r="S68" s="47"/>
      <c r="T68" s="48"/>
      <c r="W68" s="19"/>
      <c r="X68" s="51"/>
    </row>
    <row r="69" spans="2:24" ht="17.25" customHeight="1">
      <c r="B69" s="2" t="str">
        <f t="shared" si="0"/>
        <v>□▽49</v>
      </c>
      <c r="C69" s="1" t="str">
        <f>E11</f>
        <v>□▽</v>
      </c>
      <c r="D69" s="80" t="s">
        <v>82</v>
      </c>
      <c r="E69" s="40"/>
      <c r="F69" s="41"/>
      <c r="G69" s="8"/>
      <c r="H69" s="43" t="str">
        <f>E3</f>
        <v>いわき</v>
      </c>
      <c r="I69" s="8"/>
      <c r="J69" s="8"/>
      <c r="K69" s="8"/>
      <c r="L69" s="8"/>
      <c r="M69" s="44"/>
      <c r="N69" s="11"/>
      <c r="O69" s="11"/>
      <c r="P69" s="35" t="s">
        <v>24</v>
      </c>
      <c r="Q69" s="47"/>
      <c r="R69" s="47"/>
      <c r="S69" s="47"/>
      <c r="T69" s="48"/>
      <c r="W69" s="19"/>
      <c r="X69" s="51"/>
    </row>
    <row r="70" spans="2:24" ht="17.25" customHeight="1">
      <c r="B70" s="2" t="str">
        <f t="shared" si="0"/>
        <v>□▽50</v>
      </c>
      <c r="C70" s="1" t="str">
        <f>E11</f>
        <v>□▽</v>
      </c>
      <c r="D70" s="80" t="s">
        <v>83</v>
      </c>
      <c r="E70" s="40"/>
      <c r="F70" s="41"/>
      <c r="G70" s="8"/>
      <c r="H70" s="43" t="str">
        <f>E3</f>
        <v>いわき</v>
      </c>
      <c r="I70" s="8"/>
      <c r="J70" s="8"/>
      <c r="K70" s="8"/>
      <c r="L70" s="8"/>
      <c r="M70" s="44"/>
      <c r="N70" s="11"/>
      <c r="O70" s="11"/>
      <c r="P70" s="35" t="s">
        <v>24</v>
      </c>
      <c r="Q70" s="47"/>
      <c r="R70" s="47"/>
      <c r="S70" s="47"/>
      <c r="T70" s="48"/>
      <c r="W70" s="19"/>
      <c r="X70" s="51"/>
    </row>
    <row r="71" spans="2:24" ht="17.25" customHeight="1">
      <c r="B71" s="2" t="str">
        <f t="shared" si="0"/>
        <v>□▽51</v>
      </c>
      <c r="C71" s="1" t="str">
        <f>E11</f>
        <v>□▽</v>
      </c>
      <c r="D71" s="80" t="s">
        <v>84</v>
      </c>
      <c r="E71" s="40"/>
      <c r="F71" s="41"/>
      <c r="G71" s="8"/>
      <c r="H71" s="43" t="str">
        <f>E3</f>
        <v>いわき</v>
      </c>
      <c r="I71" s="8"/>
      <c r="J71" s="8"/>
      <c r="K71" s="8"/>
      <c r="L71" s="8"/>
      <c r="M71" s="44"/>
      <c r="N71" s="11"/>
      <c r="O71" s="11"/>
      <c r="P71" s="35" t="s">
        <v>24</v>
      </c>
      <c r="Q71" s="47"/>
      <c r="R71" s="47"/>
      <c r="S71" s="47"/>
      <c r="T71" s="48"/>
      <c r="W71" s="19"/>
      <c r="X71" s="51"/>
    </row>
    <row r="72" spans="2:24" ht="17.25" customHeight="1">
      <c r="B72" s="2" t="str">
        <f t="shared" si="0"/>
        <v>□▽52</v>
      </c>
      <c r="C72" s="1" t="str">
        <f>E11</f>
        <v>□▽</v>
      </c>
      <c r="D72" s="80" t="s">
        <v>85</v>
      </c>
      <c r="E72" s="40"/>
      <c r="F72" s="41"/>
      <c r="G72" s="8"/>
      <c r="H72" s="43" t="str">
        <f>E3</f>
        <v>いわき</v>
      </c>
      <c r="I72" s="8"/>
      <c r="J72" s="8"/>
      <c r="K72" s="8"/>
      <c r="L72" s="8"/>
      <c r="M72" s="44"/>
      <c r="N72" s="11"/>
      <c r="O72" s="11"/>
      <c r="P72" s="35" t="s">
        <v>24</v>
      </c>
      <c r="Q72" s="47"/>
      <c r="R72" s="47"/>
      <c r="S72" s="47"/>
      <c r="T72" s="48"/>
      <c r="W72" s="19"/>
      <c r="X72" s="51"/>
    </row>
    <row r="73" spans="2:24" ht="17.25" customHeight="1">
      <c r="B73" s="2" t="str">
        <f t="shared" si="0"/>
        <v>□▽53</v>
      </c>
      <c r="C73" s="1" t="str">
        <f>E11</f>
        <v>□▽</v>
      </c>
      <c r="D73" s="80" t="s">
        <v>86</v>
      </c>
      <c r="E73" s="40"/>
      <c r="F73" s="41"/>
      <c r="G73" s="8"/>
      <c r="H73" s="43" t="str">
        <f>E3</f>
        <v>いわき</v>
      </c>
      <c r="I73" s="8"/>
      <c r="J73" s="8"/>
      <c r="K73" s="8"/>
      <c r="L73" s="8"/>
      <c r="M73" s="44"/>
      <c r="N73" s="11"/>
      <c r="O73" s="11"/>
      <c r="P73" s="35" t="s">
        <v>24</v>
      </c>
      <c r="Q73" s="47"/>
      <c r="R73" s="47"/>
      <c r="S73" s="47"/>
      <c r="T73" s="48"/>
      <c r="W73" s="19"/>
      <c r="X73" s="51"/>
    </row>
    <row r="74" spans="2:24" ht="17.25" customHeight="1">
      <c r="B74" s="2" t="str">
        <f t="shared" si="0"/>
        <v>□▽54</v>
      </c>
      <c r="C74" s="1" t="str">
        <f>E11</f>
        <v>□▽</v>
      </c>
      <c r="D74" s="80" t="s">
        <v>87</v>
      </c>
      <c r="E74" s="40"/>
      <c r="F74" s="41"/>
      <c r="G74" s="8"/>
      <c r="H74" s="43" t="str">
        <f>E3</f>
        <v>いわき</v>
      </c>
      <c r="I74" s="8"/>
      <c r="J74" s="8"/>
      <c r="K74" s="8"/>
      <c r="L74" s="8"/>
      <c r="M74" s="44"/>
      <c r="N74" s="11"/>
      <c r="O74" s="11"/>
      <c r="P74" s="35" t="s">
        <v>24</v>
      </c>
      <c r="Q74" s="47"/>
      <c r="R74" s="47"/>
      <c r="S74" s="47"/>
      <c r="T74" s="48"/>
      <c r="W74" s="19"/>
      <c r="X74" s="51"/>
    </row>
    <row r="75" spans="2:24" ht="17.25" customHeight="1">
      <c r="B75" s="2" t="str">
        <f t="shared" si="0"/>
        <v>□▽55</v>
      </c>
      <c r="C75" s="1" t="str">
        <f>E11</f>
        <v>□▽</v>
      </c>
      <c r="D75" s="80" t="s">
        <v>88</v>
      </c>
      <c r="E75" s="40"/>
      <c r="F75" s="41"/>
      <c r="G75" s="8"/>
      <c r="H75" s="43" t="str">
        <f>E3</f>
        <v>いわき</v>
      </c>
      <c r="I75" s="8"/>
      <c r="J75" s="8"/>
      <c r="K75" s="8"/>
      <c r="L75" s="8"/>
      <c r="M75" s="44"/>
      <c r="N75" s="11"/>
      <c r="O75" s="11"/>
      <c r="P75" s="35" t="s">
        <v>24</v>
      </c>
      <c r="Q75" s="47"/>
      <c r="R75" s="47"/>
      <c r="S75" s="47"/>
      <c r="T75" s="48"/>
      <c r="W75" s="19"/>
      <c r="X75" s="51"/>
    </row>
    <row r="76" spans="2:24" ht="17.25" customHeight="1">
      <c r="B76" s="2" t="str">
        <f t="shared" si="0"/>
        <v>□▽56</v>
      </c>
      <c r="C76" s="1" t="str">
        <f>E11</f>
        <v>□▽</v>
      </c>
      <c r="D76" s="80" t="s">
        <v>89</v>
      </c>
      <c r="E76" s="40"/>
      <c r="F76" s="41"/>
      <c r="G76" s="8"/>
      <c r="H76" s="43" t="str">
        <f>E3</f>
        <v>いわき</v>
      </c>
      <c r="I76" s="8"/>
      <c r="J76" s="8"/>
      <c r="K76" s="8"/>
      <c r="L76" s="8"/>
      <c r="M76" s="44"/>
      <c r="N76" s="11"/>
      <c r="O76" s="11"/>
      <c r="P76" s="35" t="s">
        <v>24</v>
      </c>
      <c r="Q76" s="47"/>
      <c r="R76" s="47"/>
      <c r="S76" s="47"/>
      <c r="T76" s="48"/>
      <c r="W76" s="19"/>
      <c r="X76" s="51"/>
    </row>
    <row r="77" spans="2:24" ht="17.25" customHeight="1">
      <c r="B77" s="2" t="str">
        <f t="shared" si="0"/>
        <v>□▽57</v>
      </c>
      <c r="C77" s="1" t="str">
        <f>E11</f>
        <v>□▽</v>
      </c>
      <c r="D77" s="80" t="s">
        <v>90</v>
      </c>
      <c r="E77" s="40"/>
      <c r="F77" s="41"/>
      <c r="G77" s="8"/>
      <c r="H77" s="43" t="str">
        <f>E3</f>
        <v>いわき</v>
      </c>
      <c r="I77" s="8"/>
      <c r="J77" s="8"/>
      <c r="K77" s="8"/>
      <c r="L77" s="8"/>
      <c r="M77" s="44"/>
      <c r="N77" s="11"/>
      <c r="O77" s="11"/>
      <c r="P77" s="35" t="s">
        <v>24</v>
      </c>
      <c r="Q77" s="47"/>
      <c r="R77" s="47"/>
      <c r="S77" s="47"/>
      <c r="T77" s="48"/>
      <c r="W77" s="19"/>
      <c r="X77" s="51"/>
    </row>
    <row r="78" spans="2:24" ht="17.25" customHeight="1">
      <c r="B78" s="2" t="str">
        <f t="shared" si="0"/>
        <v>□▽58</v>
      </c>
      <c r="C78" s="1" t="str">
        <f>E11</f>
        <v>□▽</v>
      </c>
      <c r="D78" s="80" t="s">
        <v>91</v>
      </c>
      <c r="E78" s="40"/>
      <c r="F78" s="41"/>
      <c r="G78" s="8"/>
      <c r="H78" s="43" t="str">
        <f>E3</f>
        <v>いわき</v>
      </c>
      <c r="I78" s="8"/>
      <c r="J78" s="8"/>
      <c r="K78" s="8"/>
      <c r="L78" s="8"/>
      <c r="M78" s="44"/>
      <c r="N78" s="11"/>
      <c r="O78" s="11"/>
      <c r="P78" s="35" t="s">
        <v>24</v>
      </c>
      <c r="Q78" s="47"/>
      <c r="R78" s="47"/>
      <c r="S78" s="47"/>
      <c r="T78" s="48"/>
      <c r="W78" s="19"/>
      <c r="X78" s="51"/>
    </row>
    <row r="79" spans="2:24" ht="17.25" customHeight="1">
      <c r="B79" s="2" t="str">
        <f t="shared" si="0"/>
        <v>□▽59</v>
      </c>
      <c r="C79" s="1" t="str">
        <f>E11</f>
        <v>□▽</v>
      </c>
      <c r="D79" s="80" t="s">
        <v>92</v>
      </c>
      <c r="E79" s="40"/>
      <c r="F79" s="41"/>
      <c r="G79" s="8"/>
      <c r="H79" s="43" t="str">
        <f>E3</f>
        <v>いわき</v>
      </c>
      <c r="I79" s="8"/>
      <c r="J79" s="8"/>
      <c r="K79" s="8"/>
      <c r="L79" s="8"/>
      <c r="M79" s="44"/>
      <c r="N79" s="11"/>
      <c r="O79" s="11"/>
      <c r="P79" s="35" t="s">
        <v>24</v>
      </c>
      <c r="Q79" s="47"/>
      <c r="R79" s="47"/>
      <c r="S79" s="47"/>
      <c r="T79" s="48"/>
      <c r="W79" s="19"/>
      <c r="X79" s="51"/>
    </row>
    <row r="80" spans="2:24" ht="17.25" customHeight="1">
      <c r="B80" s="2" t="str">
        <f t="shared" si="0"/>
        <v>□▽60</v>
      </c>
      <c r="C80" s="1" t="str">
        <f>E11</f>
        <v>□▽</v>
      </c>
      <c r="D80" s="80" t="s">
        <v>93</v>
      </c>
      <c r="E80" s="40"/>
      <c r="F80" s="46"/>
      <c r="G80" s="8"/>
      <c r="H80" s="43" t="str">
        <f>E3</f>
        <v>いわき</v>
      </c>
      <c r="I80" s="8"/>
      <c r="J80" s="8"/>
      <c r="K80" s="8"/>
      <c r="L80" s="8"/>
      <c r="M80" s="44"/>
      <c r="N80" s="11"/>
      <c r="O80" s="11"/>
      <c r="P80" s="35" t="s">
        <v>24</v>
      </c>
      <c r="Q80" s="47"/>
      <c r="R80" s="47"/>
      <c r="S80" s="47"/>
      <c r="T80" s="48"/>
      <c r="W80" s="19"/>
      <c r="X80" s="51"/>
    </row>
    <row r="81" spans="2:24" ht="17.25" customHeight="1">
      <c r="B81" s="2"/>
      <c r="D81" s="80"/>
      <c r="E81" s="7"/>
      <c r="F81" s="11"/>
      <c r="G81" s="8"/>
      <c r="H81" s="9"/>
      <c r="I81" s="8"/>
      <c r="J81" s="8"/>
      <c r="K81" s="8"/>
      <c r="L81" s="8"/>
      <c r="M81" s="10"/>
      <c r="N81" s="11"/>
      <c r="O81" s="11"/>
      <c r="P81" s="35" t="s">
        <v>24</v>
      </c>
      <c r="Q81" s="12"/>
      <c r="R81" s="12"/>
      <c r="S81" s="12"/>
      <c r="T81" s="37"/>
      <c r="W81" s="19"/>
      <c r="X81" s="49"/>
    </row>
    <row r="82" spans="2:24" ht="17.25" customHeight="1">
      <c r="B82" s="2"/>
      <c r="D82" s="80"/>
      <c r="E82" s="7"/>
      <c r="F82" s="11"/>
      <c r="G82" s="8"/>
      <c r="H82" s="9"/>
      <c r="I82" s="8"/>
      <c r="J82" s="8"/>
      <c r="K82" s="8"/>
      <c r="L82" s="8"/>
      <c r="M82" s="10"/>
      <c r="N82" s="11"/>
      <c r="O82" s="11"/>
      <c r="P82" s="35" t="s">
        <v>24</v>
      </c>
      <c r="Q82" s="12"/>
      <c r="R82" s="12"/>
      <c r="S82" s="12"/>
      <c r="T82" s="37"/>
      <c r="W82" s="19"/>
      <c r="X82" s="49"/>
    </row>
    <row r="83" spans="2:24" ht="17.25" customHeight="1">
      <c r="B83" s="2"/>
      <c r="D83" s="80"/>
      <c r="E83" s="7"/>
      <c r="F83" s="11"/>
      <c r="G83" s="8"/>
      <c r="H83" s="9"/>
      <c r="I83" s="8"/>
      <c r="J83" s="8"/>
      <c r="K83" s="8"/>
      <c r="L83" s="8"/>
      <c r="M83" s="10"/>
      <c r="N83" s="11"/>
      <c r="O83" s="11"/>
      <c r="P83" s="35" t="s">
        <v>24</v>
      </c>
      <c r="Q83" s="12"/>
      <c r="R83" s="12"/>
      <c r="S83" s="12"/>
      <c r="T83" s="37"/>
      <c r="W83" s="19"/>
      <c r="X83" s="49"/>
    </row>
    <row r="84" spans="2:24" ht="17.25" customHeight="1">
      <c r="B84" s="2"/>
      <c r="D84" s="80"/>
      <c r="E84" s="7"/>
      <c r="F84" s="11"/>
      <c r="G84" s="8"/>
      <c r="H84" s="9"/>
      <c r="I84" s="8"/>
      <c r="J84" s="8"/>
      <c r="K84" s="8"/>
      <c r="L84" s="8"/>
      <c r="M84" s="10"/>
      <c r="N84" s="11"/>
      <c r="O84" s="11"/>
      <c r="P84" s="35" t="s">
        <v>24</v>
      </c>
      <c r="Q84" s="12"/>
      <c r="R84" s="12"/>
      <c r="S84" s="12"/>
      <c r="T84" s="37"/>
      <c r="W84" s="19"/>
      <c r="X84" s="49"/>
    </row>
    <row r="85" spans="2:24" ht="17.25" customHeight="1">
      <c r="B85" s="2"/>
      <c r="D85" s="80"/>
      <c r="E85" s="7"/>
      <c r="F85" s="11"/>
      <c r="G85" s="8"/>
      <c r="H85" s="9"/>
      <c r="I85" s="8"/>
      <c r="J85" s="8"/>
      <c r="K85" s="8"/>
      <c r="L85" s="8"/>
      <c r="M85" s="10"/>
      <c r="N85" s="11"/>
      <c r="O85" s="11"/>
      <c r="P85" s="35" t="s">
        <v>24</v>
      </c>
      <c r="Q85" s="12"/>
      <c r="R85" s="12"/>
      <c r="S85" s="12"/>
      <c r="T85" s="37"/>
      <c r="W85" s="19"/>
      <c r="X85" s="49"/>
    </row>
    <row r="86" spans="2:24" ht="17.25" customHeight="1">
      <c r="B86" s="2"/>
      <c r="D86" s="80"/>
      <c r="E86" s="7"/>
      <c r="F86" s="11"/>
      <c r="G86" s="8"/>
      <c r="H86" s="9"/>
      <c r="I86" s="8"/>
      <c r="J86" s="8"/>
      <c r="K86" s="8"/>
      <c r="L86" s="8"/>
      <c r="M86" s="10"/>
      <c r="N86" s="11"/>
      <c r="O86" s="11"/>
      <c r="P86" s="35" t="s">
        <v>24</v>
      </c>
      <c r="Q86" s="12"/>
      <c r="R86" s="12"/>
      <c r="S86" s="12"/>
      <c r="T86" s="37"/>
      <c r="W86" s="19"/>
      <c r="X86" s="49"/>
    </row>
    <row r="87" spans="2:24" ht="17.25" customHeight="1">
      <c r="B87" s="2"/>
      <c r="D87" s="80"/>
      <c r="E87" s="7"/>
      <c r="F87" s="11"/>
      <c r="G87" s="8"/>
      <c r="H87" s="9"/>
      <c r="I87" s="8"/>
      <c r="J87" s="8"/>
      <c r="K87" s="8"/>
      <c r="L87" s="8"/>
      <c r="M87" s="10"/>
      <c r="N87" s="11"/>
      <c r="O87" s="11"/>
      <c r="P87" s="35" t="s">
        <v>24</v>
      </c>
      <c r="Q87" s="12"/>
      <c r="R87" s="12"/>
      <c r="S87" s="12"/>
      <c r="T87" s="37"/>
      <c r="W87" s="19"/>
      <c r="X87" s="49"/>
    </row>
    <row r="88" spans="2:24" ht="17.25" customHeight="1">
      <c r="B88" s="2"/>
      <c r="D88" s="80"/>
      <c r="E88" s="7"/>
      <c r="F88" s="11"/>
      <c r="G88" s="8"/>
      <c r="H88" s="9"/>
      <c r="I88" s="8"/>
      <c r="J88" s="8"/>
      <c r="K88" s="8"/>
      <c r="L88" s="8"/>
      <c r="M88" s="10"/>
      <c r="N88" s="11"/>
      <c r="O88" s="11"/>
      <c r="P88" s="35" t="s">
        <v>24</v>
      </c>
      <c r="Q88" s="12"/>
      <c r="R88" s="12"/>
      <c r="S88" s="12"/>
      <c r="T88" s="37"/>
      <c r="W88" s="19"/>
      <c r="X88" s="49"/>
    </row>
    <row r="89" spans="2:24" ht="17.25" customHeight="1">
      <c r="B89" s="2"/>
      <c r="D89" s="80"/>
      <c r="E89" s="7"/>
      <c r="F89" s="11"/>
      <c r="G89" s="8"/>
      <c r="H89" s="9"/>
      <c r="I89" s="8"/>
      <c r="J89" s="8"/>
      <c r="K89" s="8"/>
      <c r="L89" s="8"/>
      <c r="M89" s="10"/>
      <c r="N89" s="11"/>
      <c r="O89" s="11"/>
      <c r="P89" s="35" t="s">
        <v>24</v>
      </c>
      <c r="Q89" s="12"/>
      <c r="R89" s="12"/>
      <c r="S89" s="12"/>
      <c r="T89" s="37"/>
      <c r="W89" s="19"/>
      <c r="X89" s="49"/>
    </row>
    <row r="90" spans="2:24" ht="17.25" customHeight="1">
      <c r="B90" s="2"/>
      <c r="D90" s="80"/>
      <c r="E90" s="7"/>
      <c r="F90" s="11"/>
      <c r="G90" s="8"/>
      <c r="H90" s="9"/>
      <c r="I90" s="8"/>
      <c r="J90" s="8"/>
      <c r="K90" s="8"/>
      <c r="L90" s="8"/>
      <c r="M90" s="10"/>
      <c r="N90" s="11"/>
      <c r="O90" s="11"/>
      <c r="P90" s="35" t="s">
        <v>24</v>
      </c>
      <c r="Q90" s="12"/>
      <c r="R90" s="12"/>
      <c r="S90" s="12"/>
      <c r="T90" s="37"/>
      <c r="W90" s="19"/>
      <c r="X90" s="49"/>
    </row>
    <row r="91" spans="2:24" ht="17.25" customHeight="1">
      <c r="B91" s="2"/>
      <c r="D91" s="80"/>
      <c r="E91" s="7"/>
      <c r="F91" s="11"/>
      <c r="G91" s="8"/>
      <c r="H91" s="9"/>
      <c r="I91" s="8"/>
      <c r="J91" s="8"/>
      <c r="K91" s="8"/>
      <c r="L91" s="8"/>
      <c r="M91" s="10"/>
      <c r="N91" s="11"/>
      <c r="O91" s="11"/>
      <c r="P91" s="35" t="s">
        <v>24</v>
      </c>
      <c r="Q91" s="12"/>
      <c r="R91" s="12"/>
      <c r="S91" s="12"/>
      <c r="T91" s="37"/>
      <c r="W91" s="19"/>
      <c r="X91" s="49"/>
    </row>
    <row r="92" spans="2:24" ht="17.25" customHeight="1">
      <c r="B92" s="2"/>
      <c r="D92" s="80"/>
      <c r="E92" s="7"/>
      <c r="F92" s="11"/>
      <c r="G92" s="8"/>
      <c r="H92" s="9"/>
      <c r="I92" s="8"/>
      <c r="J92" s="8"/>
      <c r="K92" s="8"/>
      <c r="L92" s="8"/>
      <c r="M92" s="10"/>
      <c r="N92" s="11"/>
      <c r="O92" s="11"/>
      <c r="P92" s="35" t="s">
        <v>24</v>
      </c>
      <c r="Q92" s="12"/>
      <c r="R92" s="12"/>
      <c r="S92" s="12"/>
      <c r="T92" s="37"/>
      <c r="W92" s="19"/>
      <c r="X92" s="49"/>
    </row>
    <row r="93" spans="2:24" ht="17.25" customHeight="1">
      <c r="B93" s="2"/>
      <c r="D93" s="80"/>
      <c r="E93" s="7"/>
      <c r="F93" s="11"/>
      <c r="G93" s="8"/>
      <c r="H93" s="9"/>
      <c r="I93" s="8"/>
      <c r="J93" s="8"/>
      <c r="K93" s="8"/>
      <c r="L93" s="8"/>
      <c r="M93" s="10"/>
      <c r="N93" s="11"/>
      <c r="O93" s="11"/>
      <c r="P93" s="35" t="s">
        <v>24</v>
      </c>
      <c r="Q93" s="12"/>
      <c r="R93" s="12"/>
      <c r="S93" s="12"/>
      <c r="T93" s="37"/>
      <c r="W93" s="19"/>
      <c r="X93" s="49"/>
    </row>
    <row r="94" spans="2:24" ht="17.25" customHeight="1">
      <c r="B94" s="2"/>
      <c r="D94" s="80"/>
      <c r="E94" s="7"/>
      <c r="F94" s="11"/>
      <c r="G94" s="8"/>
      <c r="H94" s="9"/>
      <c r="I94" s="8"/>
      <c r="J94" s="8"/>
      <c r="K94" s="8"/>
      <c r="L94" s="8"/>
      <c r="M94" s="10"/>
      <c r="N94" s="11"/>
      <c r="O94" s="11"/>
      <c r="P94" s="35" t="s">
        <v>24</v>
      </c>
      <c r="Q94" s="12"/>
      <c r="R94" s="12"/>
      <c r="S94" s="12"/>
      <c r="T94" s="37"/>
      <c r="W94" s="19"/>
      <c r="X94" s="49"/>
    </row>
    <row r="95" spans="2:24" ht="17.25" customHeight="1">
      <c r="B95" s="2"/>
      <c r="D95" s="80"/>
      <c r="E95" s="7"/>
      <c r="F95" s="11"/>
      <c r="G95" s="8"/>
      <c r="H95" s="9"/>
      <c r="I95" s="8"/>
      <c r="J95" s="8"/>
      <c r="K95" s="8"/>
      <c r="L95" s="8"/>
      <c r="M95" s="10"/>
      <c r="N95" s="11"/>
      <c r="O95" s="11"/>
      <c r="P95" s="35" t="s">
        <v>24</v>
      </c>
      <c r="Q95" s="12"/>
      <c r="R95" s="12"/>
      <c r="S95" s="12"/>
      <c r="T95" s="37"/>
      <c r="W95" s="19"/>
      <c r="X95" s="49"/>
    </row>
    <row r="96" spans="2:24" ht="17.25" customHeight="1">
      <c r="B96" s="2"/>
      <c r="D96" s="80"/>
      <c r="E96" s="7"/>
      <c r="F96" s="11"/>
      <c r="G96" s="8"/>
      <c r="H96" s="9"/>
      <c r="I96" s="8"/>
      <c r="J96" s="8"/>
      <c r="K96" s="8"/>
      <c r="L96" s="8"/>
      <c r="M96" s="10"/>
      <c r="N96" s="11"/>
      <c r="O96" s="11"/>
      <c r="P96" s="35" t="s">
        <v>24</v>
      </c>
      <c r="Q96" s="12"/>
      <c r="R96" s="12"/>
      <c r="S96" s="12"/>
      <c r="T96" s="37"/>
      <c r="W96" s="19"/>
      <c r="X96" s="49"/>
    </row>
    <row r="97" spans="2:24" ht="17.25" customHeight="1">
      <c r="B97" s="2"/>
      <c r="D97" s="80"/>
      <c r="E97" s="7"/>
      <c r="F97" s="11"/>
      <c r="G97" s="8"/>
      <c r="H97" s="9"/>
      <c r="I97" s="8"/>
      <c r="J97" s="8"/>
      <c r="K97" s="8"/>
      <c r="L97" s="8"/>
      <c r="M97" s="10"/>
      <c r="N97" s="11"/>
      <c r="O97" s="11"/>
      <c r="P97" s="35" t="s">
        <v>24</v>
      </c>
      <c r="Q97" s="12"/>
      <c r="R97" s="12"/>
      <c r="S97" s="12"/>
      <c r="T97" s="37"/>
      <c r="W97" s="19"/>
      <c r="X97" s="49"/>
    </row>
    <row r="98" spans="2:24" ht="17.25" customHeight="1">
      <c r="B98" s="2"/>
      <c r="D98" s="80"/>
      <c r="E98" s="7"/>
      <c r="F98" s="11"/>
      <c r="G98" s="8"/>
      <c r="H98" s="9"/>
      <c r="I98" s="8"/>
      <c r="J98" s="8"/>
      <c r="K98" s="8"/>
      <c r="L98" s="8"/>
      <c r="M98" s="10"/>
      <c r="N98" s="11"/>
      <c r="O98" s="11"/>
      <c r="P98" s="35" t="s">
        <v>24</v>
      </c>
      <c r="Q98" s="12"/>
      <c r="R98" s="12"/>
      <c r="S98" s="12"/>
      <c r="T98" s="37"/>
      <c r="W98" s="19"/>
      <c r="X98" s="49"/>
    </row>
    <row r="99" spans="2:24" ht="17.25" customHeight="1">
      <c r="B99" s="2"/>
      <c r="D99" s="80"/>
      <c r="E99" s="7"/>
      <c r="F99" s="11"/>
      <c r="G99" s="8"/>
      <c r="H99" s="9"/>
      <c r="I99" s="8"/>
      <c r="J99" s="8"/>
      <c r="K99" s="8"/>
      <c r="L99" s="8"/>
      <c r="M99" s="10"/>
      <c r="N99" s="11"/>
      <c r="O99" s="11"/>
      <c r="P99" s="35" t="s">
        <v>24</v>
      </c>
      <c r="Q99" s="12"/>
      <c r="R99" s="12"/>
      <c r="S99" s="12"/>
      <c r="T99" s="37"/>
      <c r="W99" s="19"/>
      <c r="X99" s="49"/>
    </row>
    <row r="100" spans="2:24" ht="17.25" customHeight="1" thickBot="1">
      <c r="B100" s="2"/>
      <c r="D100" s="80"/>
      <c r="E100" s="13"/>
      <c r="F100" s="14"/>
      <c r="G100" s="15"/>
      <c r="H100" s="16"/>
      <c r="I100" s="15"/>
      <c r="J100" s="15"/>
      <c r="K100" s="15"/>
      <c r="L100" s="15"/>
      <c r="M100" s="17"/>
      <c r="N100" s="14"/>
      <c r="O100" s="14"/>
      <c r="P100" s="36" t="s">
        <v>24</v>
      </c>
      <c r="Q100" s="18"/>
      <c r="R100" s="18"/>
      <c r="S100" s="18"/>
      <c r="T100" s="38"/>
      <c r="W100" s="19"/>
      <c r="X100" s="50"/>
    </row>
    <row r="101" spans="2:24" ht="14.25">
      <c r="B101" s="2"/>
      <c r="C101" s="2"/>
      <c r="D101" s="74"/>
      <c r="E101" s="2"/>
      <c r="F101" s="2"/>
      <c r="M101" s="52"/>
      <c r="O101" s="2"/>
      <c r="P101" s="52"/>
      <c r="Q101" s="2"/>
      <c r="R101" s="2"/>
      <c r="S101" s="2"/>
      <c r="T101" s="2"/>
      <c r="U101" s="2"/>
      <c r="V101" s="2"/>
      <c r="W101" s="2"/>
      <c r="X101" s="2"/>
    </row>
    <row r="102" spans="2:24" ht="14.25">
      <c r="B102" s="2"/>
      <c r="C102" s="2"/>
      <c r="D102" s="74"/>
      <c r="E102" s="2"/>
      <c r="F102" s="2"/>
      <c r="M102" s="52"/>
      <c r="O102" s="2"/>
      <c r="P102" s="52"/>
      <c r="Q102" s="2"/>
      <c r="R102" s="2"/>
      <c r="S102" s="2"/>
      <c r="T102" s="2"/>
      <c r="U102" s="2"/>
      <c r="V102" s="2"/>
      <c r="W102" s="2"/>
      <c r="X102" s="2"/>
    </row>
    <row r="103" spans="2:24" ht="14.25">
      <c r="B103" s="2"/>
      <c r="C103" s="2"/>
      <c r="D103" s="74"/>
      <c r="E103" s="2"/>
      <c r="F103" s="2"/>
      <c r="M103" s="52"/>
      <c r="O103" s="2"/>
      <c r="P103" s="52"/>
      <c r="Q103" s="2"/>
      <c r="R103" s="2"/>
      <c r="S103" s="2"/>
      <c r="T103" s="2"/>
      <c r="U103" s="2"/>
      <c r="V103" s="2"/>
      <c r="W103" s="2"/>
      <c r="X103" s="2"/>
    </row>
    <row r="104" spans="2:24" ht="14.25">
      <c r="B104" s="2"/>
      <c r="C104" s="2"/>
      <c r="D104" s="74"/>
      <c r="E104" s="2"/>
      <c r="F104" s="2"/>
      <c r="M104" s="52"/>
      <c r="O104" s="2"/>
      <c r="P104" s="52"/>
      <c r="Q104" s="2"/>
      <c r="R104" s="2"/>
      <c r="S104" s="2"/>
      <c r="T104" s="2"/>
      <c r="U104" s="2"/>
      <c r="V104" s="2"/>
      <c r="W104" s="2"/>
      <c r="X104" s="2"/>
    </row>
    <row r="105" spans="2:24" ht="14.25">
      <c r="B105" s="2"/>
      <c r="C105" s="2"/>
      <c r="D105" s="74"/>
      <c r="E105" s="2"/>
      <c r="F105" s="2"/>
      <c r="M105" s="52"/>
      <c r="O105" s="2"/>
      <c r="P105" s="52"/>
      <c r="Q105" s="2"/>
      <c r="R105" s="2"/>
      <c r="S105" s="2"/>
      <c r="T105" s="2"/>
      <c r="U105" s="2"/>
      <c r="V105" s="2"/>
      <c r="W105" s="2"/>
      <c r="X105" s="2"/>
    </row>
    <row r="106" spans="2:24" ht="14.25">
      <c r="B106" s="2"/>
      <c r="C106" s="2"/>
      <c r="D106" s="74"/>
      <c r="E106" s="2"/>
      <c r="F106" s="2"/>
      <c r="M106" s="52"/>
      <c r="O106" s="2"/>
      <c r="P106" s="52"/>
      <c r="Q106" s="2"/>
      <c r="R106" s="2"/>
      <c r="S106" s="2"/>
      <c r="T106" s="2"/>
      <c r="U106" s="2"/>
      <c r="V106" s="2"/>
      <c r="W106" s="2"/>
      <c r="X106" s="2"/>
    </row>
    <row r="107" spans="2:24" ht="14.25">
      <c r="B107" s="2"/>
      <c r="C107" s="2"/>
      <c r="D107" s="74"/>
      <c r="E107" s="2"/>
      <c r="F107" s="2"/>
      <c r="M107" s="52"/>
      <c r="O107" s="2"/>
      <c r="P107" s="52"/>
      <c r="Q107" s="2"/>
      <c r="R107" s="2"/>
      <c r="S107" s="2"/>
      <c r="T107" s="2"/>
      <c r="U107" s="2"/>
      <c r="V107" s="2"/>
      <c r="W107" s="2"/>
      <c r="X107" s="2"/>
    </row>
    <row r="108" spans="2:24" ht="14.25">
      <c r="B108" s="2"/>
      <c r="C108" s="2"/>
      <c r="D108" s="74"/>
      <c r="E108" s="2"/>
      <c r="F108" s="2"/>
      <c r="M108" s="52"/>
      <c r="O108" s="2"/>
      <c r="P108" s="52"/>
      <c r="Q108" s="2"/>
      <c r="R108" s="2"/>
      <c r="S108" s="2"/>
      <c r="T108" s="2"/>
      <c r="U108" s="2"/>
      <c r="V108" s="2"/>
      <c r="W108" s="2"/>
      <c r="X108" s="2"/>
    </row>
    <row r="109" spans="2:24" ht="14.25">
      <c r="B109" s="2"/>
      <c r="C109" s="2"/>
      <c r="D109" s="74"/>
      <c r="E109" s="2"/>
      <c r="F109" s="2"/>
      <c r="M109" s="52"/>
      <c r="O109" s="2"/>
      <c r="P109" s="52"/>
      <c r="Q109" s="2"/>
      <c r="R109" s="2"/>
      <c r="S109" s="2"/>
      <c r="T109" s="2"/>
      <c r="U109" s="2"/>
      <c r="V109" s="2"/>
      <c r="W109" s="2"/>
      <c r="X109" s="2"/>
    </row>
    <row r="110" spans="2:24" ht="14.25">
      <c r="B110" s="2"/>
      <c r="C110" s="2"/>
      <c r="D110" s="74"/>
      <c r="E110" s="2"/>
      <c r="F110" s="2"/>
      <c r="M110" s="52"/>
      <c r="O110" s="2"/>
      <c r="P110" s="52"/>
      <c r="Q110" s="2"/>
      <c r="R110" s="2"/>
      <c r="S110" s="2"/>
      <c r="T110" s="2"/>
      <c r="U110" s="2"/>
      <c r="V110" s="2"/>
      <c r="W110" s="2"/>
      <c r="X110" s="2"/>
    </row>
    <row r="111" spans="2:24" ht="14.25">
      <c r="B111" s="2"/>
      <c r="C111" s="2"/>
      <c r="D111" s="74"/>
      <c r="E111" s="2"/>
      <c r="F111" s="2"/>
      <c r="M111" s="52"/>
      <c r="O111" s="2"/>
      <c r="P111" s="52"/>
      <c r="Q111" s="2"/>
      <c r="R111" s="2"/>
      <c r="S111" s="2"/>
      <c r="T111" s="2"/>
      <c r="U111" s="2"/>
      <c r="V111" s="2"/>
      <c r="W111" s="2"/>
      <c r="X111" s="2"/>
    </row>
    <row r="112" spans="2:24" ht="14.25">
      <c r="B112" s="2"/>
      <c r="C112" s="2"/>
      <c r="D112" s="74"/>
      <c r="E112" s="2"/>
      <c r="F112" s="2"/>
      <c r="M112" s="52"/>
      <c r="O112" s="2"/>
      <c r="P112" s="52"/>
      <c r="Q112" s="2"/>
      <c r="R112" s="2"/>
      <c r="S112" s="2"/>
      <c r="T112" s="2"/>
      <c r="U112" s="2"/>
      <c r="V112" s="2"/>
      <c r="W112" s="2"/>
      <c r="X112" s="2"/>
    </row>
    <row r="113" spans="2:24" ht="14.25">
      <c r="B113" s="2"/>
      <c r="C113" s="2"/>
      <c r="D113" s="74"/>
      <c r="E113" s="2"/>
      <c r="F113" s="2"/>
      <c r="M113" s="52"/>
      <c r="O113" s="2"/>
      <c r="P113" s="52"/>
      <c r="Q113" s="2"/>
      <c r="R113" s="2"/>
      <c r="S113" s="2"/>
      <c r="T113" s="2"/>
      <c r="U113" s="2"/>
      <c r="V113" s="2"/>
      <c r="W113" s="2"/>
      <c r="X113" s="2"/>
    </row>
    <row r="114" spans="2:24" ht="14.25">
      <c r="B114" s="2"/>
      <c r="C114" s="2"/>
      <c r="D114" s="74"/>
      <c r="E114" s="2"/>
      <c r="F114" s="2"/>
      <c r="M114" s="52"/>
      <c r="O114" s="2"/>
      <c r="P114" s="52"/>
      <c r="Q114" s="2"/>
      <c r="R114" s="2"/>
      <c r="S114" s="2"/>
      <c r="T114" s="2"/>
      <c r="U114" s="2"/>
      <c r="V114" s="2"/>
      <c r="W114" s="2"/>
      <c r="X114" s="2"/>
    </row>
    <row r="115" spans="4:24" s="19" customFormat="1" ht="14.25">
      <c r="D115" s="81"/>
      <c r="G115" s="20"/>
      <c r="H115" s="21"/>
      <c r="I115" s="20"/>
      <c r="J115" s="20"/>
      <c r="K115" s="20"/>
      <c r="L115" s="20"/>
      <c r="M115" s="22"/>
      <c r="N115" s="20"/>
      <c r="P115" s="22"/>
      <c r="U115" s="1"/>
      <c r="V115" s="1"/>
      <c r="W115" s="1"/>
      <c r="X115" s="1"/>
    </row>
    <row r="116" spans="4:24" s="19" customFormat="1" ht="14.25">
      <c r="D116" s="81"/>
      <c r="G116" s="20"/>
      <c r="H116" s="21"/>
      <c r="I116" s="20"/>
      <c r="J116" s="20"/>
      <c r="K116" s="20"/>
      <c r="L116" s="20"/>
      <c r="M116" s="22"/>
      <c r="N116" s="20"/>
      <c r="P116" s="22"/>
      <c r="U116" s="1"/>
      <c r="V116" s="1"/>
      <c r="W116" s="1"/>
      <c r="X116" s="1"/>
    </row>
    <row r="117" spans="4:24" s="19" customFormat="1" ht="14.25">
      <c r="D117" s="81"/>
      <c r="G117" s="20"/>
      <c r="H117" s="21"/>
      <c r="I117" s="20"/>
      <c r="J117" s="20"/>
      <c r="K117" s="20"/>
      <c r="L117" s="20"/>
      <c r="M117" s="22"/>
      <c r="N117" s="20"/>
      <c r="P117" s="22"/>
      <c r="U117" s="1"/>
      <c r="V117" s="1"/>
      <c r="W117" s="1"/>
      <c r="X117" s="1"/>
    </row>
    <row r="118" spans="4:24" s="19" customFormat="1" ht="14.25">
      <c r="D118" s="81"/>
      <c r="G118" s="20"/>
      <c r="H118" s="21"/>
      <c r="I118" s="20"/>
      <c r="J118" s="20"/>
      <c r="K118" s="20"/>
      <c r="L118" s="20"/>
      <c r="M118" s="22"/>
      <c r="N118" s="20"/>
      <c r="P118" s="22"/>
      <c r="U118" s="1"/>
      <c r="V118" s="1"/>
      <c r="W118" s="1"/>
      <c r="X118" s="1"/>
    </row>
    <row r="119" spans="4:24" s="19" customFormat="1" ht="14.25">
      <c r="D119" s="81"/>
      <c r="G119" s="20"/>
      <c r="H119" s="21"/>
      <c r="I119" s="20"/>
      <c r="J119" s="20"/>
      <c r="K119" s="20"/>
      <c r="L119" s="20"/>
      <c r="M119" s="22"/>
      <c r="N119" s="20"/>
      <c r="P119" s="22"/>
      <c r="U119" s="1"/>
      <c r="V119" s="1"/>
      <c r="W119" s="1"/>
      <c r="X119" s="1"/>
    </row>
    <row r="120" spans="4:24" s="19" customFormat="1" ht="14.25">
      <c r="D120" s="81"/>
      <c r="G120" s="20"/>
      <c r="H120" s="21"/>
      <c r="I120" s="20"/>
      <c r="J120" s="20"/>
      <c r="K120" s="20"/>
      <c r="L120" s="20"/>
      <c r="M120" s="22"/>
      <c r="N120" s="20"/>
      <c r="P120" s="22"/>
      <c r="U120" s="1"/>
      <c r="V120" s="1"/>
      <c r="W120" s="1"/>
      <c r="X120" s="1"/>
    </row>
    <row r="121" spans="4:24" s="19" customFormat="1" ht="14.25">
      <c r="D121" s="81"/>
      <c r="G121" s="20"/>
      <c r="H121" s="21"/>
      <c r="I121" s="20"/>
      <c r="J121" s="20"/>
      <c r="K121" s="20"/>
      <c r="L121" s="20"/>
      <c r="M121" s="22"/>
      <c r="N121" s="20"/>
      <c r="P121" s="22"/>
      <c r="U121" s="1"/>
      <c r="V121" s="1"/>
      <c r="W121" s="1"/>
      <c r="X121" s="1"/>
    </row>
    <row r="122" spans="4:24" s="19" customFormat="1" ht="14.25">
      <c r="D122" s="81"/>
      <c r="G122" s="20"/>
      <c r="H122" s="21"/>
      <c r="I122" s="20"/>
      <c r="J122" s="20"/>
      <c r="K122" s="20"/>
      <c r="L122" s="20"/>
      <c r="M122" s="22"/>
      <c r="N122" s="20"/>
      <c r="P122" s="22"/>
      <c r="U122" s="1"/>
      <c r="V122" s="1"/>
      <c r="W122" s="1"/>
      <c r="X122" s="1"/>
    </row>
    <row r="123" spans="4:24" s="19" customFormat="1" ht="14.25">
      <c r="D123" s="81"/>
      <c r="G123" s="20"/>
      <c r="H123" s="21"/>
      <c r="I123" s="20"/>
      <c r="J123" s="20"/>
      <c r="K123" s="20"/>
      <c r="L123" s="20"/>
      <c r="M123" s="22"/>
      <c r="N123" s="20"/>
      <c r="P123" s="22"/>
      <c r="U123" s="1"/>
      <c r="V123" s="1"/>
      <c r="W123" s="1"/>
      <c r="X123" s="1"/>
    </row>
    <row r="124" spans="4:24" s="19" customFormat="1" ht="14.25">
      <c r="D124" s="81"/>
      <c r="G124" s="20"/>
      <c r="H124" s="21"/>
      <c r="I124" s="20"/>
      <c r="J124" s="20"/>
      <c r="K124" s="20"/>
      <c r="L124" s="20"/>
      <c r="M124" s="22"/>
      <c r="N124" s="20"/>
      <c r="P124" s="22"/>
      <c r="U124" s="1"/>
      <c r="V124" s="1"/>
      <c r="W124" s="1"/>
      <c r="X124" s="1"/>
    </row>
    <row r="125" spans="4:24" s="19" customFormat="1" ht="14.25">
      <c r="D125" s="81"/>
      <c r="G125" s="20"/>
      <c r="H125" s="21"/>
      <c r="I125" s="20"/>
      <c r="J125" s="20"/>
      <c r="K125" s="20"/>
      <c r="L125" s="20"/>
      <c r="M125" s="22"/>
      <c r="N125" s="20"/>
      <c r="P125" s="22"/>
      <c r="U125" s="1"/>
      <c r="V125" s="1"/>
      <c r="W125" s="1"/>
      <c r="X125" s="1"/>
    </row>
    <row r="126" spans="4:24" s="19" customFormat="1" ht="14.25">
      <c r="D126" s="81"/>
      <c r="G126" s="20"/>
      <c r="H126" s="21"/>
      <c r="I126" s="20"/>
      <c r="J126" s="20"/>
      <c r="K126" s="20"/>
      <c r="L126" s="20"/>
      <c r="M126" s="22"/>
      <c r="N126" s="20"/>
      <c r="P126" s="22"/>
      <c r="U126" s="1"/>
      <c r="V126" s="1"/>
      <c r="W126" s="1"/>
      <c r="X126" s="1"/>
    </row>
    <row r="127" spans="4:24" s="19" customFormat="1" ht="14.25">
      <c r="D127" s="81"/>
      <c r="G127" s="20"/>
      <c r="H127" s="21"/>
      <c r="I127" s="20"/>
      <c r="J127" s="20"/>
      <c r="K127" s="20"/>
      <c r="L127" s="20"/>
      <c r="M127" s="22"/>
      <c r="N127" s="20"/>
      <c r="P127" s="22"/>
      <c r="U127" s="1"/>
      <c r="V127" s="1"/>
      <c r="W127" s="1"/>
      <c r="X127" s="1"/>
    </row>
    <row r="128" spans="4:24" s="19" customFormat="1" ht="14.25">
      <c r="D128" s="81"/>
      <c r="G128" s="20"/>
      <c r="H128" s="21"/>
      <c r="I128" s="20"/>
      <c r="J128" s="20"/>
      <c r="K128" s="20"/>
      <c r="L128" s="20"/>
      <c r="M128" s="22"/>
      <c r="N128" s="20"/>
      <c r="P128" s="22"/>
      <c r="U128" s="1"/>
      <c r="V128" s="1"/>
      <c r="W128" s="1"/>
      <c r="X128" s="1"/>
    </row>
    <row r="129" spans="4:24" s="19" customFormat="1" ht="14.25">
      <c r="D129" s="81"/>
      <c r="G129" s="20"/>
      <c r="H129" s="21"/>
      <c r="I129" s="20"/>
      <c r="J129" s="20"/>
      <c r="K129" s="20"/>
      <c r="L129" s="20"/>
      <c r="M129" s="22"/>
      <c r="N129" s="20"/>
      <c r="P129" s="22"/>
      <c r="U129" s="1"/>
      <c r="V129" s="1"/>
      <c r="W129" s="1"/>
      <c r="X129" s="1"/>
    </row>
    <row r="130" spans="4:24" s="19" customFormat="1" ht="14.25">
      <c r="D130" s="81"/>
      <c r="G130" s="20"/>
      <c r="H130" s="21"/>
      <c r="I130" s="20"/>
      <c r="J130" s="20"/>
      <c r="K130" s="20"/>
      <c r="L130" s="20"/>
      <c r="M130" s="22"/>
      <c r="N130" s="20"/>
      <c r="P130" s="22"/>
      <c r="U130" s="1"/>
      <c r="V130" s="1"/>
      <c r="W130" s="1"/>
      <c r="X130" s="1"/>
    </row>
    <row r="131" spans="4:24" s="19" customFormat="1" ht="14.25">
      <c r="D131" s="81"/>
      <c r="G131" s="20"/>
      <c r="H131" s="21"/>
      <c r="I131" s="20"/>
      <c r="J131" s="20"/>
      <c r="K131" s="20"/>
      <c r="L131" s="20"/>
      <c r="M131" s="22"/>
      <c r="N131" s="20"/>
      <c r="P131" s="22"/>
      <c r="U131" s="1"/>
      <c r="V131" s="1"/>
      <c r="W131" s="1"/>
      <c r="X131" s="1"/>
    </row>
    <row r="132" spans="4:24" s="19" customFormat="1" ht="14.25">
      <c r="D132" s="81"/>
      <c r="G132" s="20"/>
      <c r="H132" s="21"/>
      <c r="I132" s="20"/>
      <c r="J132" s="20"/>
      <c r="K132" s="20"/>
      <c r="L132" s="20"/>
      <c r="M132" s="22"/>
      <c r="N132" s="20"/>
      <c r="P132" s="22"/>
      <c r="U132" s="1"/>
      <c r="V132" s="1"/>
      <c r="W132" s="1"/>
      <c r="X132" s="1"/>
    </row>
    <row r="133" spans="4:24" s="19" customFormat="1" ht="14.25">
      <c r="D133" s="81"/>
      <c r="G133" s="20"/>
      <c r="H133" s="21"/>
      <c r="I133" s="20"/>
      <c r="J133" s="20"/>
      <c r="K133" s="20"/>
      <c r="L133" s="20"/>
      <c r="M133" s="22"/>
      <c r="N133" s="20"/>
      <c r="P133" s="22"/>
      <c r="U133" s="1"/>
      <c r="V133" s="1"/>
      <c r="W133" s="1"/>
      <c r="X133" s="1"/>
    </row>
    <row r="134" spans="4:24" s="19" customFormat="1" ht="14.25">
      <c r="D134" s="81"/>
      <c r="G134" s="20"/>
      <c r="H134" s="21"/>
      <c r="I134" s="20"/>
      <c r="J134" s="20"/>
      <c r="K134" s="20"/>
      <c r="L134" s="20"/>
      <c r="M134" s="22"/>
      <c r="N134" s="20"/>
      <c r="P134" s="22"/>
      <c r="U134" s="1"/>
      <c r="V134" s="1"/>
      <c r="W134" s="1"/>
      <c r="X134" s="1"/>
    </row>
    <row r="135" spans="4:24" s="19" customFormat="1" ht="14.25">
      <c r="D135" s="81"/>
      <c r="G135" s="20"/>
      <c r="H135" s="21"/>
      <c r="I135" s="20"/>
      <c r="J135" s="20"/>
      <c r="K135" s="20"/>
      <c r="L135" s="20"/>
      <c r="M135" s="22"/>
      <c r="N135" s="20"/>
      <c r="P135" s="22"/>
      <c r="U135" s="1"/>
      <c r="V135" s="1"/>
      <c r="W135" s="1"/>
      <c r="X135" s="1"/>
    </row>
    <row r="136" spans="4:24" s="19" customFormat="1" ht="14.25">
      <c r="D136" s="81"/>
      <c r="G136" s="20"/>
      <c r="H136" s="21"/>
      <c r="I136" s="20"/>
      <c r="J136" s="20"/>
      <c r="K136" s="20"/>
      <c r="L136" s="20"/>
      <c r="M136" s="22"/>
      <c r="N136" s="20"/>
      <c r="P136" s="22"/>
      <c r="U136" s="1"/>
      <c r="V136" s="1"/>
      <c r="W136" s="1"/>
      <c r="X136" s="1"/>
    </row>
    <row r="137" spans="4:24" s="19" customFormat="1" ht="14.25">
      <c r="D137" s="81"/>
      <c r="G137" s="20"/>
      <c r="H137" s="21"/>
      <c r="I137" s="20"/>
      <c r="J137" s="20"/>
      <c r="K137" s="20"/>
      <c r="L137" s="20"/>
      <c r="M137" s="22"/>
      <c r="N137" s="20"/>
      <c r="P137" s="22"/>
      <c r="U137" s="1"/>
      <c r="V137" s="1"/>
      <c r="W137" s="1"/>
      <c r="X137" s="1"/>
    </row>
    <row r="138" spans="4:24" s="19" customFormat="1" ht="14.25">
      <c r="D138" s="81"/>
      <c r="G138" s="20"/>
      <c r="H138" s="21"/>
      <c r="I138" s="20"/>
      <c r="J138" s="20"/>
      <c r="K138" s="20"/>
      <c r="L138" s="20"/>
      <c r="M138" s="22"/>
      <c r="N138" s="20"/>
      <c r="P138" s="22"/>
      <c r="U138" s="1"/>
      <c r="V138" s="1"/>
      <c r="W138" s="1"/>
      <c r="X138" s="1"/>
    </row>
    <row r="139" spans="4:24" s="19" customFormat="1" ht="14.25">
      <c r="D139" s="81"/>
      <c r="G139" s="20"/>
      <c r="H139" s="21"/>
      <c r="I139" s="20"/>
      <c r="J139" s="20"/>
      <c r="K139" s="20"/>
      <c r="L139" s="20"/>
      <c r="M139" s="22"/>
      <c r="N139" s="20"/>
      <c r="P139" s="22"/>
      <c r="U139" s="1"/>
      <c r="V139" s="1"/>
      <c r="W139" s="1"/>
      <c r="X139" s="1"/>
    </row>
    <row r="140" spans="4:24" s="19" customFormat="1" ht="14.25">
      <c r="D140" s="81"/>
      <c r="G140" s="20"/>
      <c r="H140" s="21"/>
      <c r="I140" s="20"/>
      <c r="J140" s="20"/>
      <c r="K140" s="20"/>
      <c r="L140" s="20"/>
      <c r="M140" s="22"/>
      <c r="N140" s="20"/>
      <c r="P140" s="22"/>
      <c r="U140" s="1"/>
      <c r="V140" s="1"/>
      <c r="W140" s="1"/>
      <c r="X140" s="1"/>
    </row>
    <row r="141" spans="4:24" s="19" customFormat="1" ht="14.25">
      <c r="D141" s="81"/>
      <c r="G141" s="20"/>
      <c r="H141" s="21"/>
      <c r="I141" s="20"/>
      <c r="J141" s="20"/>
      <c r="K141" s="20"/>
      <c r="L141" s="20"/>
      <c r="M141" s="22"/>
      <c r="N141" s="20"/>
      <c r="P141" s="22"/>
      <c r="U141" s="1"/>
      <c r="V141" s="1"/>
      <c r="W141" s="1"/>
      <c r="X141" s="1"/>
    </row>
    <row r="142" spans="4:24" s="19" customFormat="1" ht="14.25">
      <c r="D142" s="81"/>
      <c r="G142" s="20"/>
      <c r="H142" s="21"/>
      <c r="I142" s="20"/>
      <c r="J142" s="20"/>
      <c r="K142" s="20"/>
      <c r="L142" s="20"/>
      <c r="M142" s="22"/>
      <c r="N142" s="20"/>
      <c r="P142" s="22"/>
      <c r="U142" s="1"/>
      <c r="V142" s="1"/>
      <c r="W142" s="1"/>
      <c r="X142" s="1"/>
    </row>
    <row r="143" spans="4:24" s="19" customFormat="1" ht="14.25">
      <c r="D143" s="81"/>
      <c r="G143" s="20"/>
      <c r="H143" s="21"/>
      <c r="I143" s="20"/>
      <c r="J143" s="20"/>
      <c r="K143" s="20"/>
      <c r="L143" s="20"/>
      <c r="M143" s="22"/>
      <c r="N143" s="20"/>
      <c r="P143" s="22"/>
      <c r="U143" s="1"/>
      <c r="V143" s="1"/>
      <c r="W143" s="1"/>
      <c r="X143" s="1"/>
    </row>
    <row r="144" spans="4:24" s="19" customFormat="1" ht="14.25">
      <c r="D144" s="81"/>
      <c r="G144" s="20"/>
      <c r="H144" s="21"/>
      <c r="I144" s="20"/>
      <c r="J144" s="20"/>
      <c r="K144" s="20"/>
      <c r="L144" s="20"/>
      <c r="M144" s="22"/>
      <c r="N144" s="20"/>
      <c r="P144" s="22"/>
      <c r="U144" s="1"/>
      <c r="V144" s="1"/>
      <c r="W144" s="1"/>
      <c r="X144" s="1"/>
    </row>
    <row r="145" spans="4:24" s="19" customFormat="1" ht="14.25">
      <c r="D145" s="81"/>
      <c r="G145" s="20"/>
      <c r="H145" s="21"/>
      <c r="I145" s="20"/>
      <c r="J145" s="20"/>
      <c r="K145" s="20"/>
      <c r="L145" s="20"/>
      <c r="M145" s="22"/>
      <c r="N145" s="20"/>
      <c r="P145" s="22"/>
      <c r="U145" s="1"/>
      <c r="V145" s="1"/>
      <c r="W145" s="1"/>
      <c r="X145" s="1"/>
    </row>
    <row r="146" spans="4:24" s="19" customFormat="1" ht="14.25">
      <c r="D146" s="81"/>
      <c r="G146" s="20"/>
      <c r="H146" s="21"/>
      <c r="I146" s="20"/>
      <c r="J146" s="20"/>
      <c r="K146" s="20"/>
      <c r="L146" s="20"/>
      <c r="M146" s="22"/>
      <c r="N146" s="20"/>
      <c r="P146" s="22"/>
      <c r="U146" s="1"/>
      <c r="V146" s="1"/>
      <c r="W146" s="1"/>
      <c r="X146" s="1"/>
    </row>
    <row r="147" spans="4:24" s="19" customFormat="1" ht="14.25">
      <c r="D147" s="81"/>
      <c r="G147" s="20"/>
      <c r="H147" s="21"/>
      <c r="I147" s="20"/>
      <c r="J147" s="20"/>
      <c r="K147" s="20"/>
      <c r="L147" s="20"/>
      <c r="M147" s="22"/>
      <c r="N147" s="20"/>
      <c r="P147" s="22"/>
      <c r="U147" s="1"/>
      <c r="V147" s="1"/>
      <c r="W147" s="1"/>
      <c r="X147" s="1"/>
    </row>
    <row r="148" spans="4:24" s="19" customFormat="1" ht="14.25">
      <c r="D148" s="81"/>
      <c r="G148" s="20"/>
      <c r="H148" s="21"/>
      <c r="I148" s="20"/>
      <c r="J148" s="20"/>
      <c r="K148" s="20"/>
      <c r="L148" s="20"/>
      <c r="M148" s="22"/>
      <c r="N148" s="20"/>
      <c r="P148" s="22"/>
      <c r="U148" s="1"/>
      <c r="V148" s="1"/>
      <c r="W148" s="1"/>
      <c r="X148" s="1"/>
    </row>
    <row r="149" spans="4:24" s="19" customFormat="1" ht="14.25">
      <c r="D149" s="81"/>
      <c r="G149" s="20"/>
      <c r="H149" s="21"/>
      <c r="I149" s="20"/>
      <c r="J149" s="20"/>
      <c r="K149" s="20"/>
      <c r="L149" s="20"/>
      <c r="M149" s="22"/>
      <c r="N149" s="20"/>
      <c r="P149" s="22"/>
      <c r="U149" s="1"/>
      <c r="V149" s="1"/>
      <c r="W149" s="1"/>
      <c r="X149" s="1"/>
    </row>
    <row r="150" spans="4:24" s="19" customFormat="1" ht="14.25">
      <c r="D150" s="81"/>
      <c r="G150" s="20"/>
      <c r="H150" s="21"/>
      <c r="I150" s="20"/>
      <c r="J150" s="20"/>
      <c r="K150" s="20"/>
      <c r="L150" s="20"/>
      <c r="M150" s="22"/>
      <c r="N150" s="20"/>
      <c r="P150" s="22"/>
      <c r="U150" s="1"/>
      <c r="V150" s="1"/>
      <c r="W150" s="1"/>
      <c r="X150" s="1"/>
    </row>
    <row r="151" spans="4:24" s="19" customFormat="1" ht="14.25">
      <c r="D151" s="81"/>
      <c r="G151" s="20"/>
      <c r="H151" s="21"/>
      <c r="I151" s="20"/>
      <c r="J151" s="20"/>
      <c r="K151" s="20"/>
      <c r="L151" s="20"/>
      <c r="M151" s="22"/>
      <c r="N151" s="20"/>
      <c r="P151" s="22"/>
      <c r="U151" s="1"/>
      <c r="V151" s="1"/>
      <c r="W151" s="1"/>
      <c r="X151" s="1"/>
    </row>
    <row r="152" spans="4:24" s="19" customFormat="1" ht="14.25">
      <c r="D152" s="81"/>
      <c r="G152" s="20"/>
      <c r="H152" s="21"/>
      <c r="I152" s="20"/>
      <c r="J152" s="20"/>
      <c r="K152" s="20"/>
      <c r="L152" s="20"/>
      <c r="M152" s="22"/>
      <c r="N152" s="20"/>
      <c r="P152" s="22"/>
      <c r="U152" s="1"/>
      <c r="V152" s="1"/>
      <c r="W152" s="1"/>
      <c r="X152" s="1"/>
    </row>
    <row r="153" spans="4:24" s="19" customFormat="1" ht="14.25">
      <c r="D153" s="81"/>
      <c r="G153" s="20"/>
      <c r="H153" s="21"/>
      <c r="I153" s="20"/>
      <c r="J153" s="20"/>
      <c r="K153" s="20"/>
      <c r="L153" s="20"/>
      <c r="M153" s="22"/>
      <c r="N153" s="20"/>
      <c r="P153" s="22"/>
      <c r="U153" s="1"/>
      <c r="V153" s="1"/>
      <c r="W153" s="1"/>
      <c r="X153" s="1"/>
    </row>
    <row r="154" spans="4:24" s="19" customFormat="1" ht="14.25">
      <c r="D154" s="81"/>
      <c r="G154" s="20"/>
      <c r="H154" s="21"/>
      <c r="I154" s="20"/>
      <c r="J154" s="20"/>
      <c r="K154" s="20"/>
      <c r="L154" s="20"/>
      <c r="M154" s="22"/>
      <c r="N154" s="20"/>
      <c r="P154" s="22"/>
      <c r="U154" s="1"/>
      <c r="V154" s="1"/>
      <c r="W154" s="1"/>
      <c r="X154" s="1"/>
    </row>
    <row r="155" spans="4:24" s="19" customFormat="1" ht="14.25">
      <c r="D155" s="81"/>
      <c r="G155" s="20"/>
      <c r="H155" s="21"/>
      <c r="I155" s="20"/>
      <c r="J155" s="20"/>
      <c r="K155" s="20"/>
      <c r="L155" s="20"/>
      <c r="M155" s="22"/>
      <c r="N155" s="20"/>
      <c r="P155" s="22"/>
      <c r="U155" s="1"/>
      <c r="V155" s="1"/>
      <c r="W155" s="1"/>
      <c r="X155" s="1"/>
    </row>
    <row r="156" spans="4:24" s="19" customFormat="1" ht="14.25">
      <c r="D156" s="81"/>
      <c r="G156" s="20"/>
      <c r="H156" s="21"/>
      <c r="I156" s="20"/>
      <c r="J156" s="20"/>
      <c r="K156" s="20"/>
      <c r="L156" s="20"/>
      <c r="M156" s="22"/>
      <c r="N156" s="20"/>
      <c r="P156" s="22"/>
      <c r="U156" s="1"/>
      <c r="V156" s="1"/>
      <c r="W156" s="1"/>
      <c r="X156" s="1"/>
    </row>
    <row r="157" spans="4:24" s="19" customFormat="1" ht="14.25">
      <c r="D157" s="81"/>
      <c r="G157" s="20"/>
      <c r="H157" s="21"/>
      <c r="I157" s="20"/>
      <c r="J157" s="20"/>
      <c r="K157" s="20"/>
      <c r="L157" s="20"/>
      <c r="M157" s="22"/>
      <c r="N157" s="20"/>
      <c r="P157" s="22"/>
      <c r="U157" s="1"/>
      <c r="V157" s="1"/>
      <c r="W157" s="1"/>
      <c r="X157" s="1"/>
    </row>
    <row r="158" spans="4:24" s="19" customFormat="1" ht="14.25">
      <c r="D158" s="81"/>
      <c r="G158" s="20"/>
      <c r="H158" s="21"/>
      <c r="I158" s="20"/>
      <c r="J158" s="20"/>
      <c r="K158" s="20"/>
      <c r="L158" s="20"/>
      <c r="M158" s="22"/>
      <c r="N158" s="20"/>
      <c r="P158" s="22"/>
      <c r="U158" s="1"/>
      <c r="V158" s="1"/>
      <c r="W158" s="1"/>
      <c r="X158" s="1"/>
    </row>
    <row r="159" spans="4:24" s="19" customFormat="1" ht="14.25">
      <c r="D159" s="81"/>
      <c r="G159" s="20"/>
      <c r="H159" s="21"/>
      <c r="I159" s="20"/>
      <c r="J159" s="20"/>
      <c r="K159" s="20"/>
      <c r="L159" s="20"/>
      <c r="M159" s="22"/>
      <c r="N159" s="20"/>
      <c r="P159" s="22"/>
      <c r="U159" s="1"/>
      <c r="V159" s="1"/>
      <c r="W159" s="1"/>
      <c r="X159" s="1"/>
    </row>
    <row r="160" spans="4:24" s="19" customFormat="1" ht="14.25">
      <c r="D160" s="81"/>
      <c r="G160" s="20"/>
      <c r="H160" s="21"/>
      <c r="I160" s="20"/>
      <c r="J160" s="20"/>
      <c r="K160" s="20"/>
      <c r="L160" s="20"/>
      <c r="M160" s="22"/>
      <c r="N160" s="20"/>
      <c r="P160" s="22"/>
      <c r="U160" s="1"/>
      <c r="V160" s="1"/>
      <c r="W160" s="1"/>
      <c r="X160" s="1"/>
    </row>
    <row r="161" spans="4:24" s="19" customFormat="1" ht="14.25">
      <c r="D161" s="81"/>
      <c r="G161" s="20"/>
      <c r="H161" s="21"/>
      <c r="I161" s="20"/>
      <c r="J161" s="20"/>
      <c r="K161" s="20"/>
      <c r="L161" s="20"/>
      <c r="M161" s="22"/>
      <c r="N161" s="20"/>
      <c r="P161" s="22"/>
      <c r="U161" s="1"/>
      <c r="V161" s="1"/>
      <c r="W161" s="1"/>
      <c r="X161" s="1"/>
    </row>
    <row r="162" spans="4:24" s="19" customFormat="1" ht="14.25">
      <c r="D162" s="81"/>
      <c r="G162" s="20"/>
      <c r="H162" s="21"/>
      <c r="I162" s="20"/>
      <c r="J162" s="20"/>
      <c r="K162" s="20"/>
      <c r="L162" s="20"/>
      <c r="M162" s="22"/>
      <c r="N162" s="20"/>
      <c r="P162" s="22"/>
      <c r="U162" s="1"/>
      <c r="V162" s="1"/>
      <c r="W162" s="1"/>
      <c r="X162" s="1"/>
    </row>
    <row r="163" spans="4:24" s="19" customFormat="1" ht="14.25">
      <c r="D163" s="81"/>
      <c r="G163" s="20"/>
      <c r="H163" s="21"/>
      <c r="I163" s="20"/>
      <c r="J163" s="20"/>
      <c r="K163" s="20"/>
      <c r="L163" s="20"/>
      <c r="M163" s="22"/>
      <c r="N163" s="20"/>
      <c r="P163" s="22"/>
      <c r="U163" s="1"/>
      <c r="V163" s="1"/>
      <c r="W163" s="1"/>
      <c r="X163" s="1"/>
    </row>
    <row r="164" spans="4:24" s="19" customFormat="1" ht="14.25">
      <c r="D164" s="81"/>
      <c r="G164" s="20"/>
      <c r="H164" s="21"/>
      <c r="I164" s="20"/>
      <c r="J164" s="20"/>
      <c r="K164" s="20"/>
      <c r="L164" s="20"/>
      <c r="M164" s="22"/>
      <c r="N164" s="20"/>
      <c r="P164" s="22"/>
      <c r="U164" s="1"/>
      <c r="V164" s="1"/>
      <c r="W164" s="1"/>
      <c r="X164" s="1"/>
    </row>
    <row r="165" spans="4:24" s="19" customFormat="1" ht="14.25">
      <c r="D165" s="81"/>
      <c r="G165" s="20"/>
      <c r="H165" s="21"/>
      <c r="I165" s="20"/>
      <c r="J165" s="20"/>
      <c r="K165" s="20"/>
      <c r="L165" s="20"/>
      <c r="M165" s="22"/>
      <c r="N165" s="20"/>
      <c r="P165" s="22"/>
      <c r="U165" s="1"/>
      <c r="V165" s="1"/>
      <c r="W165" s="1"/>
      <c r="X165" s="1"/>
    </row>
    <row r="166" spans="4:24" s="19" customFormat="1" ht="14.25">
      <c r="D166" s="81"/>
      <c r="G166" s="20"/>
      <c r="H166" s="21"/>
      <c r="I166" s="20"/>
      <c r="J166" s="20"/>
      <c r="K166" s="20"/>
      <c r="L166" s="20"/>
      <c r="M166" s="22"/>
      <c r="N166" s="20"/>
      <c r="P166" s="22"/>
      <c r="U166" s="1"/>
      <c r="V166" s="1"/>
      <c r="W166" s="1"/>
      <c r="X166" s="1"/>
    </row>
    <row r="167" spans="4:24" s="19" customFormat="1" ht="14.25">
      <c r="D167" s="81"/>
      <c r="G167" s="20"/>
      <c r="H167" s="21"/>
      <c r="I167" s="20"/>
      <c r="J167" s="20"/>
      <c r="K167" s="20"/>
      <c r="L167" s="20"/>
      <c r="M167" s="22"/>
      <c r="N167" s="20"/>
      <c r="P167" s="22"/>
      <c r="U167" s="1"/>
      <c r="V167" s="1"/>
      <c r="W167" s="1"/>
      <c r="X167" s="1"/>
    </row>
    <row r="168" spans="4:24" s="19" customFormat="1" ht="14.25">
      <c r="D168" s="81"/>
      <c r="G168" s="20"/>
      <c r="H168" s="21"/>
      <c r="I168" s="20"/>
      <c r="J168" s="20"/>
      <c r="K168" s="20"/>
      <c r="L168" s="20"/>
      <c r="M168" s="22"/>
      <c r="N168" s="20"/>
      <c r="P168" s="22"/>
      <c r="U168" s="1"/>
      <c r="V168" s="1"/>
      <c r="W168" s="1"/>
      <c r="X168" s="1"/>
    </row>
    <row r="169" spans="4:24" s="19" customFormat="1" ht="14.25">
      <c r="D169" s="81"/>
      <c r="G169" s="20"/>
      <c r="H169" s="21"/>
      <c r="I169" s="20"/>
      <c r="J169" s="20"/>
      <c r="K169" s="20"/>
      <c r="L169" s="20"/>
      <c r="M169" s="22"/>
      <c r="N169" s="20"/>
      <c r="P169" s="22"/>
      <c r="U169" s="1"/>
      <c r="V169" s="1"/>
      <c r="W169" s="1"/>
      <c r="X169" s="1"/>
    </row>
    <row r="170" spans="4:24" s="19" customFormat="1" ht="14.25">
      <c r="D170" s="81"/>
      <c r="G170" s="20"/>
      <c r="H170" s="21"/>
      <c r="I170" s="20"/>
      <c r="J170" s="20"/>
      <c r="K170" s="20"/>
      <c r="L170" s="20"/>
      <c r="M170" s="22"/>
      <c r="N170" s="20"/>
      <c r="P170" s="22"/>
      <c r="U170" s="1"/>
      <c r="V170" s="1"/>
      <c r="W170" s="1"/>
      <c r="X170" s="1"/>
    </row>
    <row r="171" spans="4:24" s="19" customFormat="1" ht="14.25">
      <c r="D171" s="81"/>
      <c r="G171" s="20"/>
      <c r="H171" s="21"/>
      <c r="I171" s="20"/>
      <c r="J171" s="20"/>
      <c r="K171" s="20"/>
      <c r="L171" s="20"/>
      <c r="M171" s="22"/>
      <c r="N171" s="20"/>
      <c r="P171" s="22"/>
      <c r="U171" s="1"/>
      <c r="V171" s="1"/>
      <c r="W171" s="1"/>
      <c r="X171" s="1"/>
    </row>
    <row r="172" spans="4:24" s="19" customFormat="1" ht="14.25">
      <c r="D172" s="81"/>
      <c r="G172" s="20"/>
      <c r="H172" s="21"/>
      <c r="I172" s="20"/>
      <c r="J172" s="20"/>
      <c r="K172" s="20"/>
      <c r="L172" s="20"/>
      <c r="M172" s="22"/>
      <c r="N172" s="20"/>
      <c r="P172" s="22"/>
      <c r="U172" s="1"/>
      <c r="V172" s="1"/>
      <c r="W172" s="1"/>
      <c r="X172" s="1"/>
    </row>
    <row r="173" spans="4:24" s="19" customFormat="1" ht="14.25">
      <c r="D173" s="81"/>
      <c r="G173" s="20"/>
      <c r="H173" s="21"/>
      <c r="I173" s="20"/>
      <c r="J173" s="20"/>
      <c r="K173" s="20"/>
      <c r="L173" s="20"/>
      <c r="M173" s="22"/>
      <c r="N173" s="20"/>
      <c r="P173" s="22"/>
      <c r="U173" s="1"/>
      <c r="V173" s="1"/>
      <c r="W173" s="1"/>
      <c r="X173" s="1"/>
    </row>
    <row r="174" spans="4:24" s="19" customFormat="1" ht="14.25">
      <c r="D174" s="81"/>
      <c r="G174" s="20"/>
      <c r="H174" s="21"/>
      <c r="I174" s="20"/>
      <c r="J174" s="20"/>
      <c r="K174" s="20"/>
      <c r="L174" s="20"/>
      <c r="M174" s="22"/>
      <c r="N174" s="20"/>
      <c r="P174" s="22"/>
      <c r="U174" s="1"/>
      <c r="V174" s="1"/>
      <c r="W174" s="1"/>
      <c r="X174" s="1"/>
    </row>
    <row r="175" spans="4:24" s="19" customFormat="1" ht="14.25">
      <c r="D175" s="81"/>
      <c r="G175" s="20"/>
      <c r="H175" s="21"/>
      <c r="I175" s="20"/>
      <c r="J175" s="20"/>
      <c r="K175" s="20"/>
      <c r="L175" s="20"/>
      <c r="M175" s="22"/>
      <c r="N175" s="20"/>
      <c r="P175" s="22"/>
      <c r="U175" s="1"/>
      <c r="V175" s="1"/>
      <c r="W175" s="1"/>
      <c r="X175" s="1"/>
    </row>
    <row r="176" spans="4:24" s="19" customFormat="1" ht="14.25">
      <c r="D176" s="81"/>
      <c r="G176" s="20"/>
      <c r="H176" s="21"/>
      <c r="I176" s="20"/>
      <c r="J176" s="20"/>
      <c r="K176" s="20"/>
      <c r="L176" s="20"/>
      <c r="M176" s="22"/>
      <c r="N176" s="20"/>
      <c r="P176" s="22"/>
      <c r="U176" s="1"/>
      <c r="V176" s="1"/>
      <c r="W176" s="1"/>
      <c r="X176" s="1"/>
    </row>
    <row r="177" spans="4:24" s="19" customFormat="1" ht="14.25">
      <c r="D177" s="81"/>
      <c r="G177" s="20"/>
      <c r="H177" s="21"/>
      <c r="I177" s="20"/>
      <c r="J177" s="20"/>
      <c r="K177" s="20"/>
      <c r="L177" s="20"/>
      <c r="M177" s="22"/>
      <c r="N177" s="20"/>
      <c r="P177" s="22"/>
      <c r="U177" s="1"/>
      <c r="V177" s="1"/>
      <c r="W177" s="1"/>
      <c r="X177" s="1"/>
    </row>
    <row r="178" spans="4:24" s="19" customFormat="1" ht="14.25">
      <c r="D178" s="81"/>
      <c r="G178" s="20"/>
      <c r="H178" s="21"/>
      <c r="I178" s="20"/>
      <c r="J178" s="20"/>
      <c r="K178" s="20"/>
      <c r="L178" s="20"/>
      <c r="M178" s="22"/>
      <c r="N178" s="20"/>
      <c r="P178" s="22"/>
      <c r="U178" s="1"/>
      <c r="V178" s="1"/>
      <c r="W178" s="1"/>
      <c r="X178" s="1"/>
    </row>
    <row r="179" spans="4:24" s="19" customFormat="1" ht="14.25">
      <c r="D179" s="81"/>
      <c r="G179" s="20"/>
      <c r="H179" s="21"/>
      <c r="I179" s="20"/>
      <c r="J179" s="20"/>
      <c r="K179" s="20"/>
      <c r="L179" s="20"/>
      <c r="M179" s="22"/>
      <c r="N179" s="20"/>
      <c r="P179" s="22"/>
      <c r="U179" s="1"/>
      <c r="V179" s="1"/>
      <c r="W179" s="1"/>
      <c r="X179" s="1"/>
    </row>
    <row r="180" spans="4:24" s="19" customFormat="1" ht="14.25">
      <c r="D180" s="81"/>
      <c r="G180" s="20"/>
      <c r="H180" s="21"/>
      <c r="I180" s="20"/>
      <c r="J180" s="20"/>
      <c r="K180" s="20"/>
      <c r="L180" s="20"/>
      <c r="M180" s="22"/>
      <c r="N180" s="20"/>
      <c r="P180" s="22"/>
      <c r="U180" s="1"/>
      <c r="V180" s="1"/>
      <c r="W180" s="1"/>
      <c r="X180" s="1"/>
    </row>
    <row r="181" spans="4:24" s="19" customFormat="1" ht="14.25">
      <c r="D181" s="81"/>
      <c r="G181" s="20"/>
      <c r="H181" s="21"/>
      <c r="I181" s="20"/>
      <c r="J181" s="20"/>
      <c r="K181" s="20"/>
      <c r="L181" s="20"/>
      <c r="M181" s="22"/>
      <c r="N181" s="20"/>
      <c r="P181" s="22"/>
      <c r="U181" s="1"/>
      <c r="V181" s="1"/>
      <c r="W181" s="1"/>
      <c r="X181" s="1"/>
    </row>
    <row r="182" spans="4:24" s="19" customFormat="1" ht="14.25">
      <c r="D182" s="81"/>
      <c r="G182" s="20"/>
      <c r="H182" s="21"/>
      <c r="I182" s="20"/>
      <c r="J182" s="20"/>
      <c r="K182" s="20"/>
      <c r="L182" s="20"/>
      <c r="M182" s="22"/>
      <c r="N182" s="20"/>
      <c r="P182" s="22"/>
      <c r="U182" s="1"/>
      <c r="V182" s="1"/>
      <c r="W182" s="1"/>
      <c r="X182" s="1"/>
    </row>
    <row r="183" spans="4:24" s="19" customFormat="1" ht="14.25">
      <c r="D183" s="81"/>
      <c r="G183" s="20"/>
      <c r="H183" s="21"/>
      <c r="I183" s="20"/>
      <c r="J183" s="20"/>
      <c r="K183" s="20"/>
      <c r="L183" s="20"/>
      <c r="M183" s="22"/>
      <c r="N183" s="20"/>
      <c r="P183" s="22"/>
      <c r="U183" s="1"/>
      <c r="V183" s="1"/>
      <c r="W183" s="1"/>
      <c r="X183" s="1"/>
    </row>
    <row r="184" spans="4:24" s="19" customFormat="1" ht="14.25">
      <c r="D184" s="81"/>
      <c r="G184" s="20"/>
      <c r="H184" s="21"/>
      <c r="I184" s="20"/>
      <c r="J184" s="20"/>
      <c r="K184" s="20"/>
      <c r="L184" s="20"/>
      <c r="M184" s="22"/>
      <c r="N184" s="20"/>
      <c r="P184" s="22"/>
      <c r="U184" s="1"/>
      <c r="V184" s="1"/>
      <c r="W184" s="1"/>
      <c r="X184" s="1"/>
    </row>
    <row r="185" spans="4:24" s="19" customFormat="1" ht="14.25">
      <c r="D185" s="81"/>
      <c r="G185" s="20"/>
      <c r="H185" s="21"/>
      <c r="I185" s="20"/>
      <c r="J185" s="20"/>
      <c r="K185" s="20"/>
      <c r="L185" s="20"/>
      <c r="M185" s="22"/>
      <c r="N185" s="20"/>
      <c r="P185" s="22"/>
      <c r="U185" s="1"/>
      <c r="V185" s="1"/>
      <c r="W185" s="1"/>
      <c r="X185" s="1"/>
    </row>
    <row r="186" spans="4:24" s="19" customFormat="1" ht="14.25">
      <c r="D186" s="81"/>
      <c r="G186" s="20"/>
      <c r="H186" s="21"/>
      <c r="I186" s="20"/>
      <c r="J186" s="20"/>
      <c r="K186" s="20"/>
      <c r="L186" s="20"/>
      <c r="M186" s="22"/>
      <c r="N186" s="20"/>
      <c r="P186" s="22"/>
      <c r="U186" s="1"/>
      <c r="V186" s="1"/>
      <c r="W186" s="1"/>
      <c r="X186" s="1"/>
    </row>
    <row r="187" spans="4:24" s="19" customFormat="1" ht="14.25">
      <c r="D187" s="81"/>
      <c r="G187" s="20"/>
      <c r="H187" s="21"/>
      <c r="I187" s="20"/>
      <c r="J187" s="20"/>
      <c r="K187" s="20"/>
      <c r="L187" s="20"/>
      <c r="M187" s="22"/>
      <c r="N187" s="20"/>
      <c r="P187" s="22"/>
      <c r="U187" s="1"/>
      <c r="V187" s="1"/>
      <c r="W187" s="1"/>
      <c r="X187" s="1"/>
    </row>
    <row r="188" spans="4:24" s="19" customFormat="1" ht="14.25">
      <c r="D188" s="81"/>
      <c r="G188" s="20"/>
      <c r="H188" s="21"/>
      <c r="I188" s="20"/>
      <c r="J188" s="20"/>
      <c r="K188" s="20"/>
      <c r="L188" s="20"/>
      <c r="M188" s="22"/>
      <c r="N188" s="20"/>
      <c r="P188" s="22"/>
      <c r="U188" s="1"/>
      <c r="V188" s="1"/>
      <c r="W188" s="1"/>
      <c r="X188" s="1"/>
    </row>
    <row r="189" spans="4:24" s="19" customFormat="1" ht="14.25">
      <c r="D189" s="81"/>
      <c r="G189" s="20"/>
      <c r="H189" s="21"/>
      <c r="I189" s="20"/>
      <c r="J189" s="20"/>
      <c r="K189" s="20"/>
      <c r="L189" s="20"/>
      <c r="M189" s="22"/>
      <c r="N189" s="20"/>
      <c r="P189" s="22"/>
      <c r="U189" s="1"/>
      <c r="V189" s="1"/>
      <c r="W189" s="1"/>
      <c r="X189" s="1"/>
    </row>
    <row r="190" spans="4:24" s="19" customFormat="1" ht="14.25">
      <c r="D190" s="81"/>
      <c r="G190" s="20"/>
      <c r="H190" s="21"/>
      <c r="I190" s="20"/>
      <c r="J190" s="20"/>
      <c r="K190" s="20"/>
      <c r="L190" s="20"/>
      <c r="M190" s="22"/>
      <c r="N190" s="20"/>
      <c r="P190" s="22"/>
      <c r="U190" s="1"/>
      <c r="V190" s="1"/>
      <c r="W190" s="1"/>
      <c r="X190" s="1"/>
    </row>
    <row r="191" spans="4:24" s="19" customFormat="1" ht="14.25">
      <c r="D191" s="81"/>
      <c r="G191" s="20"/>
      <c r="H191" s="21"/>
      <c r="I191" s="20"/>
      <c r="J191" s="20"/>
      <c r="K191" s="20"/>
      <c r="L191" s="20"/>
      <c r="M191" s="22"/>
      <c r="N191" s="20"/>
      <c r="P191" s="22"/>
      <c r="U191" s="1"/>
      <c r="V191" s="1"/>
      <c r="W191" s="1"/>
      <c r="X191" s="1"/>
    </row>
    <row r="192" spans="4:24" s="19" customFormat="1" ht="14.25">
      <c r="D192" s="81"/>
      <c r="G192" s="20"/>
      <c r="H192" s="21"/>
      <c r="I192" s="20"/>
      <c r="J192" s="20"/>
      <c r="K192" s="20"/>
      <c r="L192" s="20"/>
      <c r="M192" s="22"/>
      <c r="N192" s="20"/>
      <c r="P192" s="22"/>
      <c r="U192" s="1"/>
      <c r="V192" s="1"/>
      <c r="W192" s="1"/>
      <c r="X192" s="1"/>
    </row>
    <row r="193" spans="4:24" s="19" customFormat="1" ht="14.25">
      <c r="D193" s="81"/>
      <c r="G193" s="20"/>
      <c r="H193" s="21"/>
      <c r="I193" s="20"/>
      <c r="J193" s="20"/>
      <c r="K193" s="20"/>
      <c r="L193" s="20"/>
      <c r="M193" s="22"/>
      <c r="N193" s="20"/>
      <c r="P193" s="22"/>
      <c r="U193" s="1"/>
      <c r="V193" s="1"/>
      <c r="W193" s="1"/>
      <c r="X193" s="1"/>
    </row>
    <row r="194" spans="4:24" s="19" customFormat="1" ht="14.25">
      <c r="D194" s="81"/>
      <c r="G194" s="20"/>
      <c r="H194" s="21"/>
      <c r="I194" s="20"/>
      <c r="J194" s="20"/>
      <c r="K194" s="20"/>
      <c r="L194" s="20"/>
      <c r="M194" s="22"/>
      <c r="N194" s="20"/>
      <c r="P194" s="22"/>
      <c r="U194" s="1"/>
      <c r="V194" s="1"/>
      <c r="W194" s="1"/>
      <c r="X194" s="1"/>
    </row>
    <row r="195" spans="4:24" s="19" customFormat="1" ht="14.25">
      <c r="D195" s="81"/>
      <c r="G195" s="20"/>
      <c r="H195" s="21"/>
      <c r="I195" s="20"/>
      <c r="J195" s="20"/>
      <c r="K195" s="20"/>
      <c r="L195" s="20"/>
      <c r="M195" s="22"/>
      <c r="N195" s="20"/>
      <c r="P195" s="22"/>
      <c r="U195" s="1"/>
      <c r="V195" s="1"/>
      <c r="W195" s="1"/>
      <c r="X195" s="1"/>
    </row>
    <row r="196" spans="4:24" s="19" customFormat="1" ht="14.25">
      <c r="D196" s="81"/>
      <c r="G196" s="20"/>
      <c r="H196" s="21"/>
      <c r="I196" s="20"/>
      <c r="J196" s="20"/>
      <c r="K196" s="20"/>
      <c r="L196" s="20"/>
      <c r="M196" s="22"/>
      <c r="N196" s="20"/>
      <c r="P196" s="22"/>
      <c r="U196" s="1"/>
      <c r="V196" s="1"/>
      <c r="W196" s="1"/>
      <c r="X196" s="1"/>
    </row>
    <row r="197" spans="4:24" s="19" customFormat="1" ht="14.25">
      <c r="D197" s="81"/>
      <c r="G197" s="20"/>
      <c r="H197" s="21"/>
      <c r="I197" s="20"/>
      <c r="J197" s="20"/>
      <c r="K197" s="20"/>
      <c r="L197" s="20"/>
      <c r="M197" s="22"/>
      <c r="N197" s="20"/>
      <c r="P197" s="22"/>
      <c r="U197" s="1"/>
      <c r="V197" s="1"/>
      <c r="W197" s="1"/>
      <c r="X197" s="1"/>
    </row>
    <row r="198" spans="4:24" s="19" customFormat="1" ht="14.25">
      <c r="D198" s="81"/>
      <c r="G198" s="20"/>
      <c r="H198" s="21"/>
      <c r="I198" s="20"/>
      <c r="J198" s="20"/>
      <c r="K198" s="20"/>
      <c r="L198" s="20"/>
      <c r="M198" s="22"/>
      <c r="N198" s="20"/>
      <c r="P198" s="22"/>
      <c r="U198" s="1"/>
      <c r="V198" s="1"/>
      <c r="W198" s="1"/>
      <c r="X198" s="1"/>
    </row>
    <row r="199" spans="4:24" s="19" customFormat="1" ht="14.25">
      <c r="D199" s="81"/>
      <c r="G199" s="20"/>
      <c r="H199" s="21"/>
      <c r="I199" s="20"/>
      <c r="J199" s="20"/>
      <c r="K199" s="20"/>
      <c r="L199" s="20"/>
      <c r="M199" s="22"/>
      <c r="N199" s="20"/>
      <c r="P199" s="22"/>
      <c r="U199" s="1"/>
      <c r="V199" s="1"/>
      <c r="W199" s="1"/>
      <c r="X199" s="1"/>
    </row>
    <row r="200" spans="4:24" s="19" customFormat="1" ht="14.25">
      <c r="D200" s="81"/>
      <c r="G200" s="20"/>
      <c r="H200" s="21"/>
      <c r="I200" s="20"/>
      <c r="J200" s="20"/>
      <c r="K200" s="20"/>
      <c r="L200" s="20"/>
      <c r="M200" s="22"/>
      <c r="N200" s="20"/>
      <c r="P200" s="22"/>
      <c r="U200" s="1"/>
      <c r="V200" s="1"/>
      <c r="W200" s="1"/>
      <c r="X200" s="1"/>
    </row>
    <row r="201" spans="4:24" s="19" customFormat="1" ht="14.25">
      <c r="D201" s="81"/>
      <c r="G201" s="20"/>
      <c r="H201" s="21"/>
      <c r="I201" s="20"/>
      <c r="J201" s="20"/>
      <c r="K201" s="20"/>
      <c r="L201" s="20"/>
      <c r="M201" s="22"/>
      <c r="N201" s="20"/>
      <c r="P201" s="22"/>
      <c r="U201" s="1"/>
      <c r="V201" s="1"/>
      <c r="W201" s="1"/>
      <c r="X201" s="1"/>
    </row>
    <row r="202" spans="4:24" s="19" customFormat="1" ht="14.25">
      <c r="D202" s="81"/>
      <c r="G202" s="20"/>
      <c r="H202" s="21"/>
      <c r="I202" s="20"/>
      <c r="J202" s="20"/>
      <c r="K202" s="20"/>
      <c r="L202" s="20"/>
      <c r="M202" s="22"/>
      <c r="N202" s="20"/>
      <c r="P202" s="22"/>
      <c r="U202" s="1"/>
      <c r="V202" s="1"/>
      <c r="W202" s="1"/>
      <c r="X202" s="1"/>
    </row>
    <row r="203" spans="4:24" s="19" customFormat="1" ht="14.25">
      <c r="D203" s="81"/>
      <c r="G203" s="20"/>
      <c r="H203" s="21"/>
      <c r="I203" s="20"/>
      <c r="J203" s="20"/>
      <c r="K203" s="20"/>
      <c r="L203" s="20"/>
      <c r="M203" s="22"/>
      <c r="N203" s="20"/>
      <c r="P203" s="22"/>
      <c r="U203" s="1"/>
      <c r="V203" s="1"/>
      <c r="W203" s="1"/>
      <c r="X203" s="1"/>
    </row>
    <row r="204" spans="4:24" s="19" customFormat="1" ht="14.25">
      <c r="D204" s="81"/>
      <c r="G204" s="20"/>
      <c r="H204" s="21"/>
      <c r="I204" s="20"/>
      <c r="J204" s="20"/>
      <c r="K204" s="20"/>
      <c r="L204" s="20"/>
      <c r="M204" s="22"/>
      <c r="N204" s="20"/>
      <c r="P204" s="22"/>
      <c r="U204" s="1"/>
      <c r="V204" s="1"/>
      <c r="W204" s="1"/>
      <c r="X204" s="1"/>
    </row>
    <row r="205" spans="4:24" s="19" customFormat="1" ht="14.25">
      <c r="D205" s="81"/>
      <c r="G205" s="20"/>
      <c r="H205" s="21"/>
      <c r="I205" s="20"/>
      <c r="J205" s="20"/>
      <c r="K205" s="20"/>
      <c r="L205" s="20"/>
      <c r="M205" s="22"/>
      <c r="N205" s="20"/>
      <c r="P205" s="22"/>
      <c r="U205" s="1"/>
      <c r="V205" s="1"/>
      <c r="W205" s="1"/>
      <c r="X205" s="1"/>
    </row>
    <row r="206" spans="4:24" s="19" customFormat="1" ht="14.25">
      <c r="D206" s="81"/>
      <c r="G206" s="20"/>
      <c r="H206" s="21"/>
      <c r="I206" s="20"/>
      <c r="J206" s="20"/>
      <c r="K206" s="20"/>
      <c r="L206" s="20"/>
      <c r="M206" s="22"/>
      <c r="N206" s="20"/>
      <c r="P206" s="22"/>
      <c r="U206" s="1"/>
      <c r="V206" s="1"/>
      <c r="W206" s="1"/>
      <c r="X206" s="1"/>
    </row>
    <row r="207" spans="4:24" s="19" customFormat="1" ht="14.25">
      <c r="D207" s="81"/>
      <c r="G207" s="20"/>
      <c r="H207" s="21"/>
      <c r="I207" s="20"/>
      <c r="J207" s="20"/>
      <c r="K207" s="20"/>
      <c r="L207" s="20"/>
      <c r="M207" s="22"/>
      <c r="N207" s="20"/>
      <c r="P207" s="22"/>
      <c r="U207" s="1"/>
      <c r="V207" s="1"/>
      <c r="W207" s="1"/>
      <c r="X207" s="1"/>
    </row>
    <row r="208" spans="4:24" s="19" customFormat="1" ht="14.25">
      <c r="D208" s="81"/>
      <c r="G208" s="20"/>
      <c r="H208" s="21"/>
      <c r="I208" s="20"/>
      <c r="J208" s="20"/>
      <c r="K208" s="20"/>
      <c r="L208" s="20"/>
      <c r="M208" s="22"/>
      <c r="N208" s="20"/>
      <c r="P208" s="22"/>
      <c r="U208" s="1"/>
      <c r="V208" s="1"/>
      <c r="W208" s="1"/>
      <c r="X208" s="1"/>
    </row>
    <row r="209" spans="4:24" s="19" customFormat="1" ht="14.25">
      <c r="D209" s="81"/>
      <c r="G209" s="20"/>
      <c r="H209" s="21"/>
      <c r="I209" s="20"/>
      <c r="J209" s="20"/>
      <c r="K209" s="20"/>
      <c r="L209" s="20"/>
      <c r="M209" s="22"/>
      <c r="N209" s="20"/>
      <c r="P209" s="22"/>
      <c r="U209" s="1"/>
      <c r="V209" s="1"/>
      <c r="W209" s="1"/>
      <c r="X209" s="1"/>
    </row>
    <row r="210" spans="4:24" s="19" customFormat="1" ht="14.25">
      <c r="D210" s="81"/>
      <c r="G210" s="20"/>
      <c r="H210" s="21"/>
      <c r="I210" s="20"/>
      <c r="J210" s="20"/>
      <c r="K210" s="20"/>
      <c r="L210" s="20"/>
      <c r="M210" s="22"/>
      <c r="N210" s="20"/>
      <c r="P210" s="22"/>
      <c r="U210" s="1"/>
      <c r="V210" s="1"/>
      <c r="W210" s="1"/>
      <c r="X210" s="1"/>
    </row>
    <row r="211" spans="4:24" s="19" customFormat="1" ht="14.25">
      <c r="D211" s="81"/>
      <c r="G211" s="20"/>
      <c r="H211" s="21"/>
      <c r="I211" s="20"/>
      <c r="J211" s="20"/>
      <c r="K211" s="20"/>
      <c r="L211" s="20"/>
      <c r="M211" s="22"/>
      <c r="N211" s="20"/>
      <c r="P211" s="22"/>
      <c r="U211" s="1"/>
      <c r="V211" s="1"/>
      <c r="W211" s="1"/>
      <c r="X211" s="1"/>
    </row>
    <row r="212" spans="4:24" s="19" customFormat="1" ht="14.25">
      <c r="D212" s="81"/>
      <c r="G212" s="20"/>
      <c r="H212" s="21"/>
      <c r="I212" s="20"/>
      <c r="J212" s="20"/>
      <c r="K212" s="20"/>
      <c r="L212" s="20"/>
      <c r="M212" s="22"/>
      <c r="N212" s="20"/>
      <c r="P212" s="22"/>
      <c r="U212" s="1"/>
      <c r="V212" s="1"/>
      <c r="W212" s="1"/>
      <c r="X212" s="1"/>
    </row>
    <row r="213" spans="4:24" s="19" customFormat="1" ht="14.25">
      <c r="D213" s="81"/>
      <c r="G213" s="20"/>
      <c r="H213" s="21"/>
      <c r="I213" s="20"/>
      <c r="J213" s="20"/>
      <c r="K213" s="20"/>
      <c r="L213" s="20"/>
      <c r="M213" s="22"/>
      <c r="N213" s="20"/>
      <c r="P213" s="22"/>
      <c r="U213" s="1"/>
      <c r="V213" s="1"/>
      <c r="W213" s="1"/>
      <c r="X213" s="1"/>
    </row>
    <row r="214" spans="4:24" s="19" customFormat="1" ht="14.25">
      <c r="D214" s="81"/>
      <c r="G214" s="20"/>
      <c r="H214" s="21"/>
      <c r="I214" s="20"/>
      <c r="J214" s="20"/>
      <c r="K214" s="20"/>
      <c r="L214" s="20"/>
      <c r="M214" s="22"/>
      <c r="N214" s="20"/>
      <c r="P214" s="22"/>
      <c r="U214" s="1"/>
      <c r="V214" s="1"/>
      <c r="W214" s="1"/>
      <c r="X214" s="1"/>
    </row>
    <row r="215" spans="4:24" s="19" customFormat="1" ht="14.25">
      <c r="D215" s="81"/>
      <c r="G215" s="20"/>
      <c r="H215" s="21"/>
      <c r="I215" s="20"/>
      <c r="J215" s="20"/>
      <c r="K215" s="20"/>
      <c r="L215" s="20"/>
      <c r="M215" s="22"/>
      <c r="N215" s="20"/>
      <c r="P215" s="22"/>
      <c r="U215" s="1"/>
      <c r="V215" s="1"/>
      <c r="W215" s="1"/>
      <c r="X215" s="1"/>
    </row>
    <row r="216" spans="4:24" s="19" customFormat="1" ht="14.25">
      <c r="D216" s="81"/>
      <c r="G216" s="20"/>
      <c r="H216" s="21"/>
      <c r="I216" s="20"/>
      <c r="J216" s="20"/>
      <c r="K216" s="20"/>
      <c r="L216" s="20"/>
      <c r="M216" s="22"/>
      <c r="N216" s="20"/>
      <c r="P216" s="22"/>
      <c r="U216" s="1"/>
      <c r="V216" s="1"/>
      <c r="W216" s="1"/>
      <c r="X216" s="1"/>
    </row>
    <row r="217" spans="4:24" s="19" customFormat="1" ht="14.25">
      <c r="D217" s="81"/>
      <c r="G217" s="20"/>
      <c r="H217" s="21"/>
      <c r="I217" s="20"/>
      <c r="J217" s="20"/>
      <c r="K217" s="20"/>
      <c r="L217" s="20"/>
      <c r="M217" s="22"/>
      <c r="N217" s="20"/>
      <c r="P217" s="22"/>
      <c r="U217" s="1"/>
      <c r="V217" s="1"/>
      <c r="W217" s="1"/>
      <c r="X217" s="1"/>
    </row>
    <row r="218" spans="4:24" s="19" customFormat="1" ht="14.25">
      <c r="D218" s="81"/>
      <c r="G218" s="20"/>
      <c r="H218" s="21"/>
      <c r="I218" s="20"/>
      <c r="J218" s="20"/>
      <c r="K218" s="20"/>
      <c r="L218" s="20"/>
      <c r="M218" s="22"/>
      <c r="N218" s="20"/>
      <c r="P218" s="22"/>
      <c r="U218" s="1"/>
      <c r="V218" s="1"/>
      <c r="W218" s="1"/>
      <c r="X218" s="1"/>
    </row>
    <row r="219" spans="4:24" s="19" customFormat="1" ht="14.25">
      <c r="D219" s="81"/>
      <c r="G219" s="20"/>
      <c r="H219" s="21"/>
      <c r="I219" s="20"/>
      <c r="J219" s="20"/>
      <c r="K219" s="20"/>
      <c r="L219" s="20"/>
      <c r="M219" s="22"/>
      <c r="N219" s="20"/>
      <c r="P219" s="22"/>
      <c r="U219" s="1"/>
      <c r="V219" s="1"/>
      <c r="W219" s="1"/>
      <c r="X219" s="1"/>
    </row>
    <row r="220" spans="4:24" s="19" customFormat="1" ht="14.25">
      <c r="D220" s="81"/>
      <c r="G220" s="20"/>
      <c r="H220" s="21"/>
      <c r="I220" s="20"/>
      <c r="J220" s="20"/>
      <c r="K220" s="20"/>
      <c r="L220" s="20"/>
      <c r="M220" s="22"/>
      <c r="N220" s="20"/>
      <c r="P220" s="22"/>
      <c r="U220" s="1"/>
      <c r="V220" s="1"/>
      <c r="W220" s="1"/>
      <c r="X220" s="1"/>
    </row>
    <row r="221" spans="4:24" s="19" customFormat="1" ht="14.25">
      <c r="D221" s="81"/>
      <c r="G221" s="20"/>
      <c r="H221" s="21"/>
      <c r="I221" s="20"/>
      <c r="J221" s="20"/>
      <c r="K221" s="20"/>
      <c r="L221" s="20"/>
      <c r="M221" s="22"/>
      <c r="N221" s="20"/>
      <c r="P221" s="22"/>
      <c r="U221" s="1"/>
      <c r="V221" s="1"/>
      <c r="W221" s="1"/>
      <c r="X221" s="1"/>
    </row>
    <row r="222" spans="4:24" s="19" customFormat="1" ht="14.25">
      <c r="D222" s="81"/>
      <c r="G222" s="20"/>
      <c r="H222" s="21"/>
      <c r="I222" s="20"/>
      <c r="J222" s="20"/>
      <c r="K222" s="20"/>
      <c r="L222" s="20"/>
      <c r="M222" s="22"/>
      <c r="N222" s="20"/>
      <c r="P222" s="22"/>
      <c r="U222" s="1"/>
      <c r="V222" s="1"/>
      <c r="W222" s="1"/>
      <c r="X222" s="1"/>
    </row>
    <row r="223" spans="4:24" s="19" customFormat="1" ht="14.25">
      <c r="D223" s="81"/>
      <c r="G223" s="20"/>
      <c r="H223" s="21"/>
      <c r="I223" s="20"/>
      <c r="J223" s="20"/>
      <c r="K223" s="20"/>
      <c r="L223" s="20"/>
      <c r="M223" s="22"/>
      <c r="N223" s="20"/>
      <c r="P223" s="22"/>
      <c r="U223" s="1"/>
      <c r="V223" s="1"/>
      <c r="W223" s="1"/>
      <c r="X223" s="1"/>
    </row>
    <row r="224" spans="4:24" s="19" customFormat="1" ht="14.25">
      <c r="D224" s="81"/>
      <c r="G224" s="20"/>
      <c r="H224" s="21"/>
      <c r="I224" s="20"/>
      <c r="J224" s="20"/>
      <c r="K224" s="20"/>
      <c r="L224" s="20"/>
      <c r="M224" s="22"/>
      <c r="N224" s="20"/>
      <c r="P224" s="22"/>
      <c r="U224" s="1"/>
      <c r="V224" s="1"/>
      <c r="W224" s="1"/>
      <c r="X224" s="1"/>
    </row>
    <row r="225" spans="4:24" s="19" customFormat="1" ht="14.25">
      <c r="D225" s="81"/>
      <c r="G225" s="20"/>
      <c r="H225" s="21"/>
      <c r="I225" s="20"/>
      <c r="J225" s="20"/>
      <c r="K225" s="20"/>
      <c r="L225" s="20"/>
      <c r="M225" s="22"/>
      <c r="N225" s="20"/>
      <c r="P225" s="22"/>
      <c r="U225" s="1"/>
      <c r="V225" s="1"/>
      <c r="W225" s="1"/>
      <c r="X225" s="1"/>
    </row>
    <row r="226" spans="4:24" s="19" customFormat="1" ht="14.25">
      <c r="D226" s="81"/>
      <c r="G226" s="20"/>
      <c r="H226" s="21"/>
      <c r="I226" s="20"/>
      <c r="J226" s="20"/>
      <c r="K226" s="20"/>
      <c r="L226" s="20"/>
      <c r="M226" s="22"/>
      <c r="N226" s="20"/>
      <c r="P226" s="22"/>
      <c r="U226" s="1"/>
      <c r="V226" s="1"/>
      <c r="W226" s="1"/>
      <c r="X226" s="1"/>
    </row>
    <row r="227" spans="4:24" s="19" customFormat="1" ht="14.25">
      <c r="D227" s="81"/>
      <c r="G227" s="20"/>
      <c r="H227" s="21"/>
      <c r="I227" s="20"/>
      <c r="J227" s="20"/>
      <c r="K227" s="20"/>
      <c r="L227" s="20"/>
      <c r="M227" s="22"/>
      <c r="N227" s="20"/>
      <c r="P227" s="22"/>
      <c r="U227" s="1"/>
      <c r="V227" s="1"/>
      <c r="W227" s="1"/>
      <c r="X227" s="1"/>
    </row>
    <row r="228" spans="4:24" s="19" customFormat="1" ht="14.25">
      <c r="D228" s="81"/>
      <c r="G228" s="20"/>
      <c r="H228" s="21"/>
      <c r="I228" s="20"/>
      <c r="J228" s="20"/>
      <c r="K228" s="20"/>
      <c r="L228" s="20"/>
      <c r="M228" s="22"/>
      <c r="N228" s="20"/>
      <c r="P228" s="22"/>
      <c r="U228" s="1"/>
      <c r="V228" s="1"/>
      <c r="W228" s="1"/>
      <c r="X228" s="1"/>
    </row>
    <row r="229" spans="4:24" s="19" customFormat="1" ht="14.25">
      <c r="D229" s="81"/>
      <c r="G229" s="20"/>
      <c r="H229" s="21"/>
      <c r="I229" s="20"/>
      <c r="J229" s="20"/>
      <c r="K229" s="20"/>
      <c r="L229" s="20"/>
      <c r="M229" s="22"/>
      <c r="N229" s="20"/>
      <c r="P229" s="22"/>
      <c r="U229" s="1"/>
      <c r="V229" s="1"/>
      <c r="W229" s="1"/>
      <c r="X229" s="1"/>
    </row>
    <row r="230" spans="4:24" s="19" customFormat="1" ht="14.25">
      <c r="D230" s="81"/>
      <c r="G230" s="20"/>
      <c r="H230" s="21"/>
      <c r="I230" s="20"/>
      <c r="J230" s="20"/>
      <c r="K230" s="20"/>
      <c r="L230" s="20"/>
      <c r="M230" s="22"/>
      <c r="N230" s="20"/>
      <c r="P230" s="22"/>
      <c r="U230" s="1"/>
      <c r="V230" s="1"/>
      <c r="W230" s="1"/>
      <c r="X230" s="1"/>
    </row>
    <row r="231" spans="4:24" s="19" customFormat="1" ht="14.25">
      <c r="D231" s="81"/>
      <c r="G231" s="20"/>
      <c r="H231" s="21"/>
      <c r="I231" s="20"/>
      <c r="J231" s="20"/>
      <c r="K231" s="20"/>
      <c r="L231" s="20"/>
      <c r="M231" s="22"/>
      <c r="N231" s="20"/>
      <c r="P231" s="22"/>
      <c r="U231" s="1"/>
      <c r="V231" s="1"/>
      <c r="W231" s="1"/>
      <c r="X231" s="1"/>
    </row>
    <row r="232" spans="4:24" s="19" customFormat="1" ht="14.25">
      <c r="D232" s="81"/>
      <c r="G232" s="20"/>
      <c r="H232" s="21"/>
      <c r="I232" s="20"/>
      <c r="J232" s="20"/>
      <c r="K232" s="20"/>
      <c r="L232" s="20"/>
      <c r="M232" s="22"/>
      <c r="N232" s="20"/>
      <c r="P232" s="22"/>
      <c r="U232" s="1"/>
      <c r="V232" s="1"/>
      <c r="W232" s="1"/>
      <c r="X232" s="1"/>
    </row>
    <row r="233" spans="4:24" s="19" customFormat="1" ht="14.25">
      <c r="D233" s="81"/>
      <c r="G233" s="20"/>
      <c r="H233" s="21"/>
      <c r="I233" s="20"/>
      <c r="J233" s="20"/>
      <c r="K233" s="20"/>
      <c r="L233" s="20"/>
      <c r="M233" s="22"/>
      <c r="N233" s="20"/>
      <c r="P233" s="22"/>
      <c r="U233" s="1"/>
      <c r="V233" s="1"/>
      <c r="W233" s="1"/>
      <c r="X233" s="1"/>
    </row>
    <row r="234" spans="4:24" s="19" customFormat="1" ht="14.25">
      <c r="D234" s="81"/>
      <c r="G234" s="20"/>
      <c r="H234" s="21"/>
      <c r="I234" s="20"/>
      <c r="J234" s="20"/>
      <c r="K234" s="20"/>
      <c r="L234" s="20"/>
      <c r="M234" s="22"/>
      <c r="N234" s="20"/>
      <c r="P234" s="22"/>
      <c r="U234" s="1"/>
      <c r="V234" s="1"/>
      <c r="W234" s="1"/>
      <c r="X234" s="1"/>
    </row>
    <row r="235" spans="4:24" s="19" customFormat="1" ht="14.25">
      <c r="D235" s="81"/>
      <c r="G235" s="20"/>
      <c r="H235" s="21"/>
      <c r="I235" s="20"/>
      <c r="J235" s="20"/>
      <c r="K235" s="20"/>
      <c r="L235" s="20"/>
      <c r="M235" s="22"/>
      <c r="N235" s="20"/>
      <c r="P235" s="22"/>
      <c r="U235" s="1"/>
      <c r="V235" s="1"/>
      <c r="W235" s="1"/>
      <c r="X235" s="1"/>
    </row>
    <row r="236" spans="4:24" s="19" customFormat="1" ht="14.25">
      <c r="D236" s="81"/>
      <c r="G236" s="20"/>
      <c r="H236" s="21"/>
      <c r="I236" s="20"/>
      <c r="J236" s="20"/>
      <c r="K236" s="20"/>
      <c r="L236" s="20"/>
      <c r="M236" s="22"/>
      <c r="N236" s="20"/>
      <c r="P236" s="22"/>
      <c r="U236" s="1"/>
      <c r="V236" s="1"/>
      <c r="W236" s="1"/>
      <c r="X236" s="1"/>
    </row>
    <row r="237" spans="4:24" s="19" customFormat="1" ht="14.25">
      <c r="D237" s="81"/>
      <c r="G237" s="20"/>
      <c r="H237" s="21"/>
      <c r="I237" s="20"/>
      <c r="J237" s="20"/>
      <c r="K237" s="20"/>
      <c r="L237" s="20"/>
      <c r="M237" s="22"/>
      <c r="N237" s="20"/>
      <c r="P237" s="22"/>
      <c r="U237" s="1"/>
      <c r="V237" s="1"/>
      <c r="W237" s="1"/>
      <c r="X237" s="1"/>
    </row>
    <row r="238" spans="4:24" s="19" customFormat="1" ht="14.25">
      <c r="D238" s="81"/>
      <c r="G238" s="20"/>
      <c r="H238" s="21"/>
      <c r="I238" s="20"/>
      <c r="J238" s="20"/>
      <c r="K238" s="20"/>
      <c r="L238" s="20"/>
      <c r="M238" s="22"/>
      <c r="N238" s="20"/>
      <c r="P238" s="22"/>
      <c r="U238" s="1"/>
      <c r="V238" s="1"/>
      <c r="W238" s="1"/>
      <c r="X238" s="1"/>
    </row>
    <row r="239" spans="4:24" s="19" customFormat="1" ht="14.25">
      <c r="D239" s="81"/>
      <c r="G239" s="20"/>
      <c r="H239" s="21"/>
      <c r="I239" s="20"/>
      <c r="J239" s="20"/>
      <c r="K239" s="20"/>
      <c r="L239" s="20"/>
      <c r="M239" s="22"/>
      <c r="N239" s="20"/>
      <c r="P239" s="22"/>
      <c r="U239" s="1"/>
      <c r="V239" s="1"/>
      <c r="W239" s="1"/>
      <c r="X239" s="1"/>
    </row>
    <row r="240" spans="4:24" s="19" customFormat="1" ht="14.25">
      <c r="D240" s="81"/>
      <c r="G240" s="20"/>
      <c r="H240" s="21"/>
      <c r="I240" s="20"/>
      <c r="J240" s="20"/>
      <c r="K240" s="20"/>
      <c r="L240" s="20"/>
      <c r="M240" s="22"/>
      <c r="N240" s="20"/>
      <c r="P240" s="22"/>
      <c r="U240" s="1"/>
      <c r="V240" s="1"/>
      <c r="W240" s="1"/>
      <c r="X240" s="1"/>
    </row>
    <row r="241" spans="4:24" s="19" customFormat="1" ht="14.25">
      <c r="D241" s="81"/>
      <c r="G241" s="20"/>
      <c r="H241" s="21"/>
      <c r="I241" s="20"/>
      <c r="J241" s="20"/>
      <c r="K241" s="20"/>
      <c r="L241" s="20"/>
      <c r="M241" s="22"/>
      <c r="N241" s="20"/>
      <c r="P241" s="22"/>
      <c r="U241" s="1"/>
      <c r="V241" s="1"/>
      <c r="W241" s="1"/>
      <c r="X241" s="1"/>
    </row>
    <row r="242" spans="4:24" s="19" customFormat="1" ht="14.25">
      <c r="D242" s="81"/>
      <c r="G242" s="20"/>
      <c r="H242" s="21"/>
      <c r="I242" s="20"/>
      <c r="J242" s="20"/>
      <c r="K242" s="20"/>
      <c r="L242" s="20"/>
      <c r="M242" s="22"/>
      <c r="N242" s="20"/>
      <c r="P242" s="22"/>
      <c r="U242" s="1"/>
      <c r="V242" s="1"/>
      <c r="W242" s="1"/>
      <c r="X242" s="1"/>
    </row>
    <row r="243" spans="4:24" s="19" customFormat="1" ht="14.25">
      <c r="D243" s="81"/>
      <c r="G243" s="20"/>
      <c r="H243" s="21"/>
      <c r="I243" s="20"/>
      <c r="J243" s="20"/>
      <c r="K243" s="20"/>
      <c r="L243" s="20"/>
      <c r="M243" s="22"/>
      <c r="N243" s="20"/>
      <c r="P243" s="22"/>
      <c r="U243" s="1"/>
      <c r="V243" s="1"/>
      <c r="W243" s="1"/>
      <c r="X243" s="1"/>
    </row>
    <row r="244" spans="4:24" s="19" customFormat="1" ht="14.25">
      <c r="D244" s="81"/>
      <c r="G244" s="20"/>
      <c r="H244" s="21"/>
      <c r="I244" s="20"/>
      <c r="J244" s="20"/>
      <c r="K244" s="20"/>
      <c r="L244" s="20"/>
      <c r="M244" s="22"/>
      <c r="N244" s="20"/>
      <c r="P244" s="22"/>
      <c r="U244" s="1"/>
      <c r="V244" s="1"/>
      <c r="W244" s="1"/>
      <c r="X244" s="1"/>
    </row>
    <row r="245" spans="4:24" s="19" customFormat="1" ht="14.25">
      <c r="D245" s="81"/>
      <c r="G245" s="20"/>
      <c r="H245" s="21"/>
      <c r="I245" s="20"/>
      <c r="J245" s="20"/>
      <c r="K245" s="20"/>
      <c r="L245" s="20"/>
      <c r="M245" s="22"/>
      <c r="N245" s="20"/>
      <c r="P245" s="22"/>
      <c r="U245" s="1"/>
      <c r="V245" s="1"/>
      <c r="W245" s="1"/>
      <c r="X245" s="1"/>
    </row>
    <row r="246" spans="4:24" s="19" customFormat="1" ht="14.25">
      <c r="D246" s="81"/>
      <c r="G246" s="20"/>
      <c r="H246" s="21"/>
      <c r="I246" s="20"/>
      <c r="J246" s="20"/>
      <c r="K246" s="20"/>
      <c r="L246" s="20"/>
      <c r="M246" s="22"/>
      <c r="N246" s="20"/>
      <c r="P246" s="22"/>
      <c r="U246" s="1"/>
      <c r="V246" s="1"/>
      <c r="W246" s="1"/>
      <c r="X246" s="1"/>
    </row>
    <row r="247" spans="4:24" s="19" customFormat="1" ht="14.25">
      <c r="D247" s="81"/>
      <c r="G247" s="20"/>
      <c r="H247" s="21"/>
      <c r="I247" s="20"/>
      <c r="J247" s="20"/>
      <c r="K247" s="20"/>
      <c r="L247" s="20"/>
      <c r="M247" s="22"/>
      <c r="N247" s="20"/>
      <c r="P247" s="22"/>
      <c r="U247" s="1"/>
      <c r="V247" s="1"/>
      <c r="W247" s="1"/>
      <c r="X247" s="1"/>
    </row>
    <row r="248" spans="4:24" s="19" customFormat="1" ht="14.25">
      <c r="D248" s="81"/>
      <c r="G248" s="20"/>
      <c r="H248" s="21"/>
      <c r="I248" s="20"/>
      <c r="J248" s="20"/>
      <c r="K248" s="20"/>
      <c r="L248" s="20"/>
      <c r="M248" s="22"/>
      <c r="N248" s="20"/>
      <c r="P248" s="22"/>
      <c r="U248" s="1"/>
      <c r="V248" s="1"/>
      <c r="W248" s="1"/>
      <c r="X248" s="1"/>
    </row>
    <row r="249" spans="4:24" s="19" customFormat="1" ht="14.25">
      <c r="D249" s="81"/>
      <c r="G249" s="20"/>
      <c r="H249" s="21"/>
      <c r="I249" s="20"/>
      <c r="J249" s="20"/>
      <c r="K249" s="20"/>
      <c r="L249" s="20"/>
      <c r="M249" s="22"/>
      <c r="N249" s="20"/>
      <c r="P249" s="22"/>
      <c r="U249" s="1"/>
      <c r="V249" s="1"/>
      <c r="W249" s="1"/>
      <c r="X249" s="1"/>
    </row>
    <row r="250" spans="4:24" s="19" customFormat="1" ht="14.25">
      <c r="D250" s="81"/>
      <c r="G250" s="20"/>
      <c r="H250" s="21"/>
      <c r="I250" s="20"/>
      <c r="J250" s="20"/>
      <c r="K250" s="20"/>
      <c r="L250" s="20"/>
      <c r="M250" s="22"/>
      <c r="N250" s="20"/>
      <c r="P250" s="22"/>
      <c r="U250" s="1"/>
      <c r="V250" s="1"/>
      <c r="W250" s="1"/>
      <c r="X250" s="1"/>
    </row>
    <row r="251" spans="4:24" s="19" customFormat="1" ht="14.25">
      <c r="D251" s="81"/>
      <c r="G251" s="20"/>
      <c r="H251" s="21"/>
      <c r="I251" s="20"/>
      <c r="J251" s="20"/>
      <c r="K251" s="20"/>
      <c r="L251" s="20"/>
      <c r="M251" s="22"/>
      <c r="N251" s="20"/>
      <c r="P251" s="22"/>
      <c r="U251" s="1"/>
      <c r="V251" s="1"/>
      <c r="W251" s="1"/>
      <c r="X251" s="1"/>
    </row>
    <row r="252" spans="4:24" s="19" customFormat="1" ht="14.25">
      <c r="D252" s="81"/>
      <c r="G252" s="20"/>
      <c r="H252" s="21"/>
      <c r="I252" s="20"/>
      <c r="J252" s="20"/>
      <c r="K252" s="20"/>
      <c r="L252" s="20"/>
      <c r="M252" s="22"/>
      <c r="N252" s="20"/>
      <c r="P252" s="22"/>
      <c r="U252" s="1"/>
      <c r="V252" s="1"/>
      <c r="W252" s="1"/>
      <c r="X252" s="1"/>
    </row>
    <row r="253" spans="4:24" s="19" customFormat="1" ht="14.25">
      <c r="D253" s="81"/>
      <c r="G253" s="20"/>
      <c r="H253" s="21"/>
      <c r="I253" s="20"/>
      <c r="J253" s="20"/>
      <c r="K253" s="20"/>
      <c r="L253" s="20"/>
      <c r="M253" s="22"/>
      <c r="N253" s="20"/>
      <c r="P253" s="22"/>
      <c r="U253" s="1"/>
      <c r="V253" s="1"/>
      <c r="W253" s="1"/>
      <c r="X253" s="1"/>
    </row>
    <row r="254" spans="4:24" s="19" customFormat="1" ht="14.25">
      <c r="D254" s="81"/>
      <c r="G254" s="20"/>
      <c r="H254" s="21"/>
      <c r="I254" s="20"/>
      <c r="J254" s="20"/>
      <c r="K254" s="20"/>
      <c r="L254" s="20"/>
      <c r="M254" s="22"/>
      <c r="N254" s="20"/>
      <c r="P254" s="22"/>
      <c r="U254" s="1"/>
      <c r="V254" s="1"/>
      <c r="W254" s="1"/>
      <c r="X254" s="1"/>
    </row>
    <row r="255" spans="4:24" s="19" customFormat="1" ht="14.25">
      <c r="D255" s="81"/>
      <c r="G255" s="20"/>
      <c r="H255" s="21"/>
      <c r="I255" s="20"/>
      <c r="J255" s="20"/>
      <c r="K255" s="20"/>
      <c r="L255" s="20"/>
      <c r="M255" s="22"/>
      <c r="N255" s="20"/>
      <c r="P255" s="22"/>
      <c r="U255" s="1"/>
      <c r="V255" s="1"/>
      <c r="W255" s="1"/>
      <c r="X255" s="1"/>
    </row>
    <row r="256" spans="4:24" s="19" customFormat="1" ht="14.25">
      <c r="D256" s="81"/>
      <c r="G256" s="20"/>
      <c r="H256" s="21"/>
      <c r="I256" s="20"/>
      <c r="J256" s="20"/>
      <c r="K256" s="20"/>
      <c r="L256" s="20"/>
      <c r="M256" s="22"/>
      <c r="N256" s="20"/>
      <c r="P256" s="22"/>
      <c r="U256" s="1"/>
      <c r="V256" s="1"/>
      <c r="W256" s="1"/>
      <c r="X256" s="1"/>
    </row>
    <row r="257" spans="4:24" s="19" customFormat="1" ht="14.25">
      <c r="D257" s="81"/>
      <c r="G257" s="20"/>
      <c r="H257" s="21"/>
      <c r="I257" s="20"/>
      <c r="J257" s="20"/>
      <c r="K257" s="20"/>
      <c r="L257" s="20"/>
      <c r="M257" s="22"/>
      <c r="N257" s="20"/>
      <c r="P257" s="22"/>
      <c r="U257" s="1"/>
      <c r="V257" s="1"/>
      <c r="W257" s="1"/>
      <c r="X257" s="1"/>
    </row>
    <row r="258" spans="4:24" s="19" customFormat="1" ht="14.25">
      <c r="D258" s="81"/>
      <c r="G258" s="20"/>
      <c r="H258" s="21"/>
      <c r="I258" s="20"/>
      <c r="J258" s="20"/>
      <c r="K258" s="20"/>
      <c r="L258" s="20"/>
      <c r="M258" s="22"/>
      <c r="N258" s="20"/>
      <c r="P258" s="22"/>
      <c r="U258" s="1"/>
      <c r="V258" s="1"/>
      <c r="W258" s="1"/>
      <c r="X258" s="1"/>
    </row>
    <row r="259" spans="4:24" s="19" customFormat="1" ht="14.25">
      <c r="D259" s="81"/>
      <c r="G259" s="20"/>
      <c r="H259" s="21"/>
      <c r="I259" s="20"/>
      <c r="J259" s="20"/>
      <c r="K259" s="20"/>
      <c r="L259" s="20"/>
      <c r="M259" s="22"/>
      <c r="N259" s="20"/>
      <c r="P259" s="22"/>
      <c r="U259" s="1"/>
      <c r="V259" s="1"/>
      <c r="W259" s="1"/>
      <c r="X259" s="1"/>
    </row>
    <row r="260" spans="4:24" s="19" customFormat="1" ht="14.25">
      <c r="D260" s="81"/>
      <c r="G260" s="20"/>
      <c r="H260" s="21"/>
      <c r="I260" s="20"/>
      <c r="J260" s="20"/>
      <c r="K260" s="20"/>
      <c r="L260" s="20"/>
      <c r="M260" s="22"/>
      <c r="N260" s="20"/>
      <c r="P260" s="22"/>
      <c r="U260" s="1"/>
      <c r="V260" s="1"/>
      <c r="W260" s="1"/>
      <c r="X260" s="1"/>
    </row>
    <row r="261" spans="4:24" s="19" customFormat="1" ht="14.25">
      <c r="D261" s="81"/>
      <c r="G261" s="20"/>
      <c r="H261" s="21"/>
      <c r="I261" s="20"/>
      <c r="J261" s="20"/>
      <c r="K261" s="20"/>
      <c r="L261" s="20"/>
      <c r="M261" s="22"/>
      <c r="N261" s="20"/>
      <c r="P261" s="22"/>
      <c r="U261" s="1"/>
      <c r="V261" s="1"/>
      <c r="W261" s="1"/>
      <c r="X261" s="1"/>
    </row>
    <row r="262" spans="4:24" s="19" customFormat="1" ht="14.25">
      <c r="D262" s="81"/>
      <c r="G262" s="20"/>
      <c r="H262" s="21"/>
      <c r="I262" s="20"/>
      <c r="J262" s="20"/>
      <c r="K262" s="20"/>
      <c r="L262" s="20"/>
      <c r="M262" s="22"/>
      <c r="N262" s="20"/>
      <c r="P262" s="22"/>
      <c r="U262" s="1"/>
      <c r="V262" s="1"/>
      <c r="W262" s="1"/>
      <c r="X262" s="1"/>
    </row>
    <row r="263" spans="4:24" s="19" customFormat="1" ht="14.25">
      <c r="D263" s="81"/>
      <c r="G263" s="20"/>
      <c r="H263" s="21"/>
      <c r="I263" s="20"/>
      <c r="J263" s="20"/>
      <c r="K263" s="20"/>
      <c r="L263" s="20"/>
      <c r="M263" s="22"/>
      <c r="N263" s="20"/>
      <c r="P263" s="22"/>
      <c r="U263" s="1"/>
      <c r="V263" s="1"/>
      <c r="W263" s="1"/>
      <c r="X263" s="1"/>
    </row>
    <row r="264" spans="4:24" s="19" customFormat="1" ht="14.25">
      <c r="D264" s="81"/>
      <c r="G264" s="20"/>
      <c r="H264" s="21"/>
      <c r="I264" s="20"/>
      <c r="J264" s="20"/>
      <c r="K264" s="20"/>
      <c r="L264" s="20"/>
      <c r="M264" s="22"/>
      <c r="N264" s="20"/>
      <c r="P264" s="22"/>
      <c r="U264" s="1"/>
      <c r="V264" s="1"/>
      <c r="W264" s="1"/>
      <c r="X264" s="1"/>
    </row>
    <row r="265" spans="4:24" s="19" customFormat="1" ht="14.25">
      <c r="D265" s="81"/>
      <c r="G265" s="20"/>
      <c r="H265" s="21"/>
      <c r="I265" s="20"/>
      <c r="J265" s="20"/>
      <c r="K265" s="20"/>
      <c r="L265" s="20"/>
      <c r="M265" s="22"/>
      <c r="N265" s="20"/>
      <c r="P265" s="22"/>
      <c r="U265" s="1"/>
      <c r="V265" s="1"/>
      <c r="W265" s="1"/>
      <c r="X265" s="1"/>
    </row>
    <row r="266" spans="4:24" s="19" customFormat="1" ht="14.25">
      <c r="D266" s="81"/>
      <c r="G266" s="20"/>
      <c r="H266" s="21"/>
      <c r="I266" s="20"/>
      <c r="J266" s="20"/>
      <c r="K266" s="20"/>
      <c r="L266" s="20"/>
      <c r="M266" s="22"/>
      <c r="N266" s="20"/>
      <c r="P266" s="22"/>
      <c r="U266" s="1"/>
      <c r="V266" s="1"/>
      <c r="W266" s="1"/>
      <c r="X266" s="1"/>
    </row>
    <row r="267" spans="4:24" s="19" customFormat="1" ht="14.25">
      <c r="D267" s="81"/>
      <c r="G267" s="20"/>
      <c r="H267" s="21"/>
      <c r="I267" s="20"/>
      <c r="J267" s="20"/>
      <c r="K267" s="20"/>
      <c r="L267" s="20"/>
      <c r="M267" s="22"/>
      <c r="N267" s="20"/>
      <c r="P267" s="22"/>
      <c r="U267" s="1"/>
      <c r="V267" s="1"/>
      <c r="W267" s="1"/>
      <c r="X267" s="1"/>
    </row>
    <row r="268" spans="4:24" s="19" customFormat="1" ht="14.25">
      <c r="D268" s="81"/>
      <c r="G268" s="20"/>
      <c r="H268" s="21"/>
      <c r="I268" s="20"/>
      <c r="J268" s="20"/>
      <c r="K268" s="20"/>
      <c r="L268" s="20"/>
      <c r="M268" s="22"/>
      <c r="N268" s="20"/>
      <c r="P268" s="22"/>
      <c r="U268" s="1"/>
      <c r="V268" s="1"/>
      <c r="W268" s="1"/>
      <c r="X268" s="1"/>
    </row>
    <row r="269" spans="4:24" s="19" customFormat="1" ht="14.25">
      <c r="D269" s="81"/>
      <c r="G269" s="20"/>
      <c r="H269" s="21"/>
      <c r="I269" s="20"/>
      <c r="J269" s="20"/>
      <c r="K269" s="20"/>
      <c r="L269" s="20"/>
      <c r="M269" s="22"/>
      <c r="N269" s="20"/>
      <c r="P269" s="22"/>
      <c r="U269" s="1"/>
      <c r="V269" s="1"/>
      <c r="W269" s="1"/>
      <c r="X269" s="1"/>
    </row>
    <row r="270" spans="4:24" s="19" customFormat="1" ht="14.25">
      <c r="D270" s="81"/>
      <c r="G270" s="20"/>
      <c r="H270" s="21"/>
      <c r="I270" s="20"/>
      <c r="J270" s="20"/>
      <c r="K270" s="20"/>
      <c r="L270" s="20"/>
      <c r="M270" s="22"/>
      <c r="N270" s="20"/>
      <c r="P270" s="22"/>
      <c r="U270" s="1"/>
      <c r="V270" s="1"/>
      <c r="W270" s="1"/>
      <c r="X270" s="1"/>
    </row>
    <row r="271" spans="4:24" s="19" customFormat="1" ht="14.25">
      <c r="D271" s="81"/>
      <c r="G271" s="20"/>
      <c r="H271" s="21"/>
      <c r="I271" s="20"/>
      <c r="J271" s="20"/>
      <c r="K271" s="20"/>
      <c r="L271" s="20"/>
      <c r="M271" s="22"/>
      <c r="N271" s="20"/>
      <c r="P271" s="22"/>
      <c r="U271" s="1"/>
      <c r="V271" s="1"/>
      <c r="W271" s="1"/>
      <c r="X271" s="1"/>
    </row>
    <row r="272" spans="4:24" s="19" customFormat="1" ht="14.25">
      <c r="D272" s="81"/>
      <c r="G272" s="20"/>
      <c r="H272" s="21"/>
      <c r="I272" s="20"/>
      <c r="J272" s="20"/>
      <c r="K272" s="20"/>
      <c r="L272" s="20"/>
      <c r="M272" s="22"/>
      <c r="N272" s="20"/>
      <c r="P272" s="22"/>
      <c r="U272" s="1"/>
      <c r="V272" s="1"/>
      <c r="W272" s="1"/>
      <c r="X272" s="1"/>
    </row>
    <row r="273" spans="4:24" s="19" customFormat="1" ht="14.25">
      <c r="D273" s="81"/>
      <c r="G273" s="20"/>
      <c r="H273" s="21"/>
      <c r="I273" s="20"/>
      <c r="J273" s="20"/>
      <c r="K273" s="20"/>
      <c r="L273" s="20"/>
      <c r="M273" s="22"/>
      <c r="N273" s="20"/>
      <c r="P273" s="22"/>
      <c r="U273" s="1"/>
      <c r="V273" s="1"/>
      <c r="W273" s="1"/>
      <c r="X273" s="1"/>
    </row>
    <row r="274" spans="4:24" s="19" customFormat="1" ht="14.25">
      <c r="D274" s="81"/>
      <c r="G274" s="20"/>
      <c r="H274" s="21"/>
      <c r="I274" s="20"/>
      <c r="J274" s="20"/>
      <c r="K274" s="20"/>
      <c r="L274" s="20"/>
      <c r="M274" s="22"/>
      <c r="N274" s="20"/>
      <c r="P274" s="22"/>
      <c r="U274" s="1"/>
      <c r="V274" s="1"/>
      <c r="W274" s="1"/>
      <c r="X274" s="1"/>
    </row>
    <row r="275" spans="4:24" s="19" customFormat="1" ht="14.25">
      <c r="D275" s="81"/>
      <c r="G275" s="20"/>
      <c r="H275" s="21"/>
      <c r="I275" s="20"/>
      <c r="J275" s="20"/>
      <c r="K275" s="20"/>
      <c r="L275" s="20"/>
      <c r="M275" s="22"/>
      <c r="N275" s="20"/>
      <c r="P275" s="22"/>
      <c r="U275" s="1"/>
      <c r="V275" s="1"/>
      <c r="W275" s="1"/>
      <c r="X275" s="1"/>
    </row>
    <row r="276" spans="4:24" s="19" customFormat="1" ht="14.25">
      <c r="D276" s="81"/>
      <c r="G276" s="20"/>
      <c r="H276" s="21"/>
      <c r="I276" s="20"/>
      <c r="J276" s="20"/>
      <c r="K276" s="20"/>
      <c r="L276" s="20"/>
      <c r="M276" s="22"/>
      <c r="N276" s="20"/>
      <c r="P276" s="22"/>
      <c r="U276" s="1"/>
      <c r="V276" s="1"/>
      <c r="W276" s="1"/>
      <c r="X276" s="1"/>
    </row>
    <row r="277" spans="4:24" s="19" customFormat="1" ht="14.25">
      <c r="D277" s="81"/>
      <c r="G277" s="20"/>
      <c r="H277" s="21"/>
      <c r="I277" s="20"/>
      <c r="J277" s="20"/>
      <c r="K277" s="20"/>
      <c r="L277" s="20"/>
      <c r="M277" s="22"/>
      <c r="N277" s="20"/>
      <c r="P277" s="22"/>
      <c r="U277" s="1"/>
      <c r="V277" s="1"/>
      <c r="W277" s="1"/>
      <c r="X277" s="1"/>
    </row>
    <row r="278" spans="4:24" s="19" customFormat="1" ht="14.25">
      <c r="D278" s="81"/>
      <c r="G278" s="20"/>
      <c r="H278" s="21"/>
      <c r="I278" s="20"/>
      <c r="J278" s="20"/>
      <c r="K278" s="20"/>
      <c r="L278" s="20"/>
      <c r="M278" s="22"/>
      <c r="N278" s="20"/>
      <c r="P278" s="22"/>
      <c r="U278" s="1"/>
      <c r="V278" s="1"/>
      <c r="W278" s="1"/>
      <c r="X278" s="1"/>
    </row>
    <row r="279" spans="4:24" s="19" customFormat="1" ht="14.25">
      <c r="D279" s="81"/>
      <c r="G279" s="20"/>
      <c r="H279" s="21"/>
      <c r="I279" s="20"/>
      <c r="J279" s="20"/>
      <c r="K279" s="20"/>
      <c r="L279" s="20"/>
      <c r="M279" s="22"/>
      <c r="N279" s="20"/>
      <c r="P279" s="22"/>
      <c r="U279" s="1"/>
      <c r="V279" s="1"/>
      <c r="W279" s="1"/>
      <c r="X279" s="1"/>
    </row>
    <row r="280" spans="4:24" s="19" customFormat="1" ht="14.25">
      <c r="D280" s="81"/>
      <c r="G280" s="20"/>
      <c r="H280" s="21"/>
      <c r="I280" s="20"/>
      <c r="J280" s="20"/>
      <c r="K280" s="20"/>
      <c r="L280" s="20"/>
      <c r="M280" s="22"/>
      <c r="N280" s="20"/>
      <c r="P280" s="22"/>
      <c r="U280" s="1"/>
      <c r="V280" s="1"/>
      <c r="W280" s="1"/>
      <c r="X280" s="1"/>
    </row>
    <row r="281" spans="4:24" s="19" customFormat="1" ht="14.25">
      <c r="D281" s="81"/>
      <c r="G281" s="20"/>
      <c r="H281" s="21"/>
      <c r="I281" s="20"/>
      <c r="J281" s="20"/>
      <c r="K281" s="20"/>
      <c r="L281" s="20"/>
      <c r="M281" s="22"/>
      <c r="N281" s="20"/>
      <c r="P281" s="22"/>
      <c r="U281" s="1"/>
      <c r="V281" s="1"/>
      <c r="W281" s="1"/>
      <c r="X281" s="1"/>
    </row>
    <row r="282" spans="4:24" s="19" customFormat="1" ht="14.25">
      <c r="D282" s="81"/>
      <c r="G282" s="20"/>
      <c r="H282" s="21"/>
      <c r="I282" s="20"/>
      <c r="J282" s="20"/>
      <c r="K282" s="20"/>
      <c r="L282" s="20"/>
      <c r="M282" s="22"/>
      <c r="N282" s="20"/>
      <c r="P282" s="22"/>
      <c r="U282" s="1"/>
      <c r="V282" s="1"/>
      <c r="W282" s="1"/>
      <c r="X282" s="1"/>
    </row>
    <row r="283" spans="4:24" s="19" customFormat="1" ht="14.25">
      <c r="D283" s="81"/>
      <c r="G283" s="20"/>
      <c r="H283" s="21"/>
      <c r="I283" s="20"/>
      <c r="J283" s="20"/>
      <c r="K283" s="20"/>
      <c r="L283" s="20"/>
      <c r="M283" s="22"/>
      <c r="N283" s="20"/>
      <c r="P283" s="22"/>
      <c r="U283" s="1"/>
      <c r="V283" s="1"/>
      <c r="W283" s="1"/>
      <c r="X283" s="1"/>
    </row>
    <row r="284" spans="4:24" s="19" customFormat="1" ht="14.25">
      <c r="D284" s="81"/>
      <c r="G284" s="20"/>
      <c r="H284" s="21"/>
      <c r="I284" s="20"/>
      <c r="J284" s="20"/>
      <c r="K284" s="20"/>
      <c r="L284" s="20"/>
      <c r="M284" s="22"/>
      <c r="N284" s="20"/>
      <c r="P284" s="22"/>
      <c r="U284" s="1"/>
      <c r="V284" s="1"/>
      <c r="W284" s="1"/>
      <c r="X284" s="1"/>
    </row>
    <row r="285" spans="4:24" s="19" customFormat="1" ht="14.25">
      <c r="D285" s="81"/>
      <c r="G285" s="20"/>
      <c r="H285" s="21"/>
      <c r="I285" s="20"/>
      <c r="J285" s="20"/>
      <c r="K285" s="20"/>
      <c r="L285" s="20"/>
      <c r="M285" s="22"/>
      <c r="N285" s="20"/>
      <c r="P285" s="22"/>
      <c r="U285" s="1"/>
      <c r="V285" s="1"/>
      <c r="W285" s="1"/>
      <c r="X285" s="1"/>
    </row>
    <row r="286" spans="4:24" s="19" customFormat="1" ht="14.25">
      <c r="D286" s="81"/>
      <c r="G286" s="20"/>
      <c r="H286" s="21"/>
      <c r="I286" s="20"/>
      <c r="J286" s="20"/>
      <c r="K286" s="20"/>
      <c r="L286" s="20"/>
      <c r="M286" s="22"/>
      <c r="N286" s="20"/>
      <c r="P286" s="22"/>
      <c r="U286" s="1"/>
      <c r="V286" s="1"/>
      <c r="W286" s="1"/>
      <c r="X286" s="1"/>
    </row>
    <row r="287" spans="4:24" s="19" customFormat="1" ht="14.25">
      <c r="D287" s="81"/>
      <c r="G287" s="20"/>
      <c r="H287" s="21"/>
      <c r="I287" s="20"/>
      <c r="J287" s="20"/>
      <c r="K287" s="20"/>
      <c r="L287" s="20"/>
      <c r="M287" s="22"/>
      <c r="N287" s="20"/>
      <c r="P287" s="22"/>
      <c r="U287" s="1"/>
      <c r="V287" s="1"/>
      <c r="W287" s="1"/>
      <c r="X287" s="1"/>
    </row>
    <row r="288" spans="4:24" s="19" customFormat="1" ht="14.25">
      <c r="D288" s="81"/>
      <c r="G288" s="20"/>
      <c r="H288" s="21"/>
      <c r="I288" s="20"/>
      <c r="J288" s="20"/>
      <c r="K288" s="20"/>
      <c r="L288" s="20"/>
      <c r="M288" s="22"/>
      <c r="N288" s="20"/>
      <c r="P288" s="22"/>
      <c r="U288" s="1"/>
      <c r="V288" s="1"/>
      <c r="W288" s="1"/>
      <c r="X288" s="1"/>
    </row>
    <row r="289" spans="4:24" s="19" customFormat="1" ht="14.25">
      <c r="D289" s="81"/>
      <c r="G289" s="20"/>
      <c r="H289" s="21"/>
      <c r="I289" s="20"/>
      <c r="J289" s="20"/>
      <c r="K289" s="20"/>
      <c r="L289" s="20"/>
      <c r="M289" s="22"/>
      <c r="N289" s="20"/>
      <c r="P289" s="22"/>
      <c r="U289" s="1"/>
      <c r="V289" s="1"/>
      <c r="W289" s="1"/>
      <c r="X289" s="1"/>
    </row>
    <row r="290" spans="4:24" s="19" customFormat="1" ht="14.25">
      <c r="D290" s="81"/>
      <c r="G290" s="20"/>
      <c r="H290" s="21"/>
      <c r="I290" s="20"/>
      <c r="J290" s="20"/>
      <c r="K290" s="20"/>
      <c r="L290" s="20"/>
      <c r="M290" s="22"/>
      <c r="N290" s="20"/>
      <c r="P290" s="22"/>
      <c r="U290" s="1"/>
      <c r="V290" s="1"/>
      <c r="W290" s="1"/>
      <c r="X290" s="1"/>
    </row>
    <row r="291" spans="4:24" s="19" customFormat="1" ht="14.25">
      <c r="D291" s="81"/>
      <c r="G291" s="20"/>
      <c r="H291" s="21"/>
      <c r="I291" s="20"/>
      <c r="J291" s="20"/>
      <c r="K291" s="20"/>
      <c r="L291" s="20"/>
      <c r="M291" s="22"/>
      <c r="N291" s="20"/>
      <c r="P291" s="22"/>
      <c r="U291" s="1"/>
      <c r="V291" s="1"/>
      <c r="W291" s="1"/>
      <c r="X291" s="1"/>
    </row>
    <row r="292" spans="4:24" s="19" customFormat="1" ht="14.25">
      <c r="D292" s="81"/>
      <c r="G292" s="20"/>
      <c r="H292" s="21"/>
      <c r="I292" s="20"/>
      <c r="J292" s="20"/>
      <c r="K292" s="20"/>
      <c r="L292" s="20"/>
      <c r="M292" s="22"/>
      <c r="N292" s="20"/>
      <c r="P292" s="22"/>
      <c r="U292" s="1"/>
      <c r="V292" s="1"/>
      <c r="W292" s="1"/>
      <c r="X292" s="1"/>
    </row>
    <row r="293" spans="4:24" s="19" customFormat="1" ht="14.25">
      <c r="D293" s="81"/>
      <c r="G293" s="20"/>
      <c r="H293" s="21"/>
      <c r="I293" s="20"/>
      <c r="J293" s="20"/>
      <c r="K293" s="20"/>
      <c r="L293" s="20"/>
      <c r="M293" s="22"/>
      <c r="N293" s="20"/>
      <c r="P293" s="22"/>
      <c r="U293" s="1"/>
      <c r="V293" s="1"/>
      <c r="W293" s="1"/>
      <c r="X293" s="1"/>
    </row>
    <row r="294" spans="4:24" s="19" customFormat="1" ht="14.25">
      <c r="D294" s="81"/>
      <c r="G294" s="20"/>
      <c r="H294" s="21"/>
      <c r="I294" s="20"/>
      <c r="J294" s="20"/>
      <c r="K294" s="20"/>
      <c r="L294" s="20"/>
      <c r="M294" s="22"/>
      <c r="N294" s="20"/>
      <c r="P294" s="22"/>
      <c r="U294" s="1"/>
      <c r="V294" s="1"/>
      <c r="W294" s="1"/>
      <c r="X294" s="1"/>
    </row>
    <row r="295" spans="4:24" s="19" customFormat="1" ht="14.25">
      <c r="D295" s="81"/>
      <c r="G295" s="20"/>
      <c r="H295" s="21"/>
      <c r="I295" s="20"/>
      <c r="J295" s="20"/>
      <c r="K295" s="20"/>
      <c r="L295" s="20"/>
      <c r="M295" s="22"/>
      <c r="N295" s="20"/>
      <c r="P295" s="22"/>
      <c r="U295" s="1"/>
      <c r="V295" s="1"/>
      <c r="W295" s="1"/>
      <c r="X295" s="1"/>
    </row>
    <row r="296" spans="4:24" s="19" customFormat="1" ht="14.25">
      <c r="D296" s="81"/>
      <c r="G296" s="20"/>
      <c r="H296" s="21"/>
      <c r="I296" s="20"/>
      <c r="J296" s="20"/>
      <c r="K296" s="20"/>
      <c r="L296" s="20"/>
      <c r="M296" s="22"/>
      <c r="N296" s="20"/>
      <c r="P296" s="22"/>
      <c r="U296" s="1"/>
      <c r="V296" s="1"/>
      <c r="W296" s="1"/>
      <c r="X296" s="1"/>
    </row>
    <row r="297" spans="4:24" s="19" customFormat="1" ht="14.25">
      <c r="D297" s="81"/>
      <c r="G297" s="20"/>
      <c r="H297" s="21"/>
      <c r="I297" s="20"/>
      <c r="J297" s="20"/>
      <c r="K297" s="20"/>
      <c r="L297" s="20"/>
      <c r="M297" s="22"/>
      <c r="N297" s="20"/>
      <c r="P297" s="22"/>
      <c r="U297" s="1"/>
      <c r="V297" s="1"/>
      <c r="W297" s="1"/>
      <c r="X297" s="1"/>
    </row>
    <row r="298" spans="4:24" s="19" customFormat="1" ht="14.25">
      <c r="D298" s="81"/>
      <c r="G298" s="20"/>
      <c r="H298" s="21"/>
      <c r="I298" s="20"/>
      <c r="J298" s="20"/>
      <c r="K298" s="20"/>
      <c r="L298" s="20"/>
      <c r="M298" s="22"/>
      <c r="N298" s="20"/>
      <c r="P298" s="22"/>
      <c r="U298" s="1"/>
      <c r="V298" s="1"/>
      <c r="W298" s="1"/>
      <c r="X298" s="1"/>
    </row>
    <row r="299" spans="4:24" s="19" customFormat="1" ht="14.25">
      <c r="D299" s="81"/>
      <c r="G299" s="20"/>
      <c r="H299" s="21"/>
      <c r="I299" s="20"/>
      <c r="J299" s="20"/>
      <c r="K299" s="20"/>
      <c r="L299" s="20"/>
      <c r="M299" s="22"/>
      <c r="N299" s="20"/>
      <c r="P299" s="22"/>
      <c r="U299" s="1"/>
      <c r="V299" s="1"/>
      <c r="W299" s="1"/>
      <c r="X299" s="1"/>
    </row>
    <row r="300" spans="4:24" s="19" customFormat="1" ht="14.25">
      <c r="D300" s="81"/>
      <c r="G300" s="20"/>
      <c r="H300" s="21"/>
      <c r="I300" s="20"/>
      <c r="J300" s="20"/>
      <c r="K300" s="20"/>
      <c r="L300" s="20"/>
      <c r="M300" s="22"/>
      <c r="N300" s="20"/>
      <c r="P300" s="22"/>
      <c r="U300" s="1"/>
      <c r="V300" s="1"/>
      <c r="W300" s="1"/>
      <c r="X300" s="1"/>
    </row>
    <row r="301" spans="4:24" s="19" customFormat="1" ht="14.25">
      <c r="D301" s="81"/>
      <c r="G301" s="20"/>
      <c r="H301" s="21"/>
      <c r="I301" s="20"/>
      <c r="J301" s="20"/>
      <c r="K301" s="20"/>
      <c r="L301" s="20"/>
      <c r="M301" s="22"/>
      <c r="N301" s="20"/>
      <c r="P301" s="22"/>
      <c r="U301" s="1"/>
      <c r="V301" s="1"/>
      <c r="W301" s="1"/>
      <c r="X301" s="1"/>
    </row>
    <row r="302" spans="4:24" s="19" customFormat="1" ht="14.25">
      <c r="D302" s="81"/>
      <c r="G302" s="20"/>
      <c r="H302" s="21"/>
      <c r="I302" s="20"/>
      <c r="J302" s="20"/>
      <c r="K302" s="20"/>
      <c r="L302" s="20"/>
      <c r="M302" s="22"/>
      <c r="N302" s="20"/>
      <c r="P302" s="22"/>
      <c r="U302" s="1"/>
      <c r="V302" s="1"/>
      <c r="W302" s="1"/>
      <c r="X302" s="1"/>
    </row>
    <row r="303" spans="4:24" s="19" customFormat="1" ht="14.25">
      <c r="D303" s="81"/>
      <c r="G303" s="20"/>
      <c r="H303" s="21"/>
      <c r="I303" s="20"/>
      <c r="J303" s="20"/>
      <c r="K303" s="20"/>
      <c r="L303" s="20"/>
      <c r="M303" s="22"/>
      <c r="N303" s="20"/>
      <c r="P303" s="22"/>
      <c r="U303" s="1"/>
      <c r="V303" s="1"/>
      <c r="W303" s="1"/>
      <c r="X303" s="1"/>
    </row>
    <row r="304" spans="4:24" s="19" customFormat="1" ht="14.25">
      <c r="D304" s="81"/>
      <c r="G304" s="20"/>
      <c r="H304" s="21"/>
      <c r="I304" s="20"/>
      <c r="J304" s="20"/>
      <c r="K304" s="20"/>
      <c r="L304" s="20"/>
      <c r="M304" s="22"/>
      <c r="N304" s="20"/>
      <c r="P304" s="22"/>
      <c r="U304" s="1"/>
      <c r="V304" s="1"/>
      <c r="W304" s="1"/>
      <c r="X304" s="1"/>
    </row>
    <row r="305" spans="4:24" s="19" customFormat="1" ht="14.25">
      <c r="D305" s="81"/>
      <c r="G305" s="20"/>
      <c r="H305" s="21"/>
      <c r="I305" s="20"/>
      <c r="J305" s="20"/>
      <c r="K305" s="20"/>
      <c r="L305" s="20"/>
      <c r="M305" s="22"/>
      <c r="N305" s="20"/>
      <c r="P305" s="22"/>
      <c r="U305" s="1"/>
      <c r="V305" s="1"/>
      <c r="W305" s="1"/>
      <c r="X305" s="1"/>
    </row>
    <row r="306" spans="4:24" s="19" customFormat="1" ht="14.25">
      <c r="D306" s="81"/>
      <c r="G306" s="20"/>
      <c r="H306" s="21"/>
      <c r="I306" s="20"/>
      <c r="J306" s="20"/>
      <c r="K306" s="20"/>
      <c r="L306" s="20"/>
      <c r="M306" s="22"/>
      <c r="N306" s="20"/>
      <c r="P306" s="22"/>
      <c r="U306" s="1"/>
      <c r="V306" s="1"/>
      <c r="W306" s="1"/>
      <c r="X306" s="1"/>
    </row>
    <row r="307" spans="4:24" s="19" customFormat="1" ht="14.25">
      <c r="D307" s="81"/>
      <c r="G307" s="20"/>
      <c r="H307" s="21"/>
      <c r="I307" s="20"/>
      <c r="J307" s="20"/>
      <c r="K307" s="20"/>
      <c r="L307" s="20"/>
      <c r="M307" s="22"/>
      <c r="N307" s="20"/>
      <c r="P307" s="22"/>
      <c r="U307" s="1"/>
      <c r="V307" s="1"/>
      <c r="W307" s="1"/>
      <c r="X307" s="1"/>
    </row>
    <row r="308" spans="4:24" s="19" customFormat="1" ht="14.25">
      <c r="D308" s="81"/>
      <c r="G308" s="20"/>
      <c r="H308" s="21"/>
      <c r="I308" s="20"/>
      <c r="J308" s="20"/>
      <c r="K308" s="20"/>
      <c r="L308" s="20"/>
      <c r="M308" s="22"/>
      <c r="N308" s="20"/>
      <c r="P308" s="22"/>
      <c r="U308" s="1"/>
      <c r="V308" s="1"/>
      <c r="W308" s="1"/>
      <c r="X308" s="1"/>
    </row>
    <row r="309" spans="4:24" s="19" customFormat="1" ht="14.25">
      <c r="D309" s="81"/>
      <c r="G309" s="20"/>
      <c r="H309" s="21"/>
      <c r="I309" s="20"/>
      <c r="J309" s="20"/>
      <c r="K309" s="20"/>
      <c r="L309" s="20"/>
      <c r="M309" s="22"/>
      <c r="N309" s="20"/>
      <c r="P309" s="22"/>
      <c r="U309" s="1"/>
      <c r="V309" s="1"/>
      <c r="W309" s="1"/>
      <c r="X309" s="1"/>
    </row>
    <row r="310" spans="4:24" s="19" customFormat="1" ht="14.25">
      <c r="D310" s="81"/>
      <c r="G310" s="20"/>
      <c r="H310" s="21"/>
      <c r="I310" s="20"/>
      <c r="J310" s="20"/>
      <c r="K310" s="20"/>
      <c r="L310" s="20"/>
      <c r="M310" s="22"/>
      <c r="N310" s="20"/>
      <c r="P310" s="22"/>
      <c r="U310" s="1"/>
      <c r="V310" s="1"/>
      <c r="W310" s="1"/>
      <c r="X310" s="1"/>
    </row>
    <row r="311" spans="4:24" s="19" customFormat="1" ht="14.25">
      <c r="D311" s="81"/>
      <c r="G311" s="20"/>
      <c r="H311" s="21"/>
      <c r="I311" s="20"/>
      <c r="J311" s="20"/>
      <c r="K311" s="20"/>
      <c r="L311" s="20"/>
      <c r="M311" s="22"/>
      <c r="N311" s="20"/>
      <c r="P311" s="22"/>
      <c r="U311" s="1"/>
      <c r="V311" s="1"/>
      <c r="W311" s="1"/>
      <c r="X311" s="1"/>
    </row>
    <row r="312" spans="4:24" s="19" customFormat="1" ht="14.25">
      <c r="D312" s="81"/>
      <c r="G312" s="20"/>
      <c r="H312" s="21"/>
      <c r="I312" s="20"/>
      <c r="J312" s="20"/>
      <c r="K312" s="20"/>
      <c r="L312" s="20"/>
      <c r="M312" s="22"/>
      <c r="N312" s="20"/>
      <c r="P312" s="22"/>
      <c r="U312" s="1"/>
      <c r="V312" s="1"/>
      <c r="W312" s="1"/>
      <c r="X312" s="1"/>
    </row>
    <row r="313" spans="4:24" s="19" customFormat="1" ht="14.25">
      <c r="D313" s="81"/>
      <c r="G313" s="20"/>
      <c r="H313" s="21"/>
      <c r="I313" s="20"/>
      <c r="J313" s="20"/>
      <c r="K313" s="20"/>
      <c r="L313" s="20"/>
      <c r="M313" s="22"/>
      <c r="N313" s="20"/>
      <c r="P313" s="22"/>
      <c r="U313" s="1"/>
      <c r="V313" s="1"/>
      <c r="W313" s="1"/>
      <c r="X313" s="1"/>
    </row>
    <row r="314" spans="4:24" s="19" customFormat="1" ht="14.25">
      <c r="D314" s="81"/>
      <c r="G314" s="20"/>
      <c r="H314" s="21"/>
      <c r="I314" s="20"/>
      <c r="J314" s="20"/>
      <c r="K314" s="20"/>
      <c r="L314" s="20"/>
      <c r="M314" s="22"/>
      <c r="N314" s="20"/>
      <c r="P314" s="22"/>
      <c r="U314" s="1"/>
      <c r="V314" s="1"/>
      <c r="W314" s="1"/>
      <c r="X314" s="1"/>
    </row>
    <row r="315" spans="4:24" s="19" customFormat="1" ht="14.25">
      <c r="D315" s="81"/>
      <c r="G315" s="20"/>
      <c r="H315" s="21"/>
      <c r="I315" s="20"/>
      <c r="J315" s="20"/>
      <c r="K315" s="20"/>
      <c r="L315" s="20"/>
      <c r="M315" s="22"/>
      <c r="N315" s="20"/>
      <c r="P315" s="22"/>
      <c r="U315" s="1"/>
      <c r="V315" s="1"/>
      <c r="W315" s="1"/>
      <c r="X315" s="1"/>
    </row>
    <row r="316" spans="4:24" s="19" customFormat="1" ht="14.25">
      <c r="D316" s="81"/>
      <c r="G316" s="20"/>
      <c r="H316" s="21"/>
      <c r="I316" s="20"/>
      <c r="J316" s="20"/>
      <c r="K316" s="20"/>
      <c r="L316" s="20"/>
      <c r="M316" s="22"/>
      <c r="N316" s="20"/>
      <c r="P316" s="22"/>
      <c r="U316" s="1"/>
      <c r="V316" s="1"/>
      <c r="W316" s="1"/>
      <c r="X316" s="1"/>
    </row>
    <row r="317" spans="4:24" s="19" customFormat="1" ht="14.25">
      <c r="D317" s="81"/>
      <c r="G317" s="20"/>
      <c r="H317" s="21"/>
      <c r="I317" s="20"/>
      <c r="J317" s="20"/>
      <c r="K317" s="20"/>
      <c r="L317" s="20"/>
      <c r="M317" s="22"/>
      <c r="N317" s="20"/>
      <c r="P317" s="22"/>
      <c r="U317" s="1"/>
      <c r="V317" s="1"/>
      <c r="W317" s="1"/>
      <c r="X317" s="1"/>
    </row>
    <row r="318" spans="4:24" s="19" customFormat="1" ht="14.25">
      <c r="D318" s="81"/>
      <c r="G318" s="20"/>
      <c r="H318" s="21"/>
      <c r="I318" s="20"/>
      <c r="J318" s="20"/>
      <c r="K318" s="20"/>
      <c r="L318" s="20"/>
      <c r="M318" s="22"/>
      <c r="N318" s="20"/>
      <c r="P318" s="22"/>
      <c r="U318" s="1"/>
      <c r="V318" s="1"/>
      <c r="W318" s="1"/>
      <c r="X318" s="1"/>
    </row>
    <row r="319" spans="4:24" s="19" customFormat="1" ht="14.25">
      <c r="D319" s="81"/>
      <c r="G319" s="20"/>
      <c r="H319" s="21"/>
      <c r="I319" s="20"/>
      <c r="J319" s="20"/>
      <c r="K319" s="20"/>
      <c r="L319" s="20"/>
      <c r="M319" s="22"/>
      <c r="N319" s="20"/>
      <c r="P319" s="22"/>
      <c r="U319" s="1"/>
      <c r="V319" s="1"/>
      <c r="W319" s="1"/>
      <c r="X319" s="1"/>
    </row>
    <row r="320" spans="4:24" s="19" customFormat="1" ht="14.25">
      <c r="D320" s="81"/>
      <c r="G320" s="20"/>
      <c r="H320" s="21"/>
      <c r="I320" s="20"/>
      <c r="J320" s="20"/>
      <c r="K320" s="20"/>
      <c r="L320" s="20"/>
      <c r="M320" s="22"/>
      <c r="N320" s="20"/>
      <c r="P320" s="22"/>
      <c r="U320" s="1"/>
      <c r="V320" s="1"/>
      <c r="W320" s="1"/>
      <c r="X320" s="1"/>
    </row>
    <row r="321" spans="4:24" s="19" customFormat="1" ht="14.25">
      <c r="D321" s="81"/>
      <c r="G321" s="20"/>
      <c r="H321" s="21"/>
      <c r="I321" s="20"/>
      <c r="J321" s="20"/>
      <c r="K321" s="20"/>
      <c r="L321" s="20"/>
      <c r="M321" s="22"/>
      <c r="N321" s="20"/>
      <c r="P321" s="22"/>
      <c r="U321" s="1"/>
      <c r="V321" s="1"/>
      <c r="W321" s="1"/>
      <c r="X321" s="1"/>
    </row>
    <row r="322" spans="4:24" s="19" customFormat="1" ht="14.25">
      <c r="D322" s="81"/>
      <c r="G322" s="20"/>
      <c r="H322" s="21"/>
      <c r="I322" s="20"/>
      <c r="J322" s="20"/>
      <c r="K322" s="20"/>
      <c r="L322" s="20"/>
      <c r="M322" s="22"/>
      <c r="N322" s="20"/>
      <c r="P322" s="22"/>
      <c r="U322" s="1"/>
      <c r="V322" s="1"/>
      <c r="W322" s="1"/>
      <c r="X322" s="1"/>
    </row>
    <row r="323" spans="4:24" s="19" customFormat="1" ht="14.25">
      <c r="D323" s="81"/>
      <c r="G323" s="20"/>
      <c r="H323" s="21"/>
      <c r="I323" s="20"/>
      <c r="J323" s="20"/>
      <c r="K323" s="20"/>
      <c r="L323" s="20"/>
      <c r="M323" s="22"/>
      <c r="N323" s="20"/>
      <c r="P323" s="22"/>
      <c r="U323" s="1"/>
      <c r="V323" s="1"/>
      <c r="W323" s="1"/>
      <c r="X323" s="1"/>
    </row>
    <row r="324" spans="4:24" s="19" customFormat="1" ht="14.25">
      <c r="D324" s="81"/>
      <c r="G324" s="20"/>
      <c r="H324" s="21"/>
      <c r="I324" s="20"/>
      <c r="J324" s="20"/>
      <c r="K324" s="20"/>
      <c r="L324" s="20"/>
      <c r="M324" s="22"/>
      <c r="N324" s="20"/>
      <c r="P324" s="22"/>
      <c r="U324" s="1"/>
      <c r="V324" s="1"/>
      <c r="W324" s="1"/>
      <c r="X324" s="1"/>
    </row>
    <row r="325" spans="4:24" s="19" customFormat="1" ht="14.25">
      <c r="D325" s="81"/>
      <c r="G325" s="20"/>
      <c r="H325" s="21"/>
      <c r="I325" s="20"/>
      <c r="J325" s="20"/>
      <c r="K325" s="20"/>
      <c r="L325" s="20"/>
      <c r="M325" s="22"/>
      <c r="N325" s="20"/>
      <c r="P325" s="22"/>
      <c r="U325" s="1"/>
      <c r="V325" s="1"/>
      <c r="W325" s="1"/>
      <c r="X325" s="1"/>
    </row>
    <row r="326" spans="4:24" s="19" customFormat="1" ht="14.25">
      <c r="D326" s="81"/>
      <c r="G326" s="20"/>
      <c r="H326" s="21"/>
      <c r="I326" s="20"/>
      <c r="J326" s="20"/>
      <c r="K326" s="20"/>
      <c r="L326" s="20"/>
      <c r="M326" s="22"/>
      <c r="N326" s="20"/>
      <c r="P326" s="22"/>
      <c r="U326" s="1"/>
      <c r="V326" s="1"/>
      <c r="W326" s="1"/>
      <c r="X326" s="1"/>
    </row>
    <row r="327" spans="4:24" s="19" customFormat="1" ht="14.25">
      <c r="D327" s="81"/>
      <c r="G327" s="20"/>
      <c r="H327" s="21"/>
      <c r="I327" s="20"/>
      <c r="J327" s="20"/>
      <c r="K327" s="20"/>
      <c r="L327" s="20"/>
      <c r="M327" s="22"/>
      <c r="N327" s="20"/>
      <c r="P327" s="22"/>
      <c r="U327" s="1"/>
      <c r="V327" s="1"/>
      <c r="W327" s="1"/>
      <c r="X327" s="1"/>
    </row>
    <row r="328" spans="4:24" s="19" customFormat="1" ht="14.25">
      <c r="D328" s="81"/>
      <c r="G328" s="20"/>
      <c r="H328" s="21"/>
      <c r="I328" s="20"/>
      <c r="J328" s="20"/>
      <c r="K328" s="20"/>
      <c r="L328" s="20"/>
      <c r="M328" s="22"/>
      <c r="N328" s="20"/>
      <c r="P328" s="22"/>
      <c r="U328" s="1"/>
      <c r="V328" s="1"/>
      <c r="W328" s="1"/>
      <c r="X328" s="1"/>
    </row>
    <row r="329" spans="4:24" s="19" customFormat="1" ht="14.25">
      <c r="D329" s="81"/>
      <c r="G329" s="20"/>
      <c r="H329" s="21"/>
      <c r="I329" s="20"/>
      <c r="J329" s="20"/>
      <c r="K329" s="20"/>
      <c r="L329" s="20"/>
      <c r="M329" s="22"/>
      <c r="N329" s="20"/>
      <c r="P329" s="22"/>
      <c r="U329" s="1"/>
      <c r="V329" s="1"/>
      <c r="W329" s="1"/>
      <c r="X329" s="1"/>
    </row>
    <row r="330" spans="4:24" s="19" customFormat="1" ht="14.25">
      <c r="D330" s="81"/>
      <c r="G330" s="20"/>
      <c r="H330" s="21"/>
      <c r="I330" s="20"/>
      <c r="J330" s="20"/>
      <c r="K330" s="20"/>
      <c r="L330" s="20"/>
      <c r="M330" s="22"/>
      <c r="N330" s="20"/>
      <c r="P330" s="22"/>
      <c r="U330" s="1"/>
      <c r="V330" s="1"/>
      <c r="W330" s="1"/>
      <c r="X330" s="1"/>
    </row>
    <row r="331" spans="4:24" s="19" customFormat="1" ht="14.25">
      <c r="D331" s="81"/>
      <c r="G331" s="20"/>
      <c r="H331" s="21"/>
      <c r="I331" s="20"/>
      <c r="J331" s="20"/>
      <c r="K331" s="20"/>
      <c r="L331" s="20"/>
      <c r="M331" s="22"/>
      <c r="N331" s="20"/>
      <c r="P331" s="22"/>
      <c r="U331" s="1"/>
      <c r="V331" s="1"/>
      <c r="W331" s="1"/>
      <c r="X331" s="1"/>
    </row>
    <row r="332" spans="4:24" s="19" customFormat="1" ht="14.25">
      <c r="D332" s="81"/>
      <c r="G332" s="20"/>
      <c r="H332" s="21"/>
      <c r="I332" s="20"/>
      <c r="J332" s="20"/>
      <c r="K332" s="20"/>
      <c r="L332" s="20"/>
      <c r="M332" s="22"/>
      <c r="N332" s="20"/>
      <c r="P332" s="22"/>
      <c r="U332" s="1"/>
      <c r="V332" s="1"/>
      <c r="W332" s="1"/>
      <c r="X332" s="1"/>
    </row>
    <row r="333" spans="4:24" s="19" customFormat="1" ht="14.25">
      <c r="D333" s="81"/>
      <c r="G333" s="20"/>
      <c r="H333" s="21"/>
      <c r="I333" s="20"/>
      <c r="J333" s="20"/>
      <c r="K333" s="20"/>
      <c r="L333" s="20"/>
      <c r="M333" s="22"/>
      <c r="N333" s="20"/>
      <c r="P333" s="22"/>
      <c r="U333" s="1"/>
      <c r="V333" s="1"/>
      <c r="W333" s="1"/>
      <c r="X333" s="1"/>
    </row>
    <row r="334" spans="4:24" s="19" customFormat="1" ht="14.25">
      <c r="D334" s="81"/>
      <c r="G334" s="20"/>
      <c r="H334" s="21"/>
      <c r="I334" s="20"/>
      <c r="J334" s="20"/>
      <c r="K334" s="20"/>
      <c r="L334" s="20"/>
      <c r="M334" s="22"/>
      <c r="N334" s="20"/>
      <c r="P334" s="22"/>
      <c r="U334" s="1"/>
      <c r="V334" s="1"/>
      <c r="W334" s="1"/>
      <c r="X334" s="1"/>
    </row>
    <row r="335" spans="4:24" s="19" customFormat="1" ht="14.25">
      <c r="D335" s="81"/>
      <c r="G335" s="20"/>
      <c r="H335" s="21"/>
      <c r="I335" s="20"/>
      <c r="J335" s="20"/>
      <c r="K335" s="20"/>
      <c r="L335" s="20"/>
      <c r="M335" s="22"/>
      <c r="N335" s="20"/>
      <c r="P335" s="22"/>
      <c r="U335" s="1"/>
      <c r="V335" s="1"/>
      <c r="W335" s="1"/>
      <c r="X335" s="1"/>
    </row>
    <row r="336" spans="4:24" s="19" customFormat="1" ht="14.25">
      <c r="D336" s="81"/>
      <c r="G336" s="20"/>
      <c r="H336" s="21"/>
      <c r="I336" s="20"/>
      <c r="J336" s="20"/>
      <c r="K336" s="20"/>
      <c r="L336" s="20"/>
      <c r="M336" s="22"/>
      <c r="N336" s="20"/>
      <c r="P336" s="22"/>
      <c r="U336" s="1"/>
      <c r="V336" s="1"/>
      <c r="W336" s="1"/>
      <c r="X336" s="1"/>
    </row>
    <row r="337" spans="4:24" s="19" customFormat="1" ht="14.25">
      <c r="D337" s="81"/>
      <c r="G337" s="20"/>
      <c r="H337" s="21"/>
      <c r="I337" s="20"/>
      <c r="J337" s="20"/>
      <c r="K337" s="20"/>
      <c r="L337" s="20"/>
      <c r="M337" s="22"/>
      <c r="N337" s="20"/>
      <c r="P337" s="22"/>
      <c r="U337" s="1"/>
      <c r="V337" s="1"/>
      <c r="W337" s="1"/>
      <c r="X337" s="1"/>
    </row>
    <row r="338" spans="4:24" s="19" customFormat="1" ht="14.25">
      <c r="D338" s="81"/>
      <c r="G338" s="20"/>
      <c r="H338" s="21"/>
      <c r="I338" s="20"/>
      <c r="J338" s="20"/>
      <c r="K338" s="20"/>
      <c r="L338" s="20"/>
      <c r="M338" s="22"/>
      <c r="N338" s="20"/>
      <c r="P338" s="22"/>
      <c r="U338" s="1"/>
      <c r="V338" s="1"/>
      <c r="W338" s="1"/>
      <c r="X338" s="1"/>
    </row>
    <row r="339" spans="4:24" s="19" customFormat="1" ht="14.25">
      <c r="D339" s="81"/>
      <c r="G339" s="20"/>
      <c r="H339" s="21"/>
      <c r="I339" s="20"/>
      <c r="J339" s="20"/>
      <c r="K339" s="20"/>
      <c r="L339" s="20"/>
      <c r="M339" s="22"/>
      <c r="N339" s="20"/>
      <c r="P339" s="22"/>
      <c r="U339" s="1"/>
      <c r="V339" s="1"/>
      <c r="W339" s="1"/>
      <c r="X339" s="1"/>
    </row>
    <row r="340" spans="4:24" s="19" customFormat="1" ht="14.25">
      <c r="D340" s="81"/>
      <c r="G340" s="20"/>
      <c r="H340" s="21"/>
      <c r="I340" s="20"/>
      <c r="J340" s="20"/>
      <c r="K340" s="20"/>
      <c r="L340" s="20"/>
      <c r="M340" s="22"/>
      <c r="N340" s="20"/>
      <c r="P340" s="22"/>
      <c r="U340" s="1"/>
      <c r="V340" s="1"/>
      <c r="W340" s="1"/>
      <c r="X340" s="1"/>
    </row>
    <row r="341" spans="4:24" s="19" customFormat="1" ht="14.25">
      <c r="D341" s="81"/>
      <c r="G341" s="20"/>
      <c r="H341" s="21"/>
      <c r="I341" s="20"/>
      <c r="J341" s="20"/>
      <c r="K341" s="20"/>
      <c r="L341" s="20"/>
      <c r="M341" s="22"/>
      <c r="N341" s="20"/>
      <c r="P341" s="22"/>
      <c r="U341" s="1"/>
      <c r="V341" s="1"/>
      <c r="W341" s="1"/>
      <c r="X341" s="1"/>
    </row>
    <row r="342" spans="4:24" s="19" customFormat="1" ht="14.25">
      <c r="D342" s="81"/>
      <c r="G342" s="20"/>
      <c r="H342" s="21"/>
      <c r="I342" s="20"/>
      <c r="J342" s="20"/>
      <c r="K342" s="20"/>
      <c r="L342" s="20"/>
      <c r="M342" s="22"/>
      <c r="N342" s="20"/>
      <c r="P342" s="22"/>
      <c r="U342" s="1"/>
      <c r="V342" s="1"/>
      <c r="W342" s="1"/>
      <c r="X342" s="1"/>
    </row>
    <row r="343" spans="4:24" s="19" customFormat="1" ht="14.25">
      <c r="D343" s="81"/>
      <c r="G343" s="20"/>
      <c r="H343" s="21"/>
      <c r="I343" s="20"/>
      <c r="J343" s="20"/>
      <c r="K343" s="20"/>
      <c r="L343" s="20"/>
      <c r="M343" s="22"/>
      <c r="N343" s="20"/>
      <c r="P343" s="22"/>
      <c r="U343" s="1"/>
      <c r="V343" s="1"/>
      <c r="W343" s="1"/>
      <c r="X343" s="1"/>
    </row>
    <row r="344" spans="4:24" s="19" customFormat="1" ht="14.25">
      <c r="D344" s="81"/>
      <c r="G344" s="20"/>
      <c r="H344" s="21"/>
      <c r="I344" s="20"/>
      <c r="J344" s="20"/>
      <c r="K344" s="20"/>
      <c r="L344" s="20"/>
      <c r="M344" s="22"/>
      <c r="N344" s="20"/>
      <c r="P344" s="22"/>
      <c r="U344" s="1"/>
      <c r="V344" s="1"/>
      <c r="W344" s="1"/>
      <c r="X344" s="1"/>
    </row>
    <row r="345" spans="4:24" s="19" customFormat="1" ht="14.25">
      <c r="D345" s="81"/>
      <c r="G345" s="20"/>
      <c r="H345" s="21"/>
      <c r="I345" s="20"/>
      <c r="J345" s="20"/>
      <c r="K345" s="20"/>
      <c r="L345" s="20"/>
      <c r="M345" s="22"/>
      <c r="N345" s="20"/>
      <c r="P345" s="22"/>
      <c r="U345" s="1"/>
      <c r="V345" s="1"/>
      <c r="W345" s="1"/>
      <c r="X345" s="1"/>
    </row>
    <row r="346" spans="4:24" s="19" customFormat="1" ht="14.25">
      <c r="D346" s="81"/>
      <c r="G346" s="20"/>
      <c r="H346" s="21"/>
      <c r="I346" s="20"/>
      <c r="J346" s="20"/>
      <c r="K346" s="20"/>
      <c r="L346" s="20"/>
      <c r="M346" s="22"/>
      <c r="N346" s="20"/>
      <c r="P346" s="22"/>
      <c r="U346" s="1"/>
      <c r="V346" s="1"/>
      <c r="W346" s="1"/>
      <c r="X346" s="1"/>
    </row>
    <row r="347" spans="4:24" s="19" customFormat="1" ht="14.25">
      <c r="D347" s="81"/>
      <c r="G347" s="20"/>
      <c r="H347" s="21"/>
      <c r="I347" s="20"/>
      <c r="J347" s="20"/>
      <c r="K347" s="20"/>
      <c r="L347" s="20"/>
      <c r="M347" s="22"/>
      <c r="N347" s="20"/>
      <c r="P347" s="22"/>
      <c r="U347" s="1"/>
      <c r="V347" s="1"/>
      <c r="W347" s="1"/>
      <c r="X347" s="1"/>
    </row>
    <row r="348" spans="4:24" s="19" customFormat="1" ht="14.25">
      <c r="D348" s="81"/>
      <c r="G348" s="20"/>
      <c r="H348" s="21"/>
      <c r="I348" s="20"/>
      <c r="J348" s="20"/>
      <c r="K348" s="20"/>
      <c r="L348" s="20"/>
      <c r="M348" s="22"/>
      <c r="N348" s="20"/>
      <c r="P348" s="22"/>
      <c r="U348" s="1"/>
      <c r="V348" s="1"/>
      <c r="W348" s="1"/>
      <c r="X348" s="1"/>
    </row>
    <row r="349" spans="4:24" s="19" customFormat="1" ht="14.25">
      <c r="D349" s="81"/>
      <c r="G349" s="20"/>
      <c r="H349" s="21"/>
      <c r="I349" s="20"/>
      <c r="J349" s="20"/>
      <c r="K349" s="20"/>
      <c r="L349" s="20"/>
      <c r="M349" s="22"/>
      <c r="N349" s="20"/>
      <c r="P349" s="22"/>
      <c r="U349" s="1"/>
      <c r="V349" s="1"/>
      <c r="W349" s="1"/>
      <c r="X349" s="1"/>
    </row>
    <row r="350" spans="4:24" s="19" customFormat="1" ht="14.25">
      <c r="D350" s="81"/>
      <c r="G350" s="20"/>
      <c r="H350" s="21"/>
      <c r="I350" s="20"/>
      <c r="J350" s="20"/>
      <c r="K350" s="20"/>
      <c r="L350" s="20"/>
      <c r="M350" s="22"/>
      <c r="N350" s="20"/>
      <c r="P350" s="22"/>
      <c r="U350" s="1"/>
      <c r="V350" s="1"/>
      <c r="W350" s="1"/>
      <c r="X350" s="1"/>
    </row>
    <row r="351" spans="4:24" s="19" customFormat="1" ht="14.25">
      <c r="D351" s="81"/>
      <c r="G351" s="20"/>
      <c r="H351" s="21"/>
      <c r="I351" s="20"/>
      <c r="J351" s="20"/>
      <c r="K351" s="20"/>
      <c r="L351" s="20"/>
      <c r="M351" s="22"/>
      <c r="N351" s="20"/>
      <c r="P351" s="22"/>
      <c r="U351" s="1"/>
      <c r="V351" s="1"/>
      <c r="W351" s="1"/>
      <c r="X351" s="1"/>
    </row>
    <row r="352" spans="4:24" s="19" customFormat="1" ht="14.25">
      <c r="D352" s="81"/>
      <c r="G352" s="20"/>
      <c r="H352" s="21"/>
      <c r="I352" s="20"/>
      <c r="J352" s="20"/>
      <c r="K352" s="20"/>
      <c r="L352" s="20"/>
      <c r="M352" s="22"/>
      <c r="N352" s="20"/>
      <c r="P352" s="22"/>
      <c r="U352" s="1"/>
      <c r="V352" s="1"/>
      <c r="W352" s="1"/>
      <c r="X352" s="1"/>
    </row>
  </sheetData>
  <sheetProtection/>
  <protectedRanges>
    <protectedRange sqref="X21:X80 E21:M80 E3:E10 Q21:T80" name="範囲1"/>
  </protectedRanges>
  <mergeCells count="8">
    <mergeCell ref="B1:X1"/>
    <mergeCell ref="Q14:Q15"/>
    <mergeCell ref="F18:P18"/>
    <mergeCell ref="Q19:Q20"/>
    <mergeCell ref="R19:R20"/>
    <mergeCell ref="S19:S20"/>
    <mergeCell ref="T19:T20"/>
    <mergeCell ref="X19:X20"/>
  </mergeCells>
  <dataValidations count="6">
    <dataValidation type="list" allowBlank="1" showInputMessage="1" showErrorMessage="1" sqref="Q21:Q80 S21:S80">
      <formula1>$U$2:$U$9</formula1>
    </dataValidation>
    <dataValidation type="list" allowBlank="1" showInputMessage="1" showErrorMessage="1" prompt="右側の▼を押し、選択してください。" sqref="M21:M80">
      <formula1>$W$2:$W$7</formula1>
    </dataValidation>
    <dataValidation allowBlank="1" showInputMessage="1" showErrorMessage="1" imeMode="hiragana" sqref="E21:E100"/>
    <dataValidation allowBlank="1" showInputMessage="1" showErrorMessage="1" imeMode="halfAlpha" sqref="O21:O100"/>
    <dataValidation allowBlank="1" showInputMessage="1" showErrorMessage="1" prompt="半角ｶﾅ入力になっています｡このまま入力してください" imeMode="halfKatakana" sqref="F21:F100"/>
    <dataValidation type="list" allowBlank="1" showInputMessage="1" showErrorMessage="1" prompt="右側の▼を押し、選択してください。" sqref="M81:M100">
      <formula1>"5,6"</formula1>
    </dataValidation>
  </dataValidations>
  <hyperlinks>
    <hyperlink ref="R17" r:id="rId1" display="skip01green@yahoo.co.jp"/>
  </hyperlinks>
  <printOptions/>
  <pageMargins left="0.7" right="0.7" top="0.75" bottom="0.75" header="0.3" footer="0.3"/>
  <pageSetup horizontalDpi="360" verticalDpi="360" orientation="portrait" paperSize="9" scale="84" r:id="rId3"/>
  <rowBreaks count="2" manualBreakCount="2">
    <brk id="60" max="255" man="1"/>
    <brk id="80" max="21" man="1"/>
  </rowBreaks>
  <colBreaks count="1" manualBreakCount="1">
    <brk id="24" max="65535" man="1"/>
  </colBreaks>
  <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2" sqref="D22"/>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k-yahagi</dc:creator>
  <cp:keywords/>
  <dc:description/>
  <cp:lastModifiedBy>ogawa.naoyuki</cp:lastModifiedBy>
  <cp:lastPrinted>2019-05-25T03:53:45Z</cp:lastPrinted>
  <dcterms:created xsi:type="dcterms:W3CDTF">2014-05-08T13:16:33Z</dcterms:created>
  <dcterms:modified xsi:type="dcterms:W3CDTF">2019-05-28T06:35:20Z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