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Downloads\"/>
    </mc:Choice>
  </mc:AlternateContent>
  <xr:revisionPtr revIDLastSave="0" documentId="13_ncr:40009_{1573E905-F70C-48F8-82FB-562E60300139}" xr6:coauthVersionLast="36" xr6:coauthVersionMax="36" xr10:uidLastSave="{00000000-0000-0000-0000-000000000000}"/>
  <bookViews>
    <workbookView xWindow="32760" yWindow="32760" windowWidth="15270" windowHeight="7110" tabRatio="738" activeTab="3"/>
  </bookViews>
  <sheets>
    <sheet name="学校名" sheetId="7" r:id="rId1"/>
    <sheet name="種目コード" sheetId="6" r:id="rId2"/>
    <sheet name="①選手データ" sheetId="8" r:id="rId3"/>
    <sheet name="②大会申し込みデータ" sheetId="1" r:id="rId4"/>
    <sheet name="MAT" sheetId="9" r:id="rId5"/>
  </sheets>
  <definedNames>
    <definedName name="学校番号">学校名!$A$2:$B$100</definedName>
    <definedName name="学校名">学校名!$A$2:$A$64</definedName>
    <definedName name="種別">種目コード!$A$4:$A$9</definedName>
    <definedName name="種目">種目コード!$D$4:$D$10</definedName>
    <definedName name="種目コード">種目コード!$D$5:$E$10</definedName>
    <definedName name="性別">種目コード!$A$17:$A$19</definedName>
    <definedName name="選手">①選手データ!$B$1:$G$930</definedName>
    <definedName name="大会コード">種目コード!$A$5:$B$12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F893" i="8" l="1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H3" i="9"/>
  <c r="H4" i="9"/>
  <c r="H5" i="9"/>
  <c r="H6" i="9"/>
  <c r="H7" i="9"/>
  <c r="H21" i="9"/>
  <c r="H22" i="9"/>
  <c r="H26" i="9"/>
  <c r="H27" i="9"/>
  <c r="H35" i="9"/>
  <c r="H49" i="9"/>
  <c r="H53" i="9"/>
  <c r="H54" i="9"/>
  <c r="H62" i="9"/>
  <c r="H71" i="9"/>
  <c r="H73" i="9"/>
  <c r="H77" i="9"/>
  <c r="H78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A3" i="9"/>
  <c r="A4" i="9"/>
  <c r="A5" i="9"/>
  <c r="A6" i="9"/>
  <c r="A8" i="9"/>
  <c r="A9" i="9"/>
  <c r="A10" i="9"/>
  <c r="A11" i="9"/>
  <c r="A12" i="9"/>
  <c r="A14" i="9"/>
  <c r="A16" i="9"/>
  <c r="A17" i="9"/>
  <c r="A18" i="9"/>
  <c r="A19" i="9"/>
  <c r="A20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4" i="9"/>
  <c r="A55" i="9"/>
  <c r="A56" i="9"/>
  <c r="A57" i="9"/>
  <c r="A58" i="9"/>
  <c r="A59" i="9"/>
  <c r="A60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9" i="9"/>
  <c r="A80" i="9"/>
  <c r="A81" i="9"/>
  <c r="A83" i="9"/>
  <c r="A84" i="9"/>
  <c r="A85" i="9"/>
  <c r="A87" i="9"/>
  <c r="A88" i="9"/>
  <c r="A89" i="9"/>
  <c r="A90" i="9"/>
  <c r="A91" i="9"/>
  <c r="A92" i="9"/>
  <c r="A2" i="9"/>
  <c r="E3" i="9"/>
  <c r="G3" i="9"/>
  <c r="E4" i="9"/>
  <c r="G4" i="9"/>
  <c r="E5" i="9"/>
  <c r="G5" i="9"/>
  <c r="E6" i="9"/>
  <c r="G6" i="9"/>
  <c r="A7" i="9"/>
  <c r="E7" i="9"/>
  <c r="G7" i="9"/>
  <c r="E8" i="9"/>
  <c r="G8" i="9"/>
  <c r="E9" i="9"/>
  <c r="G9" i="9"/>
  <c r="E10" i="9"/>
  <c r="G10" i="9"/>
  <c r="E11" i="9"/>
  <c r="G11" i="9"/>
  <c r="E12" i="9"/>
  <c r="G12" i="9"/>
  <c r="A13" i="9"/>
  <c r="E13" i="9"/>
  <c r="G13" i="9"/>
  <c r="E14" i="9"/>
  <c r="G14" i="9"/>
  <c r="A15" i="9"/>
  <c r="E15" i="9"/>
  <c r="G15" i="9"/>
  <c r="E16" i="9"/>
  <c r="G16" i="9"/>
  <c r="E17" i="9"/>
  <c r="G17" i="9"/>
  <c r="E18" i="9"/>
  <c r="G18" i="9"/>
  <c r="E19" i="9"/>
  <c r="G19" i="9"/>
  <c r="E20" i="9"/>
  <c r="G20" i="9"/>
  <c r="A21" i="9"/>
  <c r="E21" i="9"/>
  <c r="G21" i="9"/>
  <c r="E22" i="9"/>
  <c r="G22" i="9"/>
  <c r="E23" i="9"/>
  <c r="G23" i="9"/>
  <c r="E24" i="9"/>
  <c r="G24" i="9"/>
  <c r="E25" i="9"/>
  <c r="G25" i="9"/>
  <c r="E26" i="9"/>
  <c r="G26" i="9"/>
  <c r="E27" i="9"/>
  <c r="G27" i="9"/>
  <c r="E28" i="9"/>
  <c r="G28" i="9"/>
  <c r="E29" i="9"/>
  <c r="G29" i="9"/>
  <c r="E30" i="9"/>
  <c r="G30" i="9"/>
  <c r="E31" i="9"/>
  <c r="G31" i="9"/>
  <c r="E32" i="9"/>
  <c r="G32" i="9"/>
  <c r="E33" i="9"/>
  <c r="G33" i="9"/>
  <c r="E34" i="9"/>
  <c r="G34" i="9"/>
  <c r="E35" i="9"/>
  <c r="G35" i="9"/>
  <c r="E36" i="9"/>
  <c r="G36" i="9"/>
  <c r="E37" i="9"/>
  <c r="G37" i="9"/>
  <c r="E38" i="9"/>
  <c r="G38" i="9"/>
  <c r="E39" i="9"/>
  <c r="G39" i="9"/>
  <c r="E40" i="9"/>
  <c r="G40" i="9"/>
  <c r="E41" i="9"/>
  <c r="G41" i="9"/>
  <c r="E42" i="9"/>
  <c r="G42" i="9"/>
  <c r="E43" i="9"/>
  <c r="G43" i="9"/>
  <c r="E44" i="9"/>
  <c r="G44" i="9"/>
  <c r="E45" i="9"/>
  <c r="G45" i="9"/>
  <c r="E46" i="9"/>
  <c r="G46" i="9"/>
  <c r="E47" i="9"/>
  <c r="G47" i="9"/>
  <c r="E48" i="9"/>
  <c r="G48" i="9"/>
  <c r="E49" i="9"/>
  <c r="G49" i="9"/>
  <c r="E50" i="9"/>
  <c r="G50" i="9"/>
  <c r="E51" i="9"/>
  <c r="G51" i="9"/>
  <c r="E52" i="9"/>
  <c r="G52" i="9"/>
  <c r="A53" i="9"/>
  <c r="E53" i="9"/>
  <c r="G53" i="9"/>
  <c r="E54" i="9"/>
  <c r="G54" i="9"/>
  <c r="E55" i="9"/>
  <c r="G55" i="9"/>
  <c r="E56" i="9"/>
  <c r="G56" i="9"/>
  <c r="E57" i="9"/>
  <c r="G57" i="9"/>
  <c r="E58" i="9"/>
  <c r="G58" i="9"/>
  <c r="E59" i="9"/>
  <c r="G59" i="9"/>
  <c r="E60" i="9"/>
  <c r="G60" i="9"/>
  <c r="A61" i="9"/>
  <c r="E61" i="9"/>
  <c r="G61" i="9"/>
  <c r="E62" i="9"/>
  <c r="G62" i="9"/>
  <c r="E63" i="9"/>
  <c r="G63" i="9"/>
  <c r="E64" i="9"/>
  <c r="G64" i="9"/>
  <c r="E65" i="9"/>
  <c r="G65" i="9"/>
  <c r="E66" i="9"/>
  <c r="G66" i="9"/>
  <c r="E67" i="9"/>
  <c r="G67" i="9"/>
  <c r="E68" i="9"/>
  <c r="G68" i="9"/>
  <c r="E69" i="9"/>
  <c r="G69" i="9"/>
  <c r="E70" i="9"/>
  <c r="G70" i="9"/>
  <c r="E71" i="9"/>
  <c r="G71" i="9"/>
  <c r="E72" i="9"/>
  <c r="G72" i="9"/>
  <c r="E73" i="9"/>
  <c r="G73" i="9"/>
  <c r="E74" i="9"/>
  <c r="G74" i="9"/>
  <c r="E75" i="9"/>
  <c r="G75" i="9"/>
  <c r="E76" i="9"/>
  <c r="G76" i="9"/>
  <c r="E77" i="9"/>
  <c r="G77" i="9"/>
  <c r="A78" i="9"/>
  <c r="E78" i="9"/>
  <c r="G78" i="9"/>
  <c r="E79" i="9"/>
  <c r="G79" i="9"/>
  <c r="E80" i="9"/>
  <c r="G80" i="9"/>
  <c r="E81" i="9"/>
  <c r="G81" i="9"/>
  <c r="A82" i="9"/>
  <c r="E82" i="9"/>
  <c r="G82" i="9"/>
  <c r="E83" i="9"/>
  <c r="G83" i="9"/>
  <c r="E84" i="9"/>
  <c r="G84" i="9"/>
  <c r="E85" i="9"/>
  <c r="G85" i="9"/>
  <c r="A86" i="9"/>
  <c r="E86" i="9"/>
  <c r="G86" i="9"/>
  <c r="E87" i="9"/>
  <c r="G87" i="9"/>
  <c r="E88" i="9"/>
  <c r="G88" i="9"/>
  <c r="E89" i="9"/>
  <c r="G89" i="9"/>
  <c r="E90" i="9"/>
  <c r="G90" i="9"/>
  <c r="E91" i="9"/>
  <c r="G91" i="9"/>
  <c r="E92" i="9"/>
  <c r="G92" i="9"/>
  <c r="A93" i="9"/>
  <c r="B93" i="9"/>
  <c r="C93" i="9"/>
  <c r="D93" i="9"/>
  <c r="E93" i="9"/>
  <c r="F93" i="9"/>
  <c r="G93" i="9"/>
  <c r="A94" i="9"/>
  <c r="B94" i="9"/>
  <c r="C94" i="9"/>
  <c r="D94" i="9"/>
  <c r="E94" i="9"/>
  <c r="F94" i="9"/>
  <c r="G94" i="9"/>
  <c r="A95" i="9"/>
  <c r="B95" i="9"/>
  <c r="C95" i="9"/>
  <c r="D95" i="9"/>
  <c r="E95" i="9"/>
  <c r="F95" i="9"/>
  <c r="G95" i="9"/>
  <c r="A96" i="9"/>
  <c r="B96" i="9"/>
  <c r="C96" i="9"/>
  <c r="D96" i="9"/>
  <c r="E96" i="9"/>
  <c r="F96" i="9"/>
  <c r="G96" i="9"/>
  <c r="A97" i="9"/>
  <c r="B97" i="9"/>
  <c r="C97" i="9"/>
  <c r="D97" i="9"/>
  <c r="E97" i="9"/>
  <c r="F97" i="9"/>
  <c r="G97" i="9"/>
  <c r="A98" i="9"/>
  <c r="B98" i="9"/>
  <c r="C98" i="9"/>
  <c r="D98" i="9"/>
  <c r="E98" i="9"/>
  <c r="F98" i="9"/>
  <c r="G98" i="9"/>
  <c r="A99" i="9"/>
  <c r="B99" i="9"/>
  <c r="C99" i="9"/>
  <c r="D99" i="9"/>
  <c r="E99" i="9"/>
  <c r="F99" i="9"/>
  <c r="G99" i="9"/>
  <c r="A100" i="9"/>
  <c r="B100" i="9"/>
  <c r="C100" i="9"/>
  <c r="D100" i="9"/>
  <c r="E100" i="9"/>
  <c r="F100" i="9"/>
  <c r="G100" i="9"/>
  <c r="A101" i="9"/>
  <c r="B101" i="9"/>
  <c r="C101" i="9"/>
  <c r="D101" i="9"/>
  <c r="E101" i="9"/>
  <c r="F101" i="9"/>
  <c r="G101" i="9"/>
  <c r="A102" i="9"/>
  <c r="B102" i="9"/>
  <c r="C102" i="9"/>
  <c r="D102" i="9"/>
  <c r="E102" i="9"/>
  <c r="F102" i="9"/>
  <c r="G102" i="9"/>
  <c r="A103" i="9"/>
  <c r="B103" i="9"/>
  <c r="C103" i="9"/>
  <c r="D103" i="9"/>
  <c r="E103" i="9"/>
  <c r="F103" i="9"/>
  <c r="G103" i="9"/>
  <c r="A104" i="9"/>
  <c r="B104" i="9"/>
  <c r="C104" i="9"/>
  <c r="D104" i="9"/>
  <c r="E104" i="9"/>
  <c r="F104" i="9"/>
  <c r="G104" i="9"/>
  <c r="A105" i="9"/>
  <c r="B105" i="9"/>
  <c r="C105" i="9"/>
  <c r="D105" i="9"/>
  <c r="E105" i="9"/>
  <c r="F105" i="9"/>
  <c r="G105" i="9"/>
  <c r="A106" i="9"/>
  <c r="B106" i="9"/>
  <c r="C106" i="9"/>
  <c r="D106" i="9"/>
  <c r="E106" i="9"/>
  <c r="F106" i="9"/>
  <c r="G106" i="9"/>
  <c r="A107" i="9"/>
  <c r="B107" i="9"/>
  <c r="C107" i="9"/>
  <c r="D107" i="9"/>
  <c r="E107" i="9"/>
  <c r="F107" i="9"/>
  <c r="G107" i="9"/>
  <c r="A108" i="9"/>
  <c r="B108" i="9"/>
  <c r="C108" i="9"/>
  <c r="D108" i="9"/>
  <c r="E108" i="9"/>
  <c r="F108" i="9"/>
  <c r="G108" i="9"/>
  <c r="A109" i="9"/>
  <c r="B109" i="9"/>
  <c r="C109" i="9"/>
  <c r="D109" i="9"/>
  <c r="E109" i="9"/>
  <c r="F109" i="9"/>
  <c r="G109" i="9"/>
  <c r="A110" i="9"/>
  <c r="B110" i="9"/>
  <c r="C110" i="9"/>
  <c r="D110" i="9"/>
  <c r="E110" i="9"/>
  <c r="F110" i="9"/>
  <c r="G110" i="9"/>
  <c r="A111" i="9"/>
  <c r="B111" i="9"/>
  <c r="C111" i="9"/>
  <c r="D111" i="9"/>
  <c r="E111" i="9"/>
  <c r="F111" i="9"/>
  <c r="G111" i="9"/>
  <c r="A112" i="9"/>
  <c r="B112" i="9"/>
  <c r="C112" i="9"/>
  <c r="D112" i="9"/>
  <c r="E112" i="9"/>
  <c r="F112" i="9"/>
  <c r="G112" i="9"/>
  <c r="A113" i="9"/>
  <c r="B113" i="9"/>
  <c r="C113" i="9"/>
  <c r="D113" i="9"/>
  <c r="E113" i="9"/>
  <c r="F113" i="9"/>
  <c r="G113" i="9"/>
  <c r="A114" i="9"/>
  <c r="B114" i="9"/>
  <c r="C114" i="9"/>
  <c r="D114" i="9"/>
  <c r="E114" i="9"/>
  <c r="F114" i="9"/>
  <c r="G114" i="9"/>
  <c r="A115" i="9"/>
  <c r="B115" i="9"/>
  <c r="C115" i="9"/>
  <c r="D115" i="9"/>
  <c r="E115" i="9"/>
  <c r="F115" i="9"/>
  <c r="G115" i="9"/>
  <c r="A116" i="9"/>
  <c r="B116" i="9"/>
  <c r="C116" i="9"/>
  <c r="D116" i="9"/>
  <c r="E116" i="9"/>
  <c r="F116" i="9"/>
  <c r="G116" i="9"/>
  <c r="A117" i="9"/>
  <c r="B117" i="9"/>
  <c r="C117" i="9"/>
  <c r="D117" i="9"/>
  <c r="E117" i="9"/>
  <c r="F117" i="9"/>
  <c r="G117" i="9"/>
  <c r="A118" i="9"/>
  <c r="B118" i="9"/>
  <c r="C118" i="9"/>
  <c r="D118" i="9"/>
  <c r="E118" i="9"/>
  <c r="F118" i="9"/>
  <c r="G118" i="9"/>
  <c r="A119" i="9"/>
  <c r="B119" i="9"/>
  <c r="C119" i="9"/>
  <c r="D119" i="9"/>
  <c r="E119" i="9"/>
  <c r="F119" i="9"/>
  <c r="G119" i="9"/>
  <c r="A120" i="9"/>
  <c r="B120" i="9"/>
  <c r="C120" i="9"/>
  <c r="D120" i="9"/>
  <c r="E120" i="9"/>
  <c r="F120" i="9"/>
  <c r="G120" i="9"/>
  <c r="A121" i="9"/>
  <c r="B121" i="9"/>
  <c r="C121" i="9"/>
  <c r="D121" i="9"/>
  <c r="E121" i="9"/>
  <c r="F121" i="9"/>
  <c r="G121" i="9"/>
  <c r="A122" i="9"/>
  <c r="B122" i="9"/>
  <c r="C122" i="9"/>
  <c r="D122" i="9"/>
  <c r="E122" i="9"/>
  <c r="F122" i="9"/>
  <c r="G122" i="9"/>
  <c r="A123" i="9"/>
  <c r="B123" i="9"/>
  <c r="C123" i="9"/>
  <c r="D123" i="9"/>
  <c r="E123" i="9"/>
  <c r="F123" i="9"/>
  <c r="G123" i="9"/>
  <c r="A124" i="9"/>
  <c r="B124" i="9"/>
  <c r="C124" i="9"/>
  <c r="D124" i="9"/>
  <c r="E124" i="9"/>
  <c r="F124" i="9"/>
  <c r="G124" i="9"/>
  <c r="A125" i="9"/>
  <c r="B125" i="9"/>
  <c r="C125" i="9"/>
  <c r="D125" i="9"/>
  <c r="E125" i="9"/>
  <c r="F125" i="9"/>
  <c r="G125" i="9"/>
  <c r="A126" i="9"/>
  <c r="B126" i="9"/>
  <c r="C126" i="9"/>
  <c r="D126" i="9"/>
  <c r="E126" i="9"/>
  <c r="F126" i="9"/>
  <c r="G126" i="9"/>
  <c r="A127" i="9"/>
  <c r="B127" i="9"/>
  <c r="C127" i="9"/>
  <c r="D127" i="9"/>
  <c r="E127" i="9"/>
  <c r="F127" i="9"/>
  <c r="G127" i="9"/>
  <c r="A128" i="9"/>
  <c r="B128" i="9"/>
  <c r="C128" i="9"/>
  <c r="D128" i="9"/>
  <c r="E128" i="9"/>
  <c r="F128" i="9"/>
  <c r="G128" i="9"/>
  <c r="A129" i="9"/>
  <c r="B129" i="9"/>
  <c r="C129" i="9"/>
  <c r="D129" i="9"/>
  <c r="E129" i="9"/>
  <c r="F129" i="9"/>
  <c r="G129" i="9"/>
  <c r="A130" i="9"/>
  <c r="B130" i="9"/>
  <c r="C130" i="9"/>
  <c r="D130" i="9"/>
  <c r="E130" i="9"/>
  <c r="F130" i="9"/>
  <c r="G130" i="9"/>
  <c r="A131" i="9"/>
  <c r="B131" i="9"/>
  <c r="C131" i="9"/>
  <c r="D131" i="9"/>
  <c r="E131" i="9"/>
  <c r="F131" i="9"/>
  <c r="G131" i="9"/>
  <c r="A132" i="9"/>
  <c r="B132" i="9"/>
  <c r="C132" i="9"/>
  <c r="D132" i="9"/>
  <c r="E132" i="9"/>
  <c r="F132" i="9"/>
  <c r="G132" i="9"/>
  <c r="A133" i="9"/>
  <c r="B133" i="9"/>
  <c r="C133" i="9"/>
  <c r="D133" i="9"/>
  <c r="E133" i="9"/>
  <c r="F133" i="9"/>
  <c r="G133" i="9"/>
  <c r="A134" i="9"/>
  <c r="B134" i="9"/>
  <c r="C134" i="9"/>
  <c r="D134" i="9"/>
  <c r="E134" i="9"/>
  <c r="F134" i="9"/>
  <c r="G134" i="9"/>
  <c r="A135" i="9"/>
  <c r="B135" i="9"/>
  <c r="C135" i="9"/>
  <c r="D135" i="9"/>
  <c r="E135" i="9"/>
  <c r="F135" i="9"/>
  <c r="G135" i="9"/>
  <c r="A136" i="9"/>
  <c r="B136" i="9"/>
  <c r="C136" i="9"/>
  <c r="D136" i="9"/>
  <c r="E136" i="9"/>
  <c r="F136" i="9"/>
  <c r="G136" i="9"/>
  <c r="A137" i="9"/>
  <c r="B137" i="9"/>
  <c r="C137" i="9"/>
  <c r="D137" i="9"/>
  <c r="E137" i="9"/>
  <c r="F137" i="9"/>
  <c r="G137" i="9"/>
  <c r="A138" i="9"/>
  <c r="B138" i="9"/>
  <c r="C138" i="9"/>
  <c r="D138" i="9"/>
  <c r="E138" i="9"/>
  <c r="F138" i="9"/>
  <c r="G138" i="9"/>
  <c r="A139" i="9"/>
  <c r="B139" i="9"/>
  <c r="C139" i="9"/>
  <c r="D139" i="9"/>
  <c r="E139" i="9"/>
  <c r="F139" i="9"/>
  <c r="G139" i="9"/>
  <c r="A140" i="9"/>
  <c r="B140" i="9"/>
  <c r="C140" i="9"/>
  <c r="D140" i="9"/>
  <c r="E140" i="9"/>
  <c r="F140" i="9"/>
  <c r="G140" i="9"/>
  <c r="A141" i="9"/>
  <c r="B141" i="9"/>
  <c r="C141" i="9"/>
  <c r="D141" i="9"/>
  <c r="E141" i="9"/>
  <c r="F141" i="9"/>
  <c r="G141" i="9"/>
  <c r="A142" i="9"/>
  <c r="B142" i="9"/>
  <c r="C142" i="9"/>
  <c r="D142" i="9"/>
  <c r="E142" i="9"/>
  <c r="F142" i="9"/>
  <c r="G142" i="9"/>
  <c r="A143" i="9"/>
  <c r="B143" i="9"/>
  <c r="C143" i="9"/>
  <c r="D143" i="9"/>
  <c r="E143" i="9"/>
  <c r="F143" i="9"/>
  <c r="G143" i="9"/>
  <c r="A144" i="9"/>
  <c r="B144" i="9"/>
  <c r="C144" i="9"/>
  <c r="D144" i="9"/>
  <c r="E144" i="9"/>
  <c r="F144" i="9"/>
  <c r="G144" i="9"/>
  <c r="A145" i="9"/>
  <c r="B145" i="9"/>
  <c r="C145" i="9"/>
  <c r="D145" i="9"/>
  <c r="E145" i="9"/>
  <c r="F145" i="9"/>
  <c r="G145" i="9"/>
  <c r="A146" i="9"/>
  <c r="B146" i="9"/>
  <c r="C146" i="9"/>
  <c r="D146" i="9"/>
  <c r="E146" i="9"/>
  <c r="F146" i="9"/>
  <c r="G146" i="9"/>
  <c r="A147" i="9"/>
  <c r="B147" i="9"/>
  <c r="C147" i="9"/>
  <c r="D147" i="9"/>
  <c r="E147" i="9"/>
  <c r="F147" i="9"/>
  <c r="G147" i="9"/>
  <c r="A148" i="9"/>
  <c r="B148" i="9"/>
  <c r="C148" i="9"/>
  <c r="D148" i="9"/>
  <c r="E148" i="9"/>
  <c r="F148" i="9"/>
  <c r="G148" i="9"/>
  <c r="A149" i="9"/>
  <c r="B149" i="9"/>
  <c r="C149" i="9"/>
  <c r="D149" i="9"/>
  <c r="E149" i="9"/>
  <c r="F149" i="9"/>
  <c r="G149" i="9"/>
  <c r="A150" i="9"/>
  <c r="B150" i="9"/>
  <c r="C150" i="9"/>
  <c r="D150" i="9"/>
  <c r="E150" i="9"/>
  <c r="F150" i="9"/>
  <c r="G150" i="9"/>
  <c r="A151" i="9"/>
  <c r="B151" i="9"/>
  <c r="C151" i="9"/>
  <c r="D151" i="9"/>
  <c r="E151" i="9"/>
  <c r="F151" i="9"/>
  <c r="G151" i="9"/>
  <c r="A152" i="9"/>
  <c r="B152" i="9"/>
  <c r="C152" i="9"/>
  <c r="D152" i="9"/>
  <c r="E152" i="9"/>
  <c r="F152" i="9"/>
  <c r="G152" i="9"/>
  <c r="A153" i="9"/>
  <c r="B153" i="9"/>
  <c r="C153" i="9"/>
  <c r="D153" i="9"/>
  <c r="E153" i="9"/>
  <c r="F153" i="9"/>
  <c r="G153" i="9"/>
  <c r="A154" i="9"/>
  <c r="B154" i="9"/>
  <c r="C154" i="9"/>
  <c r="D154" i="9"/>
  <c r="E154" i="9"/>
  <c r="F154" i="9"/>
  <c r="G154" i="9"/>
  <c r="A155" i="9"/>
  <c r="B155" i="9"/>
  <c r="C155" i="9"/>
  <c r="D155" i="9"/>
  <c r="E155" i="9"/>
  <c r="F155" i="9"/>
  <c r="G155" i="9"/>
  <c r="A156" i="9"/>
  <c r="B156" i="9"/>
  <c r="C156" i="9"/>
  <c r="D156" i="9"/>
  <c r="E156" i="9"/>
  <c r="F156" i="9"/>
  <c r="G156" i="9"/>
  <c r="A157" i="9"/>
  <c r="B157" i="9"/>
  <c r="C157" i="9"/>
  <c r="D157" i="9"/>
  <c r="E157" i="9"/>
  <c r="F157" i="9"/>
  <c r="G157" i="9"/>
  <c r="A158" i="9"/>
  <c r="B158" i="9"/>
  <c r="C158" i="9"/>
  <c r="D158" i="9"/>
  <c r="E158" i="9"/>
  <c r="F158" i="9"/>
  <c r="G158" i="9"/>
  <c r="A159" i="9"/>
  <c r="B159" i="9"/>
  <c r="C159" i="9"/>
  <c r="D159" i="9"/>
  <c r="E159" i="9"/>
  <c r="F159" i="9"/>
  <c r="G159" i="9"/>
  <c r="A160" i="9"/>
  <c r="B160" i="9"/>
  <c r="C160" i="9"/>
  <c r="D160" i="9"/>
  <c r="E160" i="9"/>
  <c r="F160" i="9"/>
  <c r="G160" i="9"/>
  <c r="A161" i="9"/>
  <c r="B161" i="9"/>
  <c r="C161" i="9"/>
  <c r="D161" i="9"/>
  <c r="E161" i="9"/>
  <c r="F161" i="9"/>
  <c r="G161" i="9"/>
  <c r="A162" i="9"/>
  <c r="B162" i="9"/>
  <c r="C162" i="9"/>
  <c r="D162" i="9"/>
  <c r="E162" i="9"/>
  <c r="F162" i="9"/>
  <c r="G162" i="9"/>
  <c r="A163" i="9"/>
  <c r="B163" i="9"/>
  <c r="C163" i="9"/>
  <c r="D163" i="9"/>
  <c r="E163" i="9"/>
  <c r="F163" i="9"/>
  <c r="G163" i="9"/>
  <c r="A164" i="9"/>
  <c r="B164" i="9"/>
  <c r="C164" i="9"/>
  <c r="D164" i="9"/>
  <c r="E164" i="9"/>
  <c r="F164" i="9"/>
  <c r="G164" i="9"/>
  <c r="A165" i="9"/>
  <c r="B165" i="9"/>
  <c r="C165" i="9"/>
  <c r="D165" i="9"/>
  <c r="E165" i="9"/>
  <c r="F165" i="9"/>
  <c r="G165" i="9"/>
  <c r="A166" i="9"/>
  <c r="B166" i="9"/>
  <c r="C166" i="9"/>
  <c r="D166" i="9"/>
  <c r="E166" i="9"/>
  <c r="F166" i="9"/>
  <c r="G166" i="9"/>
  <c r="A167" i="9"/>
  <c r="B167" i="9"/>
  <c r="C167" i="9"/>
  <c r="D167" i="9"/>
  <c r="E167" i="9"/>
  <c r="F167" i="9"/>
  <c r="G167" i="9"/>
  <c r="A168" i="9"/>
  <c r="B168" i="9"/>
  <c r="C168" i="9"/>
  <c r="D168" i="9"/>
  <c r="E168" i="9"/>
  <c r="F168" i="9"/>
  <c r="G168" i="9"/>
  <c r="A169" i="9"/>
  <c r="B169" i="9"/>
  <c r="C169" i="9"/>
  <c r="D169" i="9"/>
  <c r="E169" i="9"/>
  <c r="F169" i="9"/>
  <c r="G169" i="9"/>
  <c r="A170" i="9"/>
  <c r="B170" i="9"/>
  <c r="C170" i="9"/>
  <c r="D170" i="9"/>
  <c r="E170" i="9"/>
  <c r="F170" i="9"/>
  <c r="G170" i="9"/>
  <c r="A171" i="9"/>
  <c r="B171" i="9"/>
  <c r="C171" i="9"/>
  <c r="D171" i="9"/>
  <c r="E171" i="9"/>
  <c r="F171" i="9"/>
  <c r="G171" i="9"/>
  <c r="A172" i="9"/>
  <c r="B172" i="9"/>
  <c r="C172" i="9"/>
  <c r="D172" i="9"/>
  <c r="E172" i="9"/>
  <c r="F172" i="9"/>
  <c r="G172" i="9"/>
  <c r="A173" i="9"/>
  <c r="B173" i="9"/>
  <c r="C173" i="9"/>
  <c r="D173" i="9"/>
  <c r="E173" i="9"/>
  <c r="F173" i="9"/>
  <c r="G173" i="9"/>
  <c r="A174" i="9"/>
  <c r="B174" i="9"/>
  <c r="C174" i="9"/>
  <c r="D174" i="9"/>
  <c r="E174" i="9"/>
  <c r="F174" i="9"/>
  <c r="G174" i="9"/>
  <c r="A175" i="9"/>
  <c r="B175" i="9"/>
  <c r="C175" i="9"/>
  <c r="D175" i="9"/>
  <c r="E175" i="9"/>
  <c r="F175" i="9"/>
  <c r="G175" i="9"/>
  <c r="A176" i="9"/>
  <c r="B176" i="9"/>
  <c r="C176" i="9"/>
  <c r="D176" i="9"/>
  <c r="E176" i="9"/>
  <c r="F176" i="9"/>
  <c r="G176" i="9"/>
  <c r="A177" i="9"/>
  <c r="B177" i="9"/>
  <c r="C177" i="9"/>
  <c r="D177" i="9"/>
  <c r="E177" i="9"/>
  <c r="F177" i="9"/>
  <c r="G177" i="9"/>
  <c r="A178" i="9"/>
  <c r="B178" i="9"/>
  <c r="C178" i="9"/>
  <c r="D178" i="9"/>
  <c r="E178" i="9"/>
  <c r="F178" i="9"/>
  <c r="G178" i="9"/>
  <c r="A179" i="9"/>
  <c r="B179" i="9"/>
  <c r="C179" i="9"/>
  <c r="D179" i="9"/>
  <c r="E179" i="9"/>
  <c r="F179" i="9"/>
  <c r="G179" i="9"/>
  <c r="A180" i="9"/>
  <c r="B180" i="9"/>
  <c r="C180" i="9"/>
  <c r="D180" i="9"/>
  <c r="E180" i="9"/>
  <c r="F180" i="9"/>
  <c r="G180" i="9"/>
  <c r="A181" i="9"/>
  <c r="B181" i="9"/>
  <c r="C181" i="9"/>
  <c r="D181" i="9"/>
  <c r="E181" i="9"/>
  <c r="F181" i="9"/>
  <c r="G181" i="9"/>
  <c r="A182" i="9"/>
  <c r="B182" i="9"/>
  <c r="C182" i="9"/>
  <c r="D182" i="9"/>
  <c r="E182" i="9"/>
  <c r="F182" i="9"/>
  <c r="G182" i="9"/>
  <c r="A183" i="9"/>
  <c r="B183" i="9"/>
  <c r="C183" i="9"/>
  <c r="D183" i="9"/>
  <c r="E183" i="9"/>
  <c r="F183" i="9"/>
  <c r="G183" i="9"/>
  <c r="A184" i="9"/>
  <c r="B184" i="9"/>
  <c r="C184" i="9"/>
  <c r="D184" i="9"/>
  <c r="E184" i="9"/>
  <c r="F184" i="9"/>
  <c r="G184" i="9"/>
  <c r="A185" i="9"/>
  <c r="B185" i="9"/>
  <c r="C185" i="9"/>
  <c r="D185" i="9"/>
  <c r="E185" i="9"/>
  <c r="F185" i="9"/>
  <c r="G185" i="9"/>
  <c r="A186" i="9"/>
  <c r="B186" i="9"/>
  <c r="C186" i="9"/>
  <c r="D186" i="9"/>
  <c r="E186" i="9"/>
  <c r="F186" i="9"/>
  <c r="G186" i="9"/>
  <c r="A187" i="9"/>
  <c r="B187" i="9"/>
  <c r="C187" i="9"/>
  <c r="D187" i="9"/>
  <c r="E187" i="9"/>
  <c r="F187" i="9"/>
  <c r="G187" i="9"/>
  <c r="A188" i="9"/>
  <c r="B188" i="9"/>
  <c r="C188" i="9"/>
  <c r="D188" i="9"/>
  <c r="E188" i="9"/>
  <c r="F188" i="9"/>
  <c r="G188" i="9"/>
  <c r="A189" i="9"/>
  <c r="B189" i="9"/>
  <c r="C189" i="9"/>
  <c r="D189" i="9"/>
  <c r="E189" i="9"/>
  <c r="F189" i="9"/>
  <c r="G189" i="9"/>
  <c r="A190" i="9"/>
  <c r="B190" i="9"/>
  <c r="C190" i="9"/>
  <c r="D190" i="9"/>
  <c r="E190" i="9"/>
  <c r="F190" i="9"/>
  <c r="G190" i="9"/>
  <c r="A191" i="9"/>
  <c r="B191" i="9"/>
  <c r="C191" i="9"/>
  <c r="D191" i="9"/>
  <c r="E191" i="9"/>
  <c r="F191" i="9"/>
  <c r="G191" i="9"/>
  <c r="A192" i="9"/>
  <c r="B192" i="9"/>
  <c r="C192" i="9"/>
  <c r="D192" i="9"/>
  <c r="E192" i="9"/>
  <c r="F192" i="9"/>
  <c r="G192" i="9"/>
  <c r="A193" i="9"/>
  <c r="B193" i="9"/>
  <c r="C193" i="9"/>
  <c r="D193" i="9"/>
  <c r="E193" i="9"/>
  <c r="F193" i="9"/>
  <c r="G193" i="9"/>
  <c r="A194" i="9"/>
  <c r="B194" i="9"/>
  <c r="C194" i="9"/>
  <c r="D194" i="9"/>
  <c r="E194" i="9"/>
  <c r="F194" i="9"/>
  <c r="G194" i="9"/>
  <c r="A195" i="9"/>
  <c r="B195" i="9"/>
  <c r="C195" i="9"/>
  <c r="D195" i="9"/>
  <c r="E195" i="9"/>
  <c r="F195" i="9"/>
  <c r="G195" i="9"/>
  <c r="A196" i="9"/>
  <c r="B196" i="9"/>
  <c r="C196" i="9"/>
  <c r="D196" i="9"/>
  <c r="E196" i="9"/>
  <c r="F196" i="9"/>
  <c r="G196" i="9"/>
  <c r="A197" i="9"/>
  <c r="B197" i="9"/>
  <c r="C197" i="9"/>
  <c r="D197" i="9"/>
  <c r="E197" i="9"/>
  <c r="F197" i="9"/>
  <c r="G197" i="9"/>
  <c r="A198" i="9"/>
  <c r="B198" i="9"/>
  <c r="C198" i="9"/>
  <c r="D198" i="9"/>
  <c r="E198" i="9"/>
  <c r="F198" i="9"/>
  <c r="G198" i="9"/>
  <c r="A199" i="9"/>
  <c r="B199" i="9"/>
  <c r="C199" i="9"/>
  <c r="D199" i="9"/>
  <c r="E199" i="9"/>
  <c r="F199" i="9"/>
  <c r="G199" i="9"/>
  <c r="A200" i="9"/>
  <c r="B200" i="9"/>
  <c r="C200" i="9"/>
  <c r="D200" i="9"/>
  <c r="E200" i="9"/>
  <c r="F200" i="9"/>
  <c r="G200" i="9"/>
  <c r="A201" i="9"/>
  <c r="B201" i="9"/>
  <c r="C201" i="9"/>
  <c r="D201" i="9"/>
  <c r="E201" i="9"/>
  <c r="F201" i="9"/>
  <c r="G201" i="9"/>
  <c r="A202" i="9"/>
  <c r="B202" i="9"/>
  <c r="C202" i="9"/>
  <c r="D202" i="9"/>
  <c r="E202" i="9"/>
  <c r="F202" i="9"/>
  <c r="G202" i="9"/>
  <c r="A203" i="9"/>
  <c r="B203" i="9"/>
  <c r="C203" i="9"/>
  <c r="D203" i="9"/>
  <c r="E203" i="9"/>
  <c r="F203" i="9"/>
  <c r="G203" i="9"/>
  <c r="A204" i="9"/>
  <c r="B204" i="9"/>
  <c r="C204" i="9"/>
  <c r="D204" i="9"/>
  <c r="E204" i="9"/>
  <c r="F204" i="9"/>
  <c r="G204" i="9"/>
  <c r="A205" i="9"/>
  <c r="B205" i="9"/>
  <c r="C205" i="9"/>
  <c r="D205" i="9"/>
  <c r="E205" i="9"/>
  <c r="F205" i="9"/>
  <c r="G205" i="9"/>
  <c r="A206" i="9"/>
  <c r="B206" i="9"/>
  <c r="C206" i="9"/>
  <c r="D206" i="9"/>
  <c r="E206" i="9"/>
  <c r="F206" i="9"/>
  <c r="G206" i="9"/>
  <c r="A207" i="9"/>
  <c r="B207" i="9"/>
  <c r="C207" i="9"/>
  <c r="D207" i="9"/>
  <c r="E207" i="9"/>
  <c r="F207" i="9"/>
  <c r="G207" i="9"/>
  <c r="A208" i="9"/>
  <c r="B208" i="9"/>
  <c r="C208" i="9"/>
  <c r="D208" i="9"/>
  <c r="E208" i="9"/>
  <c r="F208" i="9"/>
  <c r="G208" i="9"/>
  <c r="A209" i="9"/>
  <c r="B209" i="9"/>
  <c r="C209" i="9"/>
  <c r="D209" i="9"/>
  <c r="E209" i="9"/>
  <c r="F209" i="9"/>
  <c r="G209" i="9"/>
  <c r="A210" i="9"/>
  <c r="B210" i="9"/>
  <c r="C210" i="9"/>
  <c r="D210" i="9"/>
  <c r="E210" i="9"/>
  <c r="F210" i="9"/>
  <c r="G210" i="9"/>
  <c r="A211" i="9"/>
  <c r="B211" i="9"/>
  <c r="C211" i="9"/>
  <c r="D211" i="9"/>
  <c r="E211" i="9"/>
  <c r="F211" i="9"/>
  <c r="G211" i="9"/>
  <c r="A212" i="9"/>
  <c r="B212" i="9"/>
  <c r="C212" i="9"/>
  <c r="D212" i="9"/>
  <c r="E212" i="9"/>
  <c r="F212" i="9"/>
  <c r="G212" i="9"/>
  <c r="A213" i="9"/>
  <c r="B213" i="9"/>
  <c r="C213" i="9"/>
  <c r="D213" i="9"/>
  <c r="E213" i="9"/>
  <c r="F213" i="9"/>
  <c r="G213" i="9"/>
  <c r="A214" i="9"/>
  <c r="B214" i="9"/>
  <c r="C214" i="9"/>
  <c r="D214" i="9"/>
  <c r="E214" i="9"/>
  <c r="F214" i="9"/>
  <c r="G214" i="9"/>
  <c r="A215" i="9"/>
  <c r="B215" i="9"/>
  <c r="C215" i="9"/>
  <c r="D215" i="9"/>
  <c r="E215" i="9"/>
  <c r="F215" i="9"/>
  <c r="G215" i="9"/>
  <c r="A216" i="9"/>
  <c r="B216" i="9"/>
  <c r="C216" i="9"/>
  <c r="D216" i="9"/>
  <c r="E216" i="9"/>
  <c r="F216" i="9"/>
  <c r="G216" i="9"/>
  <c r="A217" i="9"/>
  <c r="B217" i="9"/>
  <c r="C217" i="9"/>
  <c r="D217" i="9"/>
  <c r="E217" i="9"/>
  <c r="F217" i="9"/>
  <c r="G217" i="9"/>
  <c r="A218" i="9"/>
  <c r="B218" i="9"/>
  <c r="C218" i="9"/>
  <c r="D218" i="9"/>
  <c r="E218" i="9"/>
  <c r="F218" i="9"/>
  <c r="G218" i="9"/>
  <c r="A219" i="9"/>
  <c r="B219" i="9"/>
  <c r="C219" i="9"/>
  <c r="D219" i="9"/>
  <c r="E219" i="9"/>
  <c r="F219" i="9"/>
  <c r="G219" i="9"/>
  <c r="A220" i="9"/>
  <c r="B220" i="9"/>
  <c r="C220" i="9"/>
  <c r="D220" i="9"/>
  <c r="E220" i="9"/>
  <c r="F220" i="9"/>
  <c r="G220" i="9"/>
  <c r="A221" i="9"/>
  <c r="B221" i="9"/>
  <c r="C221" i="9"/>
  <c r="D221" i="9"/>
  <c r="E221" i="9"/>
  <c r="F221" i="9"/>
  <c r="G221" i="9"/>
  <c r="A222" i="9"/>
  <c r="B222" i="9"/>
  <c r="C222" i="9"/>
  <c r="D222" i="9"/>
  <c r="E222" i="9"/>
  <c r="F222" i="9"/>
  <c r="G222" i="9"/>
  <c r="A223" i="9"/>
  <c r="B223" i="9"/>
  <c r="C223" i="9"/>
  <c r="D223" i="9"/>
  <c r="E223" i="9"/>
  <c r="F223" i="9"/>
  <c r="G223" i="9"/>
  <c r="A224" i="9"/>
  <c r="B224" i="9"/>
  <c r="C224" i="9"/>
  <c r="D224" i="9"/>
  <c r="E224" i="9"/>
  <c r="F224" i="9"/>
  <c r="G224" i="9"/>
  <c r="A225" i="9"/>
  <c r="B225" i="9"/>
  <c r="C225" i="9"/>
  <c r="D225" i="9"/>
  <c r="E225" i="9"/>
  <c r="F225" i="9"/>
  <c r="G225" i="9"/>
  <c r="A226" i="9"/>
  <c r="B226" i="9"/>
  <c r="C226" i="9"/>
  <c r="D226" i="9"/>
  <c r="E226" i="9"/>
  <c r="F226" i="9"/>
  <c r="G226" i="9"/>
  <c r="A227" i="9"/>
  <c r="B227" i="9"/>
  <c r="C227" i="9"/>
  <c r="D227" i="9"/>
  <c r="E227" i="9"/>
  <c r="F227" i="9"/>
  <c r="G227" i="9"/>
  <c r="A228" i="9"/>
  <c r="B228" i="9"/>
  <c r="C228" i="9"/>
  <c r="D228" i="9"/>
  <c r="E228" i="9"/>
  <c r="F228" i="9"/>
  <c r="G228" i="9"/>
  <c r="A229" i="9"/>
  <c r="B229" i="9"/>
  <c r="C229" i="9"/>
  <c r="D229" i="9"/>
  <c r="E229" i="9"/>
  <c r="F229" i="9"/>
  <c r="G229" i="9"/>
  <c r="A230" i="9"/>
  <c r="B230" i="9"/>
  <c r="C230" i="9"/>
  <c r="D230" i="9"/>
  <c r="E230" i="9"/>
  <c r="F230" i="9"/>
  <c r="G230" i="9"/>
  <c r="A231" i="9"/>
  <c r="B231" i="9"/>
  <c r="C231" i="9"/>
  <c r="D231" i="9"/>
  <c r="E231" i="9"/>
  <c r="F231" i="9"/>
  <c r="G231" i="9"/>
  <c r="A232" i="9"/>
  <c r="B232" i="9"/>
  <c r="C232" i="9"/>
  <c r="D232" i="9"/>
  <c r="E232" i="9"/>
  <c r="F232" i="9"/>
  <c r="G232" i="9"/>
  <c r="A233" i="9"/>
  <c r="B233" i="9"/>
  <c r="C233" i="9"/>
  <c r="D233" i="9"/>
  <c r="E233" i="9"/>
  <c r="F233" i="9"/>
  <c r="G233" i="9"/>
  <c r="A234" i="9"/>
  <c r="B234" i="9"/>
  <c r="C234" i="9"/>
  <c r="D234" i="9"/>
  <c r="E234" i="9"/>
  <c r="F234" i="9"/>
  <c r="G234" i="9"/>
  <c r="A235" i="9"/>
  <c r="B235" i="9"/>
  <c r="C235" i="9"/>
  <c r="D235" i="9"/>
  <c r="E235" i="9"/>
  <c r="F235" i="9"/>
  <c r="G235" i="9"/>
  <c r="A236" i="9"/>
  <c r="B236" i="9"/>
  <c r="C236" i="9"/>
  <c r="D236" i="9"/>
  <c r="E236" i="9"/>
  <c r="F236" i="9"/>
  <c r="G236" i="9"/>
  <c r="A237" i="9"/>
  <c r="B237" i="9"/>
  <c r="C237" i="9"/>
  <c r="D237" i="9"/>
  <c r="E237" i="9"/>
  <c r="F237" i="9"/>
  <c r="G237" i="9"/>
  <c r="A238" i="9"/>
  <c r="B238" i="9"/>
  <c r="C238" i="9"/>
  <c r="D238" i="9"/>
  <c r="E238" i="9"/>
  <c r="F238" i="9"/>
  <c r="G238" i="9"/>
  <c r="A239" i="9"/>
  <c r="B239" i="9"/>
  <c r="C239" i="9"/>
  <c r="D239" i="9"/>
  <c r="E239" i="9"/>
  <c r="F239" i="9"/>
  <c r="G239" i="9"/>
  <c r="A240" i="9"/>
  <c r="B240" i="9"/>
  <c r="C240" i="9"/>
  <c r="D240" i="9"/>
  <c r="E240" i="9"/>
  <c r="F240" i="9"/>
  <c r="G240" i="9"/>
  <c r="A241" i="9"/>
  <c r="B241" i="9"/>
  <c r="C241" i="9"/>
  <c r="D241" i="9"/>
  <c r="E241" i="9"/>
  <c r="F241" i="9"/>
  <c r="G241" i="9"/>
  <c r="A242" i="9"/>
  <c r="B242" i="9"/>
  <c r="C242" i="9"/>
  <c r="D242" i="9"/>
  <c r="E242" i="9"/>
  <c r="F242" i="9"/>
  <c r="G242" i="9"/>
  <c r="A243" i="9"/>
  <c r="B243" i="9"/>
  <c r="C243" i="9"/>
  <c r="D243" i="9"/>
  <c r="E243" i="9"/>
  <c r="F243" i="9"/>
  <c r="G243" i="9"/>
  <c r="A244" i="9"/>
  <c r="B244" i="9"/>
  <c r="C244" i="9"/>
  <c r="D244" i="9"/>
  <c r="E244" i="9"/>
  <c r="F244" i="9"/>
  <c r="G244" i="9"/>
  <c r="A245" i="9"/>
  <c r="B245" i="9"/>
  <c r="C245" i="9"/>
  <c r="D245" i="9"/>
  <c r="E245" i="9"/>
  <c r="F245" i="9"/>
  <c r="G245" i="9"/>
  <c r="A246" i="9"/>
  <c r="B246" i="9"/>
  <c r="C246" i="9"/>
  <c r="D246" i="9"/>
  <c r="E246" i="9"/>
  <c r="F246" i="9"/>
  <c r="G246" i="9"/>
  <c r="A247" i="9"/>
  <c r="B247" i="9"/>
  <c r="C247" i="9"/>
  <c r="D247" i="9"/>
  <c r="E247" i="9"/>
  <c r="F247" i="9"/>
  <c r="G247" i="9"/>
  <c r="A248" i="9"/>
  <c r="B248" i="9"/>
  <c r="C248" i="9"/>
  <c r="D248" i="9"/>
  <c r="E248" i="9"/>
  <c r="F248" i="9"/>
  <c r="G248" i="9"/>
  <c r="A249" i="9"/>
  <c r="B249" i="9"/>
  <c r="C249" i="9"/>
  <c r="D249" i="9"/>
  <c r="E249" i="9"/>
  <c r="F249" i="9"/>
  <c r="G249" i="9"/>
  <c r="A250" i="9"/>
  <c r="B250" i="9"/>
  <c r="C250" i="9"/>
  <c r="D250" i="9"/>
  <c r="E250" i="9"/>
  <c r="F250" i="9"/>
  <c r="G250" i="9"/>
  <c r="A251" i="9"/>
  <c r="B251" i="9"/>
  <c r="C251" i="9"/>
  <c r="D251" i="9"/>
  <c r="E251" i="9"/>
  <c r="F251" i="9"/>
  <c r="G251" i="9"/>
  <c r="A252" i="9"/>
  <c r="B252" i="9"/>
  <c r="C252" i="9"/>
  <c r="D252" i="9"/>
  <c r="E252" i="9"/>
  <c r="F252" i="9"/>
  <c r="G252" i="9"/>
  <c r="A253" i="9"/>
  <c r="B253" i="9"/>
  <c r="C253" i="9"/>
  <c r="D253" i="9"/>
  <c r="E253" i="9"/>
  <c r="F253" i="9"/>
  <c r="G253" i="9"/>
  <c r="A254" i="9"/>
  <c r="B254" i="9"/>
  <c r="C254" i="9"/>
  <c r="D254" i="9"/>
  <c r="E254" i="9"/>
  <c r="F254" i="9"/>
  <c r="G254" i="9"/>
  <c r="A255" i="9"/>
  <c r="B255" i="9"/>
  <c r="C255" i="9"/>
  <c r="D255" i="9"/>
  <c r="E255" i="9"/>
  <c r="F255" i="9"/>
  <c r="G255" i="9"/>
  <c r="A256" i="9"/>
  <c r="B256" i="9"/>
  <c r="C256" i="9"/>
  <c r="D256" i="9"/>
  <c r="E256" i="9"/>
  <c r="F256" i="9"/>
  <c r="G256" i="9"/>
  <c r="A257" i="9"/>
  <c r="B257" i="9"/>
  <c r="C257" i="9"/>
  <c r="D257" i="9"/>
  <c r="E257" i="9"/>
  <c r="F257" i="9"/>
  <c r="G257" i="9"/>
  <c r="A258" i="9"/>
  <c r="B258" i="9"/>
  <c r="C258" i="9"/>
  <c r="D258" i="9"/>
  <c r="E258" i="9"/>
  <c r="F258" i="9"/>
  <c r="G258" i="9"/>
  <c r="A259" i="9"/>
  <c r="B259" i="9"/>
  <c r="C259" i="9"/>
  <c r="D259" i="9"/>
  <c r="E259" i="9"/>
  <c r="F259" i="9"/>
  <c r="G259" i="9"/>
  <c r="A260" i="9"/>
  <c r="B260" i="9"/>
  <c r="C260" i="9"/>
  <c r="D260" i="9"/>
  <c r="E260" i="9"/>
  <c r="F260" i="9"/>
  <c r="G260" i="9"/>
  <c r="A261" i="9"/>
  <c r="B261" i="9"/>
  <c r="C261" i="9"/>
  <c r="D261" i="9"/>
  <c r="E261" i="9"/>
  <c r="F261" i="9"/>
  <c r="G261" i="9"/>
  <c r="A262" i="9"/>
  <c r="B262" i="9"/>
  <c r="C262" i="9"/>
  <c r="D262" i="9"/>
  <c r="E262" i="9"/>
  <c r="F262" i="9"/>
  <c r="G262" i="9"/>
  <c r="A263" i="9"/>
  <c r="B263" i="9"/>
  <c r="C263" i="9"/>
  <c r="D263" i="9"/>
  <c r="E263" i="9"/>
  <c r="F263" i="9"/>
  <c r="G263" i="9"/>
  <c r="A264" i="9"/>
  <c r="B264" i="9"/>
  <c r="C264" i="9"/>
  <c r="D264" i="9"/>
  <c r="E264" i="9"/>
  <c r="F264" i="9"/>
  <c r="G264" i="9"/>
  <c r="A265" i="9"/>
  <c r="B265" i="9"/>
  <c r="C265" i="9"/>
  <c r="D265" i="9"/>
  <c r="E265" i="9"/>
  <c r="F265" i="9"/>
  <c r="G265" i="9"/>
  <c r="A266" i="9"/>
  <c r="B266" i="9"/>
  <c r="C266" i="9"/>
  <c r="D266" i="9"/>
  <c r="E266" i="9"/>
  <c r="F266" i="9"/>
  <c r="G266" i="9"/>
  <c r="A267" i="9"/>
  <c r="B267" i="9"/>
  <c r="C267" i="9"/>
  <c r="D267" i="9"/>
  <c r="E267" i="9"/>
  <c r="F267" i="9"/>
  <c r="G267" i="9"/>
  <c r="A268" i="9"/>
  <c r="B268" i="9"/>
  <c r="C268" i="9"/>
  <c r="D268" i="9"/>
  <c r="E268" i="9"/>
  <c r="F268" i="9"/>
  <c r="G268" i="9"/>
  <c r="A269" i="9"/>
  <c r="B269" i="9"/>
  <c r="C269" i="9"/>
  <c r="D269" i="9"/>
  <c r="E269" i="9"/>
  <c r="F269" i="9"/>
  <c r="G269" i="9"/>
  <c r="A270" i="9"/>
  <c r="B270" i="9"/>
  <c r="C270" i="9"/>
  <c r="D270" i="9"/>
  <c r="E270" i="9"/>
  <c r="F270" i="9"/>
  <c r="G270" i="9"/>
  <c r="A271" i="9"/>
  <c r="B271" i="9"/>
  <c r="C271" i="9"/>
  <c r="D271" i="9"/>
  <c r="E271" i="9"/>
  <c r="F271" i="9"/>
  <c r="G271" i="9"/>
  <c r="A272" i="9"/>
  <c r="B272" i="9"/>
  <c r="C272" i="9"/>
  <c r="D272" i="9"/>
  <c r="E272" i="9"/>
  <c r="F272" i="9"/>
  <c r="G272" i="9"/>
  <c r="A273" i="9"/>
  <c r="B273" i="9"/>
  <c r="C273" i="9"/>
  <c r="D273" i="9"/>
  <c r="E273" i="9"/>
  <c r="F273" i="9"/>
  <c r="G273" i="9"/>
  <c r="A274" i="9"/>
  <c r="B274" i="9"/>
  <c r="C274" i="9"/>
  <c r="D274" i="9"/>
  <c r="E274" i="9"/>
  <c r="F274" i="9"/>
  <c r="G274" i="9"/>
  <c r="A275" i="9"/>
  <c r="B275" i="9"/>
  <c r="C275" i="9"/>
  <c r="D275" i="9"/>
  <c r="E275" i="9"/>
  <c r="F275" i="9"/>
  <c r="G275" i="9"/>
  <c r="A276" i="9"/>
  <c r="B276" i="9"/>
  <c r="C276" i="9"/>
  <c r="D276" i="9"/>
  <c r="E276" i="9"/>
  <c r="F276" i="9"/>
  <c r="G276" i="9"/>
  <c r="A277" i="9"/>
  <c r="B277" i="9"/>
  <c r="C277" i="9"/>
  <c r="D277" i="9"/>
  <c r="E277" i="9"/>
  <c r="F277" i="9"/>
  <c r="G277" i="9"/>
  <c r="A278" i="9"/>
  <c r="B278" i="9"/>
  <c r="C278" i="9"/>
  <c r="D278" i="9"/>
  <c r="E278" i="9"/>
  <c r="F278" i="9"/>
  <c r="G278" i="9"/>
  <c r="A279" i="9"/>
  <c r="B279" i="9"/>
  <c r="C279" i="9"/>
  <c r="D279" i="9"/>
  <c r="E279" i="9"/>
  <c r="F279" i="9"/>
  <c r="G279" i="9"/>
  <c r="A280" i="9"/>
  <c r="B280" i="9"/>
  <c r="C280" i="9"/>
  <c r="D280" i="9"/>
  <c r="E280" i="9"/>
  <c r="F280" i="9"/>
  <c r="G280" i="9"/>
  <c r="A281" i="9"/>
  <c r="B281" i="9"/>
  <c r="C281" i="9"/>
  <c r="D281" i="9"/>
  <c r="E281" i="9"/>
  <c r="F281" i="9"/>
  <c r="G281" i="9"/>
  <c r="A282" i="9"/>
  <c r="B282" i="9"/>
  <c r="C282" i="9"/>
  <c r="D282" i="9"/>
  <c r="E282" i="9"/>
  <c r="F282" i="9"/>
  <c r="G282" i="9"/>
  <c r="A283" i="9"/>
  <c r="B283" i="9"/>
  <c r="C283" i="9"/>
  <c r="D283" i="9"/>
  <c r="E283" i="9"/>
  <c r="F283" i="9"/>
  <c r="G283" i="9"/>
  <c r="A284" i="9"/>
  <c r="B284" i="9"/>
  <c r="C284" i="9"/>
  <c r="D284" i="9"/>
  <c r="E284" i="9"/>
  <c r="F284" i="9"/>
  <c r="G284" i="9"/>
  <c r="A285" i="9"/>
  <c r="B285" i="9"/>
  <c r="C285" i="9"/>
  <c r="D285" i="9"/>
  <c r="E285" i="9"/>
  <c r="F285" i="9"/>
  <c r="G285" i="9"/>
  <c r="A286" i="9"/>
  <c r="B286" i="9"/>
  <c r="C286" i="9"/>
  <c r="D286" i="9"/>
  <c r="E286" i="9"/>
  <c r="F286" i="9"/>
  <c r="G286" i="9"/>
  <c r="A287" i="9"/>
  <c r="B287" i="9"/>
  <c r="C287" i="9"/>
  <c r="D287" i="9"/>
  <c r="E287" i="9"/>
  <c r="F287" i="9"/>
  <c r="G287" i="9"/>
  <c r="A288" i="9"/>
  <c r="B288" i="9"/>
  <c r="C288" i="9"/>
  <c r="D288" i="9"/>
  <c r="E288" i="9"/>
  <c r="F288" i="9"/>
  <c r="G288" i="9"/>
  <c r="A289" i="9"/>
  <c r="B289" i="9"/>
  <c r="C289" i="9"/>
  <c r="D289" i="9"/>
  <c r="E289" i="9"/>
  <c r="F289" i="9"/>
  <c r="G289" i="9"/>
  <c r="A290" i="9"/>
  <c r="B290" i="9"/>
  <c r="C290" i="9"/>
  <c r="D290" i="9"/>
  <c r="E290" i="9"/>
  <c r="F290" i="9"/>
  <c r="G290" i="9"/>
  <c r="A291" i="9"/>
  <c r="B291" i="9"/>
  <c r="C291" i="9"/>
  <c r="D291" i="9"/>
  <c r="E291" i="9"/>
  <c r="F291" i="9"/>
  <c r="G291" i="9"/>
  <c r="A292" i="9"/>
  <c r="B292" i="9"/>
  <c r="C292" i="9"/>
  <c r="D292" i="9"/>
  <c r="E292" i="9"/>
  <c r="F292" i="9"/>
  <c r="G292" i="9"/>
  <c r="A293" i="9"/>
  <c r="B293" i="9"/>
  <c r="C293" i="9"/>
  <c r="D293" i="9"/>
  <c r="E293" i="9"/>
  <c r="F293" i="9"/>
  <c r="G293" i="9"/>
  <c r="A294" i="9"/>
  <c r="B294" i="9"/>
  <c r="C294" i="9"/>
  <c r="D294" i="9"/>
  <c r="E294" i="9"/>
  <c r="F294" i="9"/>
  <c r="G294" i="9"/>
  <c r="A295" i="9"/>
  <c r="B295" i="9"/>
  <c r="C295" i="9"/>
  <c r="D295" i="9"/>
  <c r="E295" i="9"/>
  <c r="F295" i="9"/>
  <c r="G295" i="9"/>
  <c r="A296" i="9"/>
  <c r="B296" i="9"/>
  <c r="C296" i="9"/>
  <c r="D296" i="9"/>
  <c r="E296" i="9"/>
  <c r="F296" i="9"/>
  <c r="G296" i="9"/>
  <c r="A297" i="9"/>
  <c r="B297" i="9"/>
  <c r="C297" i="9"/>
  <c r="D297" i="9"/>
  <c r="E297" i="9"/>
  <c r="F297" i="9"/>
  <c r="G297" i="9"/>
  <c r="A298" i="9"/>
  <c r="B298" i="9"/>
  <c r="C298" i="9"/>
  <c r="D298" i="9"/>
  <c r="E298" i="9"/>
  <c r="F298" i="9"/>
  <c r="G298" i="9"/>
  <c r="A299" i="9"/>
  <c r="B299" i="9"/>
  <c r="C299" i="9"/>
  <c r="D299" i="9"/>
  <c r="E299" i="9"/>
  <c r="F299" i="9"/>
  <c r="G299" i="9"/>
  <c r="A300" i="9"/>
  <c r="B300" i="9"/>
  <c r="C300" i="9"/>
  <c r="D300" i="9"/>
  <c r="E300" i="9"/>
  <c r="F300" i="9"/>
  <c r="G300" i="9"/>
  <c r="A301" i="9"/>
  <c r="B301" i="9"/>
  <c r="C301" i="9"/>
  <c r="D301" i="9"/>
  <c r="E301" i="9"/>
  <c r="F301" i="9"/>
  <c r="G301" i="9"/>
  <c r="A302" i="9"/>
  <c r="B302" i="9"/>
  <c r="C302" i="9"/>
  <c r="D302" i="9"/>
  <c r="E302" i="9"/>
  <c r="F302" i="9"/>
  <c r="G302" i="9"/>
  <c r="A303" i="9"/>
  <c r="B303" i="9"/>
  <c r="C303" i="9"/>
  <c r="D303" i="9"/>
  <c r="E303" i="9"/>
  <c r="F303" i="9"/>
  <c r="G303" i="9"/>
  <c r="A304" i="9"/>
  <c r="B304" i="9"/>
  <c r="C304" i="9"/>
  <c r="D304" i="9"/>
  <c r="E304" i="9"/>
  <c r="F304" i="9"/>
  <c r="G304" i="9"/>
  <c r="A305" i="9"/>
  <c r="B305" i="9"/>
  <c r="C305" i="9"/>
  <c r="D305" i="9"/>
  <c r="E305" i="9"/>
  <c r="F305" i="9"/>
  <c r="G305" i="9"/>
  <c r="A306" i="9"/>
  <c r="B306" i="9"/>
  <c r="C306" i="9"/>
  <c r="D306" i="9"/>
  <c r="E306" i="9"/>
  <c r="F306" i="9"/>
  <c r="G306" i="9"/>
  <c r="A307" i="9"/>
  <c r="B307" i="9"/>
  <c r="C307" i="9"/>
  <c r="D307" i="9"/>
  <c r="E307" i="9"/>
  <c r="F307" i="9"/>
  <c r="G307" i="9"/>
  <c r="A308" i="9"/>
  <c r="B308" i="9"/>
  <c r="C308" i="9"/>
  <c r="D308" i="9"/>
  <c r="E308" i="9"/>
  <c r="F308" i="9"/>
  <c r="G308" i="9"/>
  <c r="A309" i="9"/>
  <c r="B309" i="9"/>
  <c r="C309" i="9"/>
  <c r="D309" i="9"/>
  <c r="E309" i="9"/>
  <c r="F309" i="9"/>
  <c r="G309" i="9"/>
  <c r="A310" i="9"/>
  <c r="B310" i="9"/>
  <c r="C310" i="9"/>
  <c r="D310" i="9"/>
  <c r="E310" i="9"/>
  <c r="F310" i="9"/>
  <c r="G310" i="9"/>
  <c r="A311" i="9"/>
  <c r="B311" i="9"/>
  <c r="C311" i="9"/>
  <c r="D311" i="9"/>
  <c r="E311" i="9"/>
  <c r="F311" i="9"/>
  <c r="G311" i="9"/>
  <c r="A312" i="9"/>
  <c r="B312" i="9"/>
  <c r="C312" i="9"/>
  <c r="D312" i="9"/>
  <c r="E312" i="9"/>
  <c r="F312" i="9"/>
  <c r="G312" i="9"/>
  <c r="A313" i="9"/>
  <c r="B313" i="9"/>
  <c r="C313" i="9"/>
  <c r="D313" i="9"/>
  <c r="E313" i="9"/>
  <c r="F313" i="9"/>
  <c r="G313" i="9"/>
  <c r="A314" i="9"/>
  <c r="B314" i="9"/>
  <c r="C314" i="9"/>
  <c r="D314" i="9"/>
  <c r="E314" i="9"/>
  <c r="F314" i="9"/>
  <c r="G314" i="9"/>
  <c r="A315" i="9"/>
  <c r="B315" i="9"/>
  <c r="C315" i="9"/>
  <c r="D315" i="9"/>
  <c r="E315" i="9"/>
  <c r="F315" i="9"/>
  <c r="G315" i="9"/>
  <c r="A316" i="9"/>
  <c r="B316" i="9"/>
  <c r="C316" i="9"/>
  <c r="D316" i="9"/>
  <c r="E316" i="9"/>
  <c r="F316" i="9"/>
  <c r="G316" i="9"/>
  <c r="A317" i="9"/>
  <c r="B317" i="9"/>
  <c r="C317" i="9"/>
  <c r="D317" i="9"/>
  <c r="E317" i="9"/>
  <c r="F317" i="9"/>
  <c r="G317" i="9"/>
  <c r="A318" i="9"/>
  <c r="B318" i="9"/>
  <c r="C318" i="9"/>
  <c r="D318" i="9"/>
  <c r="E318" i="9"/>
  <c r="F318" i="9"/>
  <c r="G318" i="9"/>
  <c r="A319" i="9"/>
  <c r="B319" i="9"/>
  <c r="C319" i="9"/>
  <c r="D319" i="9"/>
  <c r="E319" i="9"/>
  <c r="F319" i="9"/>
  <c r="G319" i="9"/>
  <c r="A320" i="9"/>
  <c r="B320" i="9"/>
  <c r="C320" i="9"/>
  <c r="D320" i="9"/>
  <c r="E320" i="9"/>
  <c r="F320" i="9"/>
  <c r="G320" i="9"/>
  <c r="A321" i="9"/>
  <c r="B321" i="9"/>
  <c r="C321" i="9"/>
  <c r="D321" i="9"/>
  <c r="E321" i="9"/>
  <c r="F321" i="9"/>
  <c r="G321" i="9"/>
  <c r="A322" i="9"/>
  <c r="B322" i="9"/>
  <c r="C322" i="9"/>
  <c r="D322" i="9"/>
  <c r="E322" i="9"/>
  <c r="F322" i="9"/>
  <c r="G322" i="9"/>
  <c r="A323" i="9"/>
  <c r="B323" i="9"/>
  <c r="C323" i="9"/>
  <c r="D323" i="9"/>
  <c r="E323" i="9"/>
  <c r="F323" i="9"/>
  <c r="G323" i="9"/>
  <c r="A324" i="9"/>
  <c r="B324" i="9"/>
  <c r="C324" i="9"/>
  <c r="D324" i="9"/>
  <c r="E324" i="9"/>
  <c r="F324" i="9"/>
  <c r="G324" i="9"/>
  <c r="A325" i="9"/>
  <c r="B325" i="9"/>
  <c r="C325" i="9"/>
  <c r="D325" i="9"/>
  <c r="E325" i="9"/>
  <c r="F325" i="9"/>
  <c r="G325" i="9"/>
  <c r="A326" i="9"/>
  <c r="B326" i="9"/>
  <c r="C326" i="9"/>
  <c r="D326" i="9"/>
  <c r="E326" i="9"/>
  <c r="F326" i="9"/>
  <c r="G326" i="9"/>
  <c r="A327" i="9"/>
  <c r="B327" i="9"/>
  <c r="C327" i="9"/>
  <c r="D327" i="9"/>
  <c r="E327" i="9"/>
  <c r="F327" i="9"/>
  <c r="G327" i="9"/>
  <c r="A328" i="9"/>
  <c r="B328" i="9"/>
  <c r="C328" i="9"/>
  <c r="D328" i="9"/>
  <c r="E328" i="9"/>
  <c r="F328" i="9"/>
  <c r="G328" i="9"/>
  <c r="A329" i="9"/>
  <c r="B329" i="9"/>
  <c r="C329" i="9"/>
  <c r="D329" i="9"/>
  <c r="E329" i="9"/>
  <c r="F329" i="9"/>
  <c r="G329" i="9"/>
  <c r="A330" i="9"/>
  <c r="B330" i="9"/>
  <c r="C330" i="9"/>
  <c r="D330" i="9"/>
  <c r="E330" i="9"/>
  <c r="F330" i="9"/>
  <c r="G330" i="9"/>
  <c r="A331" i="9"/>
  <c r="B331" i="9"/>
  <c r="C331" i="9"/>
  <c r="D331" i="9"/>
  <c r="E331" i="9"/>
  <c r="F331" i="9"/>
  <c r="G331" i="9"/>
  <c r="A332" i="9"/>
  <c r="B332" i="9"/>
  <c r="C332" i="9"/>
  <c r="D332" i="9"/>
  <c r="E332" i="9"/>
  <c r="F332" i="9"/>
  <c r="G332" i="9"/>
  <c r="A333" i="9"/>
  <c r="B333" i="9"/>
  <c r="C333" i="9"/>
  <c r="D333" i="9"/>
  <c r="E333" i="9"/>
  <c r="F333" i="9"/>
  <c r="G333" i="9"/>
  <c r="A334" i="9"/>
  <c r="B334" i="9"/>
  <c r="C334" i="9"/>
  <c r="D334" i="9"/>
  <c r="E334" i="9"/>
  <c r="F334" i="9"/>
  <c r="G334" i="9"/>
  <c r="A335" i="9"/>
  <c r="B335" i="9"/>
  <c r="C335" i="9"/>
  <c r="D335" i="9"/>
  <c r="E335" i="9"/>
  <c r="F335" i="9"/>
  <c r="G335" i="9"/>
  <c r="A336" i="9"/>
  <c r="B336" i="9"/>
  <c r="C336" i="9"/>
  <c r="D336" i="9"/>
  <c r="E336" i="9"/>
  <c r="F336" i="9"/>
  <c r="G336" i="9"/>
  <c r="A337" i="9"/>
  <c r="B337" i="9"/>
  <c r="C337" i="9"/>
  <c r="D337" i="9"/>
  <c r="E337" i="9"/>
  <c r="F337" i="9"/>
  <c r="G337" i="9"/>
  <c r="A338" i="9"/>
  <c r="B338" i="9"/>
  <c r="C338" i="9"/>
  <c r="D338" i="9"/>
  <c r="E338" i="9"/>
  <c r="F338" i="9"/>
  <c r="G338" i="9"/>
  <c r="A339" i="9"/>
  <c r="B339" i="9"/>
  <c r="C339" i="9"/>
  <c r="D339" i="9"/>
  <c r="E339" i="9"/>
  <c r="F339" i="9"/>
  <c r="G339" i="9"/>
  <c r="A340" i="9"/>
  <c r="B340" i="9"/>
  <c r="C340" i="9"/>
  <c r="D340" i="9"/>
  <c r="E340" i="9"/>
  <c r="F340" i="9"/>
  <c r="G340" i="9"/>
  <c r="A341" i="9"/>
  <c r="B341" i="9"/>
  <c r="C341" i="9"/>
  <c r="D341" i="9"/>
  <c r="E341" i="9"/>
  <c r="F341" i="9"/>
  <c r="G341" i="9"/>
  <c r="A342" i="9"/>
  <c r="B342" i="9"/>
  <c r="C342" i="9"/>
  <c r="D342" i="9"/>
  <c r="E342" i="9"/>
  <c r="F342" i="9"/>
  <c r="G342" i="9"/>
  <c r="A343" i="9"/>
  <c r="B343" i="9"/>
  <c r="C343" i="9"/>
  <c r="D343" i="9"/>
  <c r="E343" i="9"/>
  <c r="F343" i="9"/>
  <c r="G343" i="9"/>
  <c r="A344" i="9"/>
  <c r="B344" i="9"/>
  <c r="C344" i="9"/>
  <c r="D344" i="9"/>
  <c r="E344" i="9"/>
  <c r="F344" i="9"/>
  <c r="G344" i="9"/>
  <c r="A345" i="9"/>
  <c r="B345" i="9"/>
  <c r="C345" i="9"/>
  <c r="D345" i="9"/>
  <c r="E345" i="9"/>
  <c r="F345" i="9"/>
  <c r="G345" i="9"/>
  <c r="A346" i="9"/>
  <c r="B346" i="9"/>
  <c r="C346" i="9"/>
  <c r="D346" i="9"/>
  <c r="E346" i="9"/>
  <c r="F346" i="9"/>
  <c r="G346" i="9"/>
  <c r="A347" i="9"/>
  <c r="B347" i="9"/>
  <c r="C347" i="9"/>
  <c r="D347" i="9"/>
  <c r="E347" i="9"/>
  <c r="F347" i="9"/>
  <c r="G347" i="9"/>
  <c r="A348" i="9"/>
  <c r="B348" i="9"/>
  <c r="C348" i="9"/>
  <c r="D348" i="9"/>
  <c r="E348" i="9"/>
  <c r="F348" i="9"/>
  <c r="G348" i="9"/>
  <c r="A349" i="9"/>
  <c r="B349" i="9"/>
  <c r="C349" i="9"/>
  <c r="D349" i="9"/>
  <c r="E349" i="9"/>
  <c r="F349" i="9"/>
  <c r="G349" i="9"/>
  <c r="A350" i="9"/>
  <c r="B350" i="9"/>
  <c r="C350" i="9"/>
  <c r="D350" i="9"/>
  <c r="E350" i="9"/>
  <c r="F350" i="9"/>
  <c r="G350" i="9"/>
  <c r="A351" i="9"/>
  <c r="B351" i="9"/>
  <c r="C351" i="9"/>
  <c r="D351" i="9"/>
  <c r="E351" i="9"/>
  <c r="F351" i="9"/>
  <c r="G351" i="9"/>
  <c r="A352" i="9"/>
  <c r="B352" i="9"/>
  <c r="C352" i="9"/>
  <c r="D352" i="9"/>
  <c r="E352" i="9"/>
  <c r="F352" i="9"/>
  <c r="G352" i="9"/>
  <c r="A353" i="9"/>
  <c r="B353" i="9"/>
  <c r="C353" i="9"/>
  <c r="D353" i="9"/>
  <c r="E353" i="9"/>
  <c r="F353" i="9"/>
  <c r="G353" i="9"/>
  <c r="A354" i="9"/>
  <c r="B354" i="9"/>
  <c r="C354" i="9"/>
  <c r="D354" i="9"/>
  <c r="E354" i="9"/>
  <c r="F354" i="9"/>
  <c r="G354" i="9"/>
  <c r="A355" i="9"/>
  <c r="B355" i="9"/>
  <c r="C355" i="9"/>
  <c r="D355" i="9"/>
  <c r="E355" i="9"/>
  <c r="F355" i="9"/>
  <c r="G355" i="9"/>
  <c r="A356" i="9"/>
  <c r="B356" i="9"/>
  <c r="C356" i="9"/>
  <c r="D356" i="9"/>
  <c r="E356" i="9"/>
  <c r="F356" i="9"/>
  <c r="G356" i="9"/>
  <c r="A357" i="9"/>
  <c r="B357" i="9"/>
  <c r="C357" i="9"/>
  <c r="D357" i="9"/>
  <c r="E357" i="9"/>
  <c r="F357" i="9"/>
  <c r="G357" i="9"/>
  <c r="A358" i="9"/>
  <c r="B358" i="9"/>
  <c r="C358" i="9"/>
  <c r="D358" i="9"/>
  <c r="E358" i="9"/>
  <c r="F358" i="9"/>
  <c r="G358" i="9"/>
  <c r="A359" i="9"/>
  <c r="B359" i="9"/>
  <c r="C359" i="9"/>
  <c r="D359" i="9"/>
  <c r="E359" i="9"/>
  <c r="F359" i="9"/>
  <c r="G359" i="9"/>
  <c r="A360" i="9"/>
  <c r="B360" i="9"/>
  <c r="C360" i="9"/>
  <c r="D360" i="9"/>
  <c r="E360" i="9"/>
  <c r="F360" i="9"/>
  <c r="G360" i="9"/>
  <c r="A361" i="9"/>
  <c r="B361" i="9"/>
  <c r="C361" i="9"/>
  <c r="D361" i="9"/>
  <c r="E361" i="9"/>
  <c r="F361" i="9"/>
  <c r="G361" i="9"/>
  <c r="A362" i="9"/>
  <c r="B362" i="9"/>
  <c r="C362" i="9"/>
  <c r="D362" i="9"/>
  <c r="E362" i="9"/>
  <c r="F362" i="9"/>
  <c r="G362" i="9"/>
  <c r="A363" i="9"/>
  <c r="B363" i="9"/>
  <c r="C363" i="9"/>
  <c r="D363" i="9"/>
  <c r="E363" i="9"/>
  <c r="F363" i="9"/>
  <c r="G363" i="9"/>
  <c r="A364" i="9"/>
  <c r="B364" i="9"/>
  <c r="C364" i="9"/>
  <c r="D364" i="9"/>
  <c r="E364" i="9"/>
  <c r="F364" i="9"/>
  <c r="G364" i="9"/>
  <c r="A365" i="9"/>
  <c r="B365" i="9"/>
  <c r="C365" i="9"/>
  <c r="D365" i="9"/>
  <c r="E365" i="9"/>
  <c r="F365" i="9"/>
  <c r="G365" i="9"/>
  <c r="A366" i="9"/>
  <c r="B366" i="9"/>
  <c r="C366" i="9"/>
  <c r="D366" i="9"/>
  <c r="E366" i="9"/>
  <c r="F366" i="9"/>
  <c r="G366" i="9"/>
  <c r="A367" i="9"/>
  <c r="B367" i="9"/>
  <c r="C367" i="9"/>
  <c r="D367" i="9"/>
  <c r="E367" i="9"/>
  <c r="F367" i="9"/>
  <c r="G367" i="9"/>
  <c r="A368" i="9"/>
  <c r="B368" i="9"/>
  <c r="C368" i="9"/>
  <c r="D368" i="9"/>
  <c r="E368" i="9"/>
  <c r="F368" i="9"/>
  <c r="G368" i="9"/>
  <c r="A369" i="9"/>
  <c r="B369" i="9"/>
  <c r="C369" i="9"/>
  <c r="D369" i="9"/>
  <c r="E369" i="9"/>
  <c r="F369" i="9"/>
  <c r="G369" i="9"/>
  <c r="A370" i="9"/>
  <c r="B370" i="9"/>
  <c r="C370" i="9"/>
  <c r="D370" i="9"/>
  <c r="E370" i="9"/>
  <c r="F370" i="9"/>
  <c r="G370" i="9"/>
  <c r="A371" i="9"/>
  <c r="B371" i="9"/>
  <c r="C371" i="9"/>
  <c r="D371" i="9"/>
  <c r="E371" i="9"/>
  <c r="F371" i="9"/>
  <c r="G371" i="9"/>
  <c r="A372" i="9"/>
  <c r="B372" i="9"/>
  <c r="C372" i="9"/>
  <c r="D372" i="9"/>
  <c r="E372" i="9"/>
  <c r="F372" i="9"/>
  <c r="G372" i="9"/>
  <c r="A373" i="9"/>
  <c r="B373" i="9"/>
  <c r="C373" i="9"/>
  <c r="D373" i="9"/>
  <c r="E373" i="9"/>
  <c r="F373" i="9"/>
  <c r="G373" i="9"/>
  <c r="A374" i="9"/>
  <c r="B374" i="9"/>
  <c r="C374" i="9"/>
  <c r="D374" i="9"/>
  <c r="E374" i="9"/>
  <c r="F374" i="9"/>
  <c r="G374" i="9"/>
  <c r="A375" i="9"/>
  <c r="B375" i="9"/>
  <c r="C375" i="9"/>
  <c r="D375" i="9"/>
  <c r="E375" i="9"/>
  <c r="F375" i="9"/>
  <c r="G375" i="9"/>
  <c r="A376" i="9"/>
  <c r="B376" i="9"/>
  <c r="C376" i="9"/>
  <c r="D376" i="9"/>
  <c r="E376" i="9"/>
  <c r="F376" i="9"/>
  <c r="G376" i="9"/>
  <c r="A377" i="9"/>
  <c r="B377" i="9"/>
  <c r="C377" i="9"/>
  <c r="D377" i="9"/>
  <c r="E377" i="9"/>
  <c r="F377" i="9"/>
  <c r="G377" i="9"/>
  <c r="A378" i="9"/>
  <c r="B378" i="9"/>
  <c r="C378" i="9"/>
  <c r="D378" i="9"/>
  <c r="E378" i="9"/>
  <c r="F378" i="9"/>
  <c r="G378" i="9"/>
  <c r="A379" i="9"/>
  <c r="B379" i="9"/>
  <c r="C379" i="9"/>
  <c r="D379" i="9"/>
  <c r="E379" i="9"/>
  <c r="F379" i="9"/>
  <c r="G379" i="9"/>
  <c r="A380" i="9"/>
  <c r="B380" i="9"/>
  <c r="C380" i="9"/>
  <c r="D380" i="9"/>
  <c r="E380" i="9"/>
  <c r="F380" i="9"/>
  <c r="G380" i="9"/>
  <c r="A381" i="9"/>
  <c r="B381" i="9"/>
  <c r="C381" i="9"/>
  <c r="D381" i="9"/>
  <c r="E381" i="9"/>
  <c r="F381" i="9"/>
  <c r="G381" i="9"/>
  <c r="A382" i="9"/>
  <c r="B382" i="9"/>
  <c r="C382" i="9"/>
  <c r="D382" i="9"/>
  <c r="E382" i="9"/>
  <c r="F382" i="9"/>
  <c r="G382" i="9"/>
  <c r="A383" i="9"/>
  <c r="B383" i="9"/>
  <c r="C383" i="9"/>
  <c r="D383" i="9"/>
  <c r="E383" i="9"/>
  <c r="F383" i="9"/>
  <c r="G383" i="9"/>
  <c r="A384" i="9"/>
  <c r="B384" i="9"/>
  <c r="C384" i="9"/>
  <c r="D384" i="9"/>
  <c r="E384" i="9"/>
  <c r="F384" i="9"/>
  <c r="G384" i="9"/>
  <c r="A385" i="9"/>
  <c r="B385" i="9"/>
  <c r="C385" i="9"/>
  <c r="D385" i="9"/>
  <c r="E385" i="9"/>
  <c r="F385" i="9"/>
  <c r="G385" i="9"/>
  <c r="A386" i="9"/>
  <c r="B386" i="9"/>
  <c r="C386" i="9"/>
  <c r="D386" i="9"/>
  <c r="E386" i="9"/>
  <c r="F386" i="9"/>
  <c r="G386" i="9"/>
  <c r="A387" i="9"/>
  <c r="B387" i="9"/>
  <c r="C387" i="9"/>
  <c r="D387" i="9"/>
  <c r="E387" i="9"/>
  <c r="F387" i="9"/>
  <c r="G387" i="9"/>
  <c r="A388" i="9"/>
  <c r="B388" i="9"/>
  <c r="C388" i="9"/>
  <c r="D388" i="9"/>
  <c r="E388" i="9"/>
  <c r="F388" i="9"/>
  <c r="G388" i="9"/>
  <c r="A389" i="9"/>
  <c r="B389" i="9"/>
  <c r="C389" i="9"/>
  <c r="D389" i="9"/>
  <c r="E389" i="9"/>
  <c r="F389" i="9"/>
  <c r="G389" i="9"/>
  <c r="A390" i="9"/>
  <c r="B390" i="9"/>
  <c r="C390" i="9"/>
  <c r="D390" i="9"/>
  <c r="E390" i="9"/>
  <c r="F390" i="9"/>
  <c r="G390" i="9"/>
  <c r="A391" i="9"/>
  <c r="B391" i="9"/>
  <c r="C391" i="9"/>
  <c r="D391" i="9"/>
  <c r="E391" i="9"/>
  <c r="F391" i="9"/>
  <c r="G391" i="9"/>
  <c r="A392" i="9"/>
  <c r="B392" i="9"/>
  <c r="C392" i="9"/>
  <c r="D392" i="9"/>
  <c r="E392" i="9"/>
  <c r="F392" i="9"/>
  <c r="G392" i="9"/>
  <c r="A393" i="9"/>
  <c r="B393" i="9"/>
  <c r="C393" i="9"/>
  <c r="D393" i="9"/>
  <c r="E393" i="9"/>
  <c r="F393" i="9"/>
  <c r="G393" i="9"/>
  <c r="A394" i="9"/>
  <c r="B394" i="9"/>
  <c r="C394" i="9"/>
  <c r="D394" i="9"/>
  <c r="E394" i="9"/>
  <c r="F394" i="9"/>
  <c r="G394" i="9"/>
  <c r="A395" i="9"/>
  <c r="B395" i="9"/>
  <c r="C395" i="9"/>
  <c r="D395" i="9"/>
  <c r="E395" i="9"/>
  <c r="F395" i="9"/>
  <c r="G395" i="9"/>
  <c r="A396" i="9"/>
  <c r="B396" i="9"/>
  <c r="C396" i="9"/>
  <c r="D396" i="9"/>
  <c r="E396" i="9"/>
  <c r="F396" i="9"/>
  <c r="G396" i="9"/>
  <c r="A397" i="9"/>
  <c r="B397" i="9"/>
  <c r="C397" i="9"/>
  <c r="D397" i="9"/>
  <c r="E397" i="9"/>
  <c r="F397" i="9"/>
  <c r="G397" i="9"/>
  <c r="A398" i="9"/>
  <c r="B398" i="9"/>
  <c r="C398" i="9"/>
  <c r="D398" i="9"/>
  <c r="E398" i="9"/>
  <c r="F398" i="9"/>
  <c r="G398" i="9"/>
  <c r="A399" i="9"/>
  <c r="B399" i="9"/>
  <c r="C399" i="9"/>
  <c r="D399" i="9"/>
  <c r="E399" i="9"/>
  <c r="F399" i="9"/>
  <c r="G399" i="9"/>
  <c r="A400" i="9"/>
  <c r="B400" i="9"/>
  <c r="C400" i="9"/>
  <c r="D400" i="9"/>
  <c r="E400" i="9"/>
  <c r="F400" i="9"/>
  <c r="G400" i="9"/>
  <c r="A401" i="9"/>
  <c r="B401" i="9"/>
  <c r="C401" i="9"/>
  <c r="D401" i="9"/>
  <c r="E401" i="9"/>
  <c r="F401" i="9"/>
  <c r="G401" i="9"/>
  <c r="A402" i="9"/>
  <c r="B402" i="9"/>
  <c r="C402" i="9"/>
  <c r="D402" i="9"/>
  <c r="E402" i="9"/>
  <c r="F402" i="9"/>
  <c r="G402" i="9"/>
  <c r="A403" i="9"/>
  <c r="B403" i="9"/>
  <c r="C403" i="9"/>
  <c r="D403" i="9"/>
  <c r="E403" i="9"/>
  <c r="F403" i="9"/>
  <c r="G403" i="9"/>
  <c r="A404" i="9"/>
  <c r="B404" i="9"/>
  <c r="C404" i="9"/>
  <c r="D404" i="9"/>
  <c r="E404" i="9"/>
  <c r="F404" i="9"/>
  <c r="G404" i="9"/>
  <c r="A405" i="9"/>
  <c r="B405" i="9"/>
  <c r="C405" i="9"/>
  <c r="D405" i="9"/>
  <c r="E405" i="9"/>
  <c r="F405" i="9"/>
  <c r="G405" i="9"/>
  <c r="A406" i="9"/>
  <c r="B406" i="9"/>
  <c r="C406" i="9"/>
  <c r="D406" i="9"/>
  <c r="E406" i="9"/>
  <c r="F406" i="9"/>
  <c r="G406" i="9"/>
  <c r="A407" i="9"/>
  <c r="B407" i="9"/>
  <c r="C407" i="9"/>
  <c r="D407" i="9"/>
  <c r="E407" i="9"/>
  <c r="F407" i="9"/>
  <c r="G407" i="9"/>
  <c r="A408" i="9"/>
  <c r="B408" i="9"/>
  <c r="C408" i="9"/>
  <c r="D408" i="9"/>
  <c r="E408" i="9"/>
  <c r="F408" i="9"/>
  <c r="G408" i="9"/>
  <c r="A409" i="9"/>
  <c r="B409" i="9"/>
  <c r="C409" i="9"/>
  <c r="D409" i="9"/>
  <c r="E409" i="9"/>
  <c r="F409" i="9"/>
  <c r="G409" i="9"/>
  <c r="A410" i="9"/>
  <c r="B410" i="9"/>
  <c r="C410" i="9"/>
  <c r="D410" i="9"/>
  <c r="E410" i="9"/>
  <c r="F410" i="9"/>
  <c r="G410" i="9"/>
  <c r="A411" i="9"/>
  <c r="B411" i="9"/>
  <c r="C411" i="9"/>
  <c r="D411" i="9"/>
  <c r="E411" i="9"/>
  <c r="F411" i="9"/>
  <c r="G411" i="9"/>
  <c r="A412" i="9"/>
  <c r="B412" i="9"/>
  <c r="C412" i="9"/>
  <c r="D412" i="9"/>
  <c r="E412" i="9"/>
  <c r="F412" i="9"/>
  <c r="G412" i="9"/>
  <c r="A413" i="9"/>
  <c r="B413" i="9"/>
  <c r="C413" i="9"/>
  <c r="D413" i="9"/>
  <c r="E413" i="9"/>
  <c r="F413" i="9"/>
  <c r="G413" i="9"/>
  <c r="A414" i="9"/>
  <c r="B414" i="9"/>
  <c r="C414" i="9"/>
  <c r="D414" i="9"/>
  <c r="E414" i="9"/>
  <c r="F414" i="9"/>
  <c r="G414" i="9"/>
  <c r="A415" i="9"/>
  <c r="B415" i="9"/>
  <c r="C415" i="9"/>
  <c r="D415" i="9"/>
  <c r="E415" i="9"/>
  <c r="F415" i="9"/>
  <c r="G415" i="9"/>
  <c r="A416" i="9"/>
  <c r="B416" i="9"/>
  <c r="C416" i="9"/>
  <c r="D416" i="9"/>
  <c r="E416" i="9"/>
  <c r="F416" i="9"/>
  <c r="G416" i="9"/>
  <c r="A417" i="9"/>
  <c r="B417" i="9"/>
  <c r="C417" i="9"/>
  <c r="D417" i="9"/>
  <c r="E417" i="9"/>
  <c r="F417" i="9"/>
  <c r="G417" i="9"/>
  <c r="A418" i="9"/>
  <c r="B418" i="9"/>
  <c r="C418" i="9"/>
  <c r="D418" i="9"/>
  <c r="E418" i="9"/>
  <c r="F418" i="9"/>
  <c r="G418" i="9"/>
  <c r="A419" i="9"/>
  <c r="B419" i="9"/>
  <c r="C419" i="9"/>
  <c r="D419" i="9"/>
  <c r="E419" i="9"/>
  <c r="F419" i="9"/>
  <c r="G419" i="9"/>
  <c r="A420" i="9"/>
  <c r="B420" i="9"/>
  <c r="C420" i="9"/>
  <c r="D420" i="9"/>
  <c r="E420" i="9"/>
  <c r="F420" i="9"/>
  <c r="G420" i="9"/>
  <c r="A421" i="9"/>
  <c r="B421" i="9"/>
  <c r="C421" i="9"/>
  <c r="D421" i="9"/>
  <c r="E421" i="9"/>
  <c r="F421" i="9"/>
  <c r="G421" i="9"/>
  <c r="A422" i="9"/>
  <c r="B422" i="9"/>
  <c r="C422" i="9"/>
  <c r="D422" i="9"/>
  <c r="E422" i="9"/>
  <c r="F422" i="9"/>
  <c r="G422" i="9"/>
  <c r="A423" i="9"/>
  <c r="B423" i="9"/>
  <c r="C423" i="9"/>
  <c r="D423" i="9"/>
  <c r="E423" i="9"/>
  <c r="F423" i="9"/>
  <c r="G423" i="9"/>
  <c r="A424" i="9"/>
  <c r="B424" i="9"/>
  <c r="C424" i="9"/>
  <c r="D424" i="9"/>
  <c r="E424" i="9"/>
  <c r="F424" i="9"/>
  <c r="G424" i="9"/>
  <c r="A425" i="9"/>
  <c r="B425" i="9"/>
  <c r="C425" i="9"/>
  <c r="D425" i="9"/>
  <c r="E425" i="9"/>
  <c r="F425" i="9"/>
  <c r="G425" i="9"/>
  <c r="A426" i="9"/>
  <c r="B426" i="9"/>
  <c r="C426" i="9"/>
  <c r="D426" i="9"/>
  <c r="E426" i="9"/>
  <c r="F426" i="9"/>
  <c r="G426" i="9"/>
  <c r="A427" i="9"/>
  <c r="B427" i="9"/>
  <c r="C427" i="9"/>
  <c r="D427" i="9"/>
  <c r="E427" i="9"/>
  <c r="F427" i="9"/>
  <c r="G427" i="9"/>
  <c r="A428" i="9"/>
  <c r="B428" i="9"/>
  <c r="C428" i="9"/>
  <c r="D428" i="9"/>
  <c r="E428" i="9"/>
  <c r="F428" i="9"/>
  <c r="G428" i="9"/>
  <c r="A429" i="9"/>
  <c r="B429" i="9"/>
  <c r="C429" i="9"/>
  <c r="D429" i="9"/>
  <c r="E429" i="9"/>
  <c r="F429" i="9"/>
  <c r="G429" i="9"/>
  <c r="A430" i="9"/>
  <c r="B430" i="9"/>
  <c r="C430" i="9"/>
  <c r="D430" i="9"/>
  <c r="E430" i="9"/>
  <c r="F430" i="9"/>
  <c r="G430" i="9"/>
  <c r="A431" i="9"/>
  <c r="B431" i="9"/>
  <c r="C431" i="9"/>
  <c r="D431" i="9"/>
  <c r="E431" i="9"/>
  <c r="F431" i="9"/>
  <c r="G431" i="9"/>
  <c r="A432" i="9"/>
  <c r="B432" i="9"/>
  <c r="C432" i="9"/>
  <c r="D432" i="9"/>
  <c r="E432" i="9"/>
  <c r="F432" i="9"/>
  <c r="G432" i="9"/>
  <c r="A433" i="9"/>
  <c r="B433" i="9"/>
  <c r="C433" i="9"/>
  <c r="D433" i="9"/>
  <c r="E433" i="9"/>
  <c r="F433" i="9"/>
  <c r="G433" i="9"/>
  <c r="A434" i="9"/>
  <c r="B434" i="9"/>
  <c r="C434" i="9"/>
  <c r="D434" i="9"/>
  <c r="E434" i="9"/>
  <c r="F434" i="9"/>
  <c r="G434" i="9"/>
  <c r="A435" i="9"/>
  <c r="B435" i="9"/>
  <c r="C435" i="9"/>
  <c r="D435" i="9"/>
  <c r="E435" i="9"/>
  <c r="F435" i="9"/>
  <c r="G435" i="9"/>
  <c r="A436" i="9"/>
  <c r="B436" i="9"/>
  <c r="C436" i="9"/>
  <c r="D436" i="9"/>
  <c r="E436" i="9"/>
  <c r="F436" i="9"/>
  <c r="G436" i="9"/>
  <c r="A437" i="9"/>
  <c r="B437" i="9"/>
  <c r="C437" i="9"/>
  <c r="D437" i="9"/>
  <c r="E437" i="9"/>
  <c r="F437" i="9"/>
  <c r="G437" i="9"/>
  <c r="A438" i="9"/>
  <c r="B438" i="9"/>
  <c r="C438" i="9"/>
  <c r="D438" i="9"/>
  <c r="E438" i="9"/>
  <c r="F438" i="9"/>
  <c r="G438" i="9"/>
  <c r="A439" i="9"/>
  <c r="B439" i="9"/>
  <c r="C439" i="9"/>
  <c r="D439" i="9"/>
  <c r="E439" i="9"/>
  <c r="F439" i="9"/>
  <c r="G439" i="9"/>
  <c r="A440" i="9"/>
  <c r="B440" i="9"/>
  <c r="C440" i="9"/>
  <c r="D440" i="9"/>
  <c r="E440" i="9"/>
  <c r="F440" i="9"/>
  <c r="G440" i="9"/>
  <c r="A441" i="9"/>
  <c r="B441" i="9"/>
  <c r="C441" i="9"/>
  <c r="D441" i="9"/>
  <c r="E441" i="9"/>
  <c r="F441" i="9"/>
  <c r="G441" i="9"/>
  <c r="A442" i="9"/>
  <c r="B442" i="9"/>
  <c r="C442" i="9"/>
  <c r="D442" i="9"/>
  <c r="E442" i="9"/>
  <c r="F442" i="9"/>
  <c r="G442" i="9"/>
  <c r="A443" i="9"/>
  <c r="B443" i="9"/>
  <c r="C443" i="9"/>
  <c r="D443" i="9"/>
  <c r="E443" i="9"/>
  <c r="F443" i="9"/>
  <c r="G443" i="9"/>
  <c r="A444" i="9"/>
  <c r="B444" i="9"/>
  <c r="C444" i="9"/>
  <c r="D444" i="9"/>
  <c r="E444" i="9"/>
  <c r="F444" i="9"/>
  <c r="G444" i="9"/>
  <c r="A445" i="9"/>
  <c r="B445" i="9"/>
  <c r="C445" i="9"/>
  <c r="D445" i="9"/>
  <c r="E445" i="9"/>
  <c r="F445" i="9"/>
  <c r="G445" i="9"/>
  <c r="A446" i="9"/>
  <c r="B446" i="9"/>
  <c r="C446" i="9"/>
  <c r="D446" i="9"/>
  <c r="E446" i="9"/>
  <c r="F446" i="9"/>
  <c r="G446" i="9"/>
  <c r="A447" i="9"/>
  <c r="B447" i="9"/>
  <c r="C447" i="9"/>
  <c r="D447" i="9"/>
  <c r="E447" i="9"/>
  <c r="F447" i="9"/>
  <c r="G447" i="9"/>
  <c r="A448" i="9"/>
  <c r="B448" i="9"/>
  <c r="C448" i="9"/>
  <c r="D448" i="9"/>
  <c r="E448" i="9"/>
  <c r="F448" i="9"/>
  <c r="G448" i="9"/>
  <c r="A449" i="9"/>
  <c r="B449" i="9"/>
  <c r="C449" i="9"/>
  <c r="D449" i="9"/>
  <c r="E449" i="9"/>
  <c r="F449" i="9"/>
  <c r="G449" i="9"/>
  <c r="A450" i="9"/>
  <c r="B450" i="9"/>
  <c r="C450" i="9"/>
  <c r="D450" i="9"/>
  <c r="E450" i="9"/>
  <c r="F450" i="9"/>
  <c r="G450" i="9"/>
  <c r="A451" i="9"/>
  <c r="B451" i="9"/>
  <c r="C451" i="9"/>
  <c r="D451" i="9"/>
  <c r="E451" i="9"/>
  <c r="F451" i="9"/>
  <c r="G451" i="9"/>
  <c r="A452" i="9"/>
  <c r="B452" i="9"/>
  <c r="C452" i="9"/>
  <c r="D452" i="9"/>
  <c r="E452" i="9"/>
  <c r="F452" i="9"/>
  <c r="G452" i="9"/>
  <c r="A453" i="9"/>
  <c r="B453" i="9"/>
  <c r="C453" i="9"/>
  <c r="D453" i="9"/>
  <c r="E453" i="9"/>
  <c r="F453" i="9"/>
  <c r="G453" i="9"/>
  <c r="A454" i="9"/>
  <c r="B454" i="9"/>
  <c r="C454" i="9"/>
  <c r="D454" i="9"/>
  <c r="E454" i="9"/>
  <c r="F454" i="9"/>
  <c r="G454" i="9"/>
  <c r="A455" i="9"/>
  <c r="B455" i="9"/>
  <c r="C455" i="9"/>
  <c r="D455" i="9"/>
  <c r="E455" i="9"/>
  <c r="F455" i="9"/>
  <c r="G455" i="9"/>
  <c r="A456" i="9"/>
  <c r="B456" i="9"/>
  <c r="C456" i="9"/>
  <c r="D456" i="9"/>
  <c r="E456" i="9"/>
  <c r="F456" i="9"/>
  <c r="G456" i="9"/>
  <c r="A457" i="9"/>
  <c r="B457" i="9"/>
  <c r="C457" i="9"/>
  <c r="D457" i="9"/>
  <c r="E457" i="9"/>
  <c r="F457" i="9"/>
  <c r="G457" i="9"/>
  <c r="A458" i="9"/>
  <c r="B458" i="9"/>
  <c r="C458" i="9"/>
  <c r="D458" i="9"/>
  <c r="E458" i="9"/>
  <c r="F458" i="9"/>
  <c r="G458" i="9"/>
  <c r="A459" i="9"/>
  <c r="B459" i="9"/>
  <c r="C459" i="9"/>
  <c r="D459" i="9"/>
  <c r="E459" i="9"/>
  <c r="F459" i="9"/>
  <c r="G459" i="9"/>
  <c r="A460" i="9"/>
  <c r="B460" i="9"/>
  <c r="C460" i="9"/>
  <c r="D460" i="9"/>
  <c r="E460" i="9"/>
  <c r="F460" i="9"/>
  <c r="G460" i="9"/>
  <c r="A461" i="9"/>
  <c r="B461" i="9"/>
  <c r="C461" i="9"/>
  <c r="D461" i="9"/>
  <c r="E461" i="9"/>
  <c r="F461" i="9"/>
  <c r="G461" i="9"/>
  <c r="A462" i="9"/>
  <c r="B462" i="9"/>
  <c r="C462" i="9"/>
  <c r="D462" i="9"/>
  <c r="E462" i="9"/>
  <c r="F462" i="9"/>
  <c r="G462" i="9"/>
  <c r="A463" i="9"/>
  <c r="B463" i="9"/>
  <c r="C463" i="9"/>
  <c r="D463" i="9"/>
  <c r="E463" i="9"/>
  <c r="F463" i="9"/>
  <c r="G463" i="9"/>
  <c r="A464" i="9"/>
  <c r="B464" i="9"/>
  <c r="C464" i="9"/>
  <c r="D464" i="9"/>
  <c r="E464" i="9"/>
  <c r="F464" i="9"/>
  <c r="G464" i="9"/>
  <c r="A465" i="9"/>
  <c r="B465" i="9"/>
  <c r="C465" i="9"/>
  <c r="D465" i="9"/>
  <c r="E465" i="9"/>
  <c r="F465" i="9"/>
  <c r="G465" i="9"/>
  <c r="A466" i="9"/>
  <c r="B466" i="9"/>
  <c r="C466" i="9"/>
  <c r="D466" i="9"/>
  <c r="E466" i="9"/>
  <c r="F466" i="9"/>
  <c r="G466" i="9"/>
  <c r="A467" i="9"/>
  <c r="B467" i="9"/>
  <c r="C467" i="9"/>
  <c r="D467" i="9"/>
  <c r="E467" i="9"/>
  <c r="F467" i="9"/>
  <c r="G467" i="9"/>
  <c r="A468" i="9"/>
  <c r="B468" i="9"/>
  <c r="C468" i="9"/>
  <c r="D468" i="9"/>
  <c r="E468" i="9"/>
  <c r="F468" i="9"/>
  <c r="G468" i="9"/>
  <c r="A469" i="9"/>
  <c r="B469" i="9"/>
  <c r="C469" i="9"/>
  <c r="D469" i="9"/>
  <c r="E469" i="9"/>
  <c r="F469" i="9"/>
  <c r="G469" i="9"/>
  <c r="A470" i="9"/>
  <c r="B470" i="9"/>
  <c r="C470" i="9"/>
  <c r="D470" i="9"/>
  <c r="E470" i="9"/>
  <c r="F470" i="9"/>
  <c r="G470" i="9"/>
  <c r="A471" i="9"/>
  <c r="B471" i="9"/>
  <c r="C471" i="9"/>
  <c r="D471" i="9"/>
  <c r="E471" i="9"/>
  <c r="F471" i="9"/>
  <c r="G471" i="9"/>
  <c r="A472" i="9"/>
  <c r="B472" i="9"/>
  <c r="C472" i="9"/>
  <c r="D472" i="9"/>
  <c r="E472" i="9"/>
  <c r="F472" i="9"/>
  <c r="G472" i="9"/>
  <c r="A473" i="9"/>
  <c r="B473" i="9"/>
  <c r="C473" i="9"/>
  <c r="D473" i="9"/>
  <c r="E473" i="9"/>
  <c r="F473" i="9"/>
  <c r="G473" i="9"/>
  <c r="A474" i="9"/>
  <c r="B474" i="9"/>
  <c r="C474" i="9"/>
  <c r="D474" i="9"/>
  <c r="E474" i="9"/>
  <c r="F474" i="9"/>
  <c r="G474" i="9"/>
  <c r="A475" i="9"/>
  <c r="B475" i="9"/>
  <c r="C475" i="9"/>
  <c r="D475" i="9"/>
  <c r="E475" i="9"/>
  <c r="F475" i="9"/>
  <c r="G475" i="9"/>
  <c r="A476" i="9"/>
  <c r="B476" i="9"/>
  <c r="C476" i="9"/>
  <c r="D476" i="9"/>
  <c r="E476" i="9"/>
  <c r="F476" i="9"/>
  <c r="G476" i="9"/>
  <c r="A477" i="9"/>
  <c r="B477" i="9"/>
  <c r="C477" i="9"/>
  <c r="D477" i="9"/>
  <c r="E477" i="9"/>
  <c r="F477" i="9"/>
  <c r="G477" i="9"/>
  <c r="A478" i="9"/>
  <c r="B478" i="9"/>
  <c r="C478" i="9"/>
  <c r="D478" i="9"/>
  <c r="E478" i="9"/>
  <c r="F478" i="9"/>
  <c r="G478" i="9"/>
  <c r="A479" i="9"/>
  <c r="B479" i="9"/>
  <c r="C479" i="9"/>
  <c r="D479" i="9"/>
  <c r="E479" i="9"/>
  <c r="F479" i="9"/>
  <c r="G479" i="9"/>
  <c r="A480" i="9"/>
  <c r="B480" i="9"/>
  <c r="C480" i="9"/>
  <c r="D480" i="9"/>
  <c r="E480" i="9"/>
  <c r="F480" i="9"/>
  <c r="G480" i="9"/>
  <c r="A481" i="9"/>
  <c r="B481" i="9"/>
  <c r="C481" i="9"/>
  <c r="D481" i="9"/>
  <c r="E481" i="9"/>
  <c r="F481" i="9"/>
  <c r="G481" i="9"/>
  <c r="A482" i="9"/>
  <c r="B482" i="9"/>
  <c r="C482" i="9"/>
  <c r="D482" i="9"/>
  <c r="E482" i="9"/>
  <c r="F482" i="9"/>
  <c r="G482" i="9"/>
  <c r="A483" i="9"/>
  <c r="B483" i="9"/>
  <c r="C483" i="9"/>
  <c r="D483" i="9"/>
  <c r="E483" i="9"/>
  <c r="F483" i="9"/>
  <c r="G483" i="9"/>
  <c r="A484" i="9"/>
  <c r="B484" i="9"/>
  <c r="C484" i="9"/>
  <c r="D484" i="9"/>
  <c r="E484" i="9"/>
  <c r="F484" i="9"/>
  <c r="G484" i="9"/>
  <c r="A485" i="9"/>
  <c r="B485" i="9"/>
  <c r="C485" i="9"/>
  <c r="D485" i="9"/>
  <c r="E485" i="9"/>
  <c r="F485" i="9"/>
  <c r="G485" i="9"/>
  <c r="A486" i="9"/>
  <c r="B486" i="9"/>
  <c r="C486" i="9"/>
  <c r="D486" i="9"/>
  <c r="E486" i="9"/>
  <c r="F486" i="9"/>
  <c r="G486" i="9"/>
  <c r="A487" i="9"/>
  <c r="B487" i="9"/>
  <c r="C487" i="9"/>
  <c r="D487" i="9"/>
  <c r="E487" i="9"/>
  <c r="F487" i="9"/>
  <c r="G487" i="9"/>
  <c r="A488" i="9"/>
  <c r="B488" i="9"/>
  <c r="C488" i="9"/>
  <c r="D488" i="9"/>
  <c r="E488" i="9"/>
  <c r="F488" i="9"/>
  <c r="G488" i="9"/>
  <c r="A489" i="9"/>
  <c r="B489" i="9"/>
  <c r="C489" i="9"/>
  <c r="D489" i="9"/>
  <c r="E489" i="9"/>
  <c r="F489" i="9"/>
  <c r="G489" i="9"/>
  <c r="A490" i="9"/>
  <c r="B490" i="9"/>
  <c r="C490" i="9"/>
  <c r="D490" i="9"/>
  <c r="E490" i="9"/>
  <c r="F490" i="9"/>
  <c r="G490" i="9"/>
  <c r="A491" i="9"/>
  <c r="B491" i="9"/>
  <c r="C491" i="9"/>
  <c r="D491" i="9"/>
  <c r="E491" i="9"/>
  <c r="F491" i="9"/>
  <c r="G491" i="9"/>
  <c r="A492" i="9"/>
  <c r="B492" i="9"/>
  <c r="C492" i="9"/>
  <c r="D492" i="9"/>
  <c r="E492" i="9"/>
  <c r="F492" i="9"/>
  <c r="G492" i="9"/>
  <c r="A493" i="9"/>
  <c r="B493" i="9"/>
  <c r="C493" i="9"/>
  <c r="D493" i="9"/>
  <c r="E493" i="9"/>
  <c r="F493" i="9"/>
  <c r="G493" i="9"/>
  <c r="A494" i="9"/>
  <c r="B494" i="9"/>
  <c r="C494" i="9"/>
  <c r="D494" i="9"/>
  <c r="E494" i="9"/>
  <c r="F494" i="9"/>
  <c r="G494" i="9"/>
  <c r="A495" i="9"/>
  <c r="B495" i="9"/>
  <c r="C495" i="9"/>
  <c r="D495" i="9"/>
  <c r="E495" i="9"/>
  <c r="F495" i="9"/>
  <c r="G495" i="9"/>
  <c r="A496" i="9"/>
  <c r="B496" i="9"/>
  <c r="C496" i="9"/>
  <c r="D496" i="9"/>
  <c r="E496" i="9"/>
  <c r="F496" i="9"/>
  <c r="G496" i="9"/>
  <c r="A497" i="9"/>
  <c r="B497" i="9"/>
  <c r="C497" i="9"/>
  <c r="D497" i="9"/>
  <c r="E497" i="9"/>
  <c r="F497" i="9"/>
  <c r="G497" i="9"/>
  <c r="A498" i="9"/>
  <c r="B498" i="9"/>
  <c r="C498" i="9"/>
  <c r="D498" i="9"/>
  <c r="E498" i="9"/>
  <c r="F498" i="9"/>
  <c r="G498" i="9"/>
  <c r="A499" i="9"/>
  <c r="B499" i="9"/>
  <c r="C499" i="9"/>
  <c r="D499" i="9"/>
  <c r="E499" i="9"/>
  <c r="F499" i="9"/>
  <c r="G499" i="9"/>
  <c r="A500" i="9"/>
  <c r="B500" i="9"/>
  <c r="C500" i="9"/>
  <c r="D500" i="9"/>
  <c r="E500" i="9"/>
  <c r="F500" i="9"/>
  <c r="G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9"/>
  <c r="B92" i="1"/>
  <c r="B91" i="9"/>
  <c r="B91" i="1"/>
  <c r="B90" i="9"/>
  <c r="B90" i="1"/>
  <c r="B89" i="9"/>
  <c r="B89" i="1"/>
  <c r="B88" i="9"/>
  <c r="B88" i="1"/>
  <c r="B87" i="9"/>
  <c r="B87" i="1"/>
  <c r="B86" i="9"/>
  <c r="B86" i="1"/>
  <c r="B85" i="9"/>
  <c r="B85" i="1"/>
  <c r="B84" i="9"/>
  <c r="B84" i="1"/>
  <c r="B83" i="9"/>
  <c r="B83" i="1"/>
  <c r="B82" i="9"/>
  <c r="B82" i="1"/>
  <c r="B81" i="9"/>
  <c r="B81" i="1"/>
  <c r="B80" i="9"/>
  <c r="B80" i="1"/>
  <c r="B79" i="9"/>
  <c r="B79" i="1"/>
  <c r="B78" i="9"/>
  <c r="B78" i="1"/>
  <c r="B77" i="9"/>
  <c r="B77" i="1"/>
  <c r="B76" i="9"/>
  <c r="B76" i="1"/>
  <c r="B75" i="9"/>
  <c r="B75" i="1"/>
  <c r="B74" i="9"/>
  <c r="B74" i="1"/>
  <c r="B73" i="9"/>
  <c r="B73" i="1"/>
  <c r="B72" i="9"/>
  <c r="B72" i="1"/>
  <c r="B71" i="9"/>
  <c r="B71" i="1"/>
  <c r="B70" i="9"/>
  <c r="B70" i="1"/>
  <c r="B69" i="9"/>
  <c r="B69" i="1"/>
  <c r="B68" i="9"/>
  <c r="B68" i="1"/>
  <c r="B67" i="9"/>
  <c r="B67" i="1"/>
  <c r="B66" i="9"/>
  <c r="B66" i="1"/>
  <c r="B65" i="9"/>
  <c r="B65" i="1"/>
  <c r="B64" i="9"/>
  <c r="B64" i="1"/>
  <c r="B63" i="9"/>
  <c r="B63" i="1"/>
  <c r="B62" i="9"/>
  <c r="B62" i="1"/>
  <c r="B61" i="9"/>
  <c r="B61" i="1"/>
  <c r="B60" i="9"/>
  <c r="B60" i="1"/>
  <c r="B59" i="9"/>
  <c r="B59" i="1"/>
  <c r="B58" i="9"/>
  <c r="B58" i="1"/>
  <c r="B57" i="9"/>
  <c r="B57" i="1"/>
  <c r="B56" i="9"/>
  <c r="B56" i="1"/>
  <c r="B55" i="9"/>
  <c r="B55" i="1"/>
  <c r="B54" i="9"/>
  <c r="B54" i="1"/>
  <c r="B53" i="9"/>
  <c r="B53" i="1"/>
  <c r="B52" i="9"/>
  <c r="B52" i="1"/>
  <c r="B51" i="9"/>
  <c r="B51" i="1"/>
  <c r="B50" i="9"/>
  <c r="B50" i="1"/>
  <c r="B49" i="9"/>
  <c r="B49" i="1"/>
  <c r="B48" i="9"/>
  <c r="B48" i="1"/>
  <c r="B47" i="9"/>
  <c r="B47" i="1"/>
  <c r="B46" i="9"/>
  <c r="B46" i="1"/>
  <c r="B45" i="9"/>
  <c r="B45" i="1"/>
  <c r="B44" i="9"/>
  <c r="B44" i="1"/>
  <c r="B43" i="9"/>
  <c r="B43" i="1"/>
  <c r="B42" i="9"/>
  <c r="B42" i="1"/>
  <c r="B41" i="9"/>
  <c r="B41" i="1"/>
  <c r="B40" i="9"/>
  <c r="B40" i="1"/>
  <c r="B39" i="9"/>
  <c r="B39" i="1"/>
  <c r="B38" i="9"/>
  <c r="B38" i="1"/>
  <c r="B37" i="9"/>
  <c r="B37" i="1"/>
  <c r="B36" i="9"/>
  <c r="B36" i="1"/>
  <c r="B35" i="9"/>
  <c r="B35" i="1"/>
  <c r="B34" i="9"/>
  <c r="B34" i="1"/>
  <c r="B33" i="9"/>
  <c r="B33" i="1"/>
  <c r="B32" i="9"/>
  <c r="B32" i="1"/>
  <c r="B31" i="9"/>
  <c r="B31" i="1"/>
  <c r="B30" i="9"/>
  <c r="B30" i="1"/>
  <c r="B29" i="9"/>
  <c r="B29" i="1"/>
  <c r="B28" i="9"/>
  <c r="B28" i="1"/>
  <c r="B27" i="9"/>
  <c r="B27" i="1"/>
  <c r="B26" i="9"/>
  <c r="B26" i="1"/>
  <c r="B25" i="9"/>
  <c r="B25" i="1"/>
  <c r="B24" i="9"/>
  <c r="B24" i="1"/>
  <c r="B23" i="9"/>
  <c r="B23" i="1"/>
  <c r="B22" i="9"/>
  <c r="B22" i="1"/>
  <c r="B21" i="9"/>
  <c r="B21" i="1"/>
  <c r="B20" i="9"/>
  <c r="B20" i="1"/>
  <c r="B19" i="9"/>
  <c r="B19" i="1"/>
  <c r="B18" i="9"/>
  <c r="B18" i="1"/>
  <c r="B17" i="9"/>
  <c r="B17" i="1"/>
  <c r="B16" i="9"/>
  <c r="B16" i="1"/>
  <c r="B15" i="9"/>
  <c r="B15" i="1"/>
  <c r="B14" i="9"/>
  <c r="B14" i="1"/>
  <c r="B13" i="9"/>
  <c r="B13" i="1"/>
  <c r="B12" i="9"/>
  <c r="B12" i="1"/>
  <c r="B11" i="9"/>
  <c r="B11" i="1"/>
  <c r="B10" i="9"/>
  <c r="B10" i="1"/>
  <c r="B9" i="9"/>
  <c r="B9" i="1"/>
  <c r="B8" i="9"/>
  <c r="B8" i="1"/>
  <c r="B7" i="9"/>
  <c r="B7" i="1"/>
  <c r="B6" i="9"/>
  <c r="B6" i="1"/>
  <c r="B5" i="9"/>
  <c r="B4" i="1"/>
  <c r="B3" i="9" s="1"/>
  <c r="B3" i="1"/>
  <c r="B2" i="9"/>
  <c r="B5" i="1"/>
  <c r="B4" i="9" s="1"/>
  <c r="E2" i="9"/>
  <c r="G2" i="9"/>
  <c r="C3" i="1"/>
  <c r="C2" i="9" s="1"/>
  <c r="D3" i="1"/>
  <c r="D2" i="9" s="1"/>
  <c r="E3" i="1"/>
  <c r="F3" i="1" s="1"/>
  <c r="F2" i="9" s="1"/>
  <c r="H2" i="9"/>
  <c r="C4" i="1"/>
  <c r="C3" i="9" s="1"/>
  <c r="D4" i="1"/>
  <c r="D3" i="9" s="1"/>
  <c r="E4" i="1"/>
  <c r="F4" i="1" s="1"/>
  <c r="F3" i="9" s="1"/>
  <c r="C5" i="1"/>
  <c r="C4" i="9" s="1"/>
  <c r="D5" i="1"/>
  <c r="D4" i="9" s="1"/>
  <c r="E5" i="1"/>
  <c r="F5" i="1" s="1"/>
  <c r="F4" i="9" s="1"/>
  <c r="C6" i="1"/>
  <c r="C5" i="9"/>
  <c r="D6" i="1"/>
  <c r="D5" i="9"/>
  <c r="E6" i="1"/>
  <c r="F6" i="1" s="1"/>
  <c r="F5" i="9"/>
  <c r="C7" i="1"/>
  <c r="C6" i="9"/>
  <c r="D7" i="1"/>
  <c r="D6" i="9"/>
  <c r="E7" i="1"/>
  <c r="F7" i="1" s="1"/>
  <c r="F6" i="9"/>
  <c r="C8" i="1"/>
  <c r="C7" i="9"/>
  <c r="D8" i="1"/>
  <c r="D7" i="9"/>
  <c r="E8" i="1"/>
  <c r="F8" i="1" s="1"/>
  <c r="F7" i="9"/>
  <c r="C9" i="1"/>
  <c r="C8" i="9"/>
  <c r="D9" i="1"/>
  <c r="D8" i="9"/>
  <c r="E9" i="1"/>
  <c r="F9" i="1" s="1"/>
  <c r="F8" i="9"/>
  <c r="H8" i="9"/>
  <c r="C10" i="1"/>
  <c r="C9" i="9"/>
  <c r="D10" i="1"/>
  <c r="D9" i="9"/>
  <c r="E10" i="1"/>
  <c r="F10" i="1" s="1"/>
  <c r="F9" i="9"/>
  <c r="H9" i="9"/>
  <c r="C11" i="1"/>
  <c r="C10" i="9"/>
  <c r="D11" i="1"/>
  <c r="D10" i="9"/>
  <c r="E11" i="1"/>
  <c r="F11" i="1" s="1"/>
  <c r="F10" i="9"/>
  <c r="H10" i="9"/>
  <c r="C12" i="1"/>
  <c r="C11" i="9"/>
  <c r="D12" i="1"/>
  <c r="D11" i="9"/>
  <c r="E12" i="1"/>
  <c r="F12" i="1" s="1"/>
  <c r="F11" i="9"/>
  <c r="H11" i="9"/>
  <c r="C13" i="1"/>
  <c r="C12" i="9"/>
  <c r="D13" i="1"/>
  <c r="D12" i="9"/>
  <c r="E13" i="1"/>
  <c r="F13" i="1" s="1"/>
  <c r="F12" i="9"/>
  <c r="I13" i="1"/>
  <c r="H12" i="9"/>
  <c r="C14" i="1"/>
  <c r="C13" i="9"/>
  <c r="D14" i="1"/>
  <c r="D13" i="9"/>
  <c r="E14" i="1"/>
  <c r="F14" i="1" s="1"/>
  <c r="F13" i="9"/>
  <c r="I14" i="1"/>
  <c r="H13" i="9"/>
  <c r="C15" i="1"/>
  <c r="C14" i="9"/>
  <c r="D15" i="1"/>
  <c r="D14" i="9"/>
  <c r="E15" i="1"/>
  <c r="F15" i="1" s="1"/>
  <c r="F14" i="9"/>
  <c r="I15" i="1"/>
  <c r="H14" i="9"/>
  <c r="C16" i="1"/>
  <c r="C15" i="9"/>
  <c r="D16" i="1"/>
  <c r="D15" i="9"/>
  <c r="E16" i="1"/>
  <c r="F16" i="1" s="1"/>
  <c r="F15" i="9"/>
  <c r="I16" i="1"/>
  <c r="H15" i="9"/>
  <c r="C17" i="1"/>
  <c r="C16" i="9"/>
  <c r="D17" i="1"/>
  <c r="D16" i="9"/>
  <c r="E17" i="1"/>
  <c r="F17" i="1" s="1"/>
  <c r="F16" i="9"/>
  <c r="I17" i="1"/>
  <c r="H16" i="9"/>
  <c r="C18" i="1"/>
  <c r="C17" i="9"/>
  <c r="D18" i="1"/>
  <c r="D17" i="9"/>
  <c r="E18" i="1"/>
  <c r="F18" i="1" s="1"/>
  <c r="F17" i="9"/>
  <c r="I18" i="1"/>
  <c r="H17" i="9"/>
  <c r="C19" i="1"/>
  <c r="C18" i="9"/>
  <c r="D19" i="1"/>
  <c r="D18" i="9"/>
  <c r="E19" i="1"/>
  <c r="F19" i="1" s="1"/>
  <c r="F18" i="9"/>
  <c r="I19" i="1"/>
  <c r="H18" i="9"/>
  <c r="C20" i="1"/>
  <c r="C19" i="9"/>
  <c r="D20" i="1"/>
  <c r="D19" i="9"/>
  <c r="E20" i="1"/>
  <c r="F20" i="1" s="1"/>
  <c r="F19" i="9"/>
  <c r="I20" i="1"/>
  <c r="H19" i="9"/>
  <c r="C21" i="1"/>
  <c r="C20" i="9"/>
  <c r="D21" i="1"/>
  <c r="D20" i="9"/>
  <c r="E21" i="1"/>
  <c r="F21" i="1" s="1"/>
  <c r="F20" i="9"/>
  <c r="I21" i="1"/>
  <c r="H20" i="9"/>
  <c r="C22" i="1"/>
  <c r="C21" i="9"/>
  <c r="D22" i="1"/>
  <c r="D21" i="9"/>
  <c r="E22" i="1"/>
  <c r="F22" i="1" s="1"/>
  <c r="F21" i="9"/>
  <c r="I22" i="1"/>
  <c r="C23" i="1"/>
  <c r="C22" i="9"/>
  <c r="D23" i="1"/>
  <c r="D22" i="9"/>
  <c r="E23" i="1"/>
  <c r="F23" i="1" s="1"/>
  <c r="F22" i="9"/>
  <c r="I23" i="1"/>
  <c r="C24" i="1"/>
  <c r="C23" i="9"/>
  <c r="D24" i="1"/>
  <c r="D23" i="9"/>
  <c r="E24" i="1"/>
  <c r="F24" i="1" s="1"/>
  <c r="F23" i="9"/>
  <c r="I24" i="1"/>
  <c r="H23" i="9"/>
  <c r="C25" i="1"/>
  <c r="C24" i="9"/>
  <c r="D25" i="1"/>
  <c r="D24" i="9"/>
  <c r="E25" i="1"/>
  <c r="F25" i="1" s="1"/>
  <c r="F24" i="9"/>
  <c r="I25" i="1"/>
  <c r="H24" i="9"/>
  <c r="C26" i="1"/>
  <c r="C25" i="9"/>
  <c r="D26" i="1"/>
  <c r="D25" i="9"/>
  <c r="E26" i="1"/>
  <c r="F26" i="1" s="1"/>
  <c r="F25" i="9"/>
  <c r="I26" i="1"/>
  <c r="H25" i="9"/>
  <c r="C27" i="1"/>
  <c r="C26" i="9"/>
  <c r="D27" i="1"/>
  <c r="D26" i="9"/>
  <c r="E27" i="1"/>
  <c r="F27" i="1" s="1"/>
  <c r="F26" i="9"/>
  <c r="I27" i="1"/>
  <c r="C28" i="1"/>
  <c r="C27" i="9"/>
  <c r="D28" i="1"/>
  <c r="D27" i="9"/>
  <c r="E28" i="1"/>
  <c r="F28" i="1" s="1"/>
  <c r="F27" i="9"/>
  <c r="I28" i="1"/>
  <c r="C29" i="1"/>
  <c r="C28" i="9"/>
  <c r="D29" i="1"/>
  <c r="D28" i="9"/>
  <c r="E29" i="1"/>
  <c r="F29" i="1" s="1"/>
  <c r="F28" i="9"/>
  <c r="I29" i="1"/>
  <c r="H28" i="9"/>
  <c r="C30" i="1"/>
  <c r="C29" i="9"/>
  <c r="D30" i="1"/>
  <c r="D29" i="9"/>
  <c r="E30" i="1"/>
  <c r="F30" i="1" s="1"/>
  <c r="F29" i="9"/>
  <c r="I30" i="1"/>
  <c r="H29" i="9"/>
  <c r="C31" i="1"/>
  <c r="C30" i="9"/>
  <c r="D31" i="1"/>
  <c r="D30" i="9"/>
  <c r="E31" i="1"/>
  <c r="F31" i="1" s="1"/>
  <c r="F30" i="9"/>
  <c r="I31" i="1"/>
  <c r="H30" i="9"/>
  <c r="C32" i="1"/>
  <c r="C31" i="9"/>
  <c r="D32" i="1"/>
  <c r="D31" i="9"/>
  <c r="E32" i="1"/>
  <c r="F32" i="1" s="1"/>
  <c r="F31" i="9"/>
  <c r="I32" i="1"/>
  <c r="H31" i="9"/>
  <c r="C33" i="1"/>
  <c r="C32" i="9"/>
  <c r="D33" i="1"/>
  <c r="D32" i="9"/>
  <c r="E33" i="1"/>
  <c r="F33" i="1" s="1"/>
  <c r="F32" i="9"/>
  <c r="I33" i="1"/>
  <c r="H32" i="9"/>
  <c r="C34" i="1"/>
  <c r="C33" i="9"/>
  <c r="D34" i="1"/>
  <c r="D33" i="9"/>
  <c r="E34" i="1"/>
  <c r="F34" i="1" s="1"/>
  <c r="F33" i="9"/>
  <c r="I34" i="1"/>
  <c r="H33" i="9"/>
  <c r="C35" i="1"/>
  <c r="C34" i="9"/>
  <c r="D35" i="1"/>
  <c r="D34" i="9"/>
  <c r="E35" i="1"/>
  <c r="F35" i="1" s="1"/>
  <c r="F34" i="9"/>
  <c r="I35" i="1"/>
  <c r="H34" i="9"/>
  <c r="C36" i="1"/>
  <c r="C35" i="9"/>
  <c r="D36" i="1"/>
  <c r="D35" i="9"/>
  <c r="E36" i="1"/>
  <c r="F36" i="1" s="1"/>
  <c r="F35" i="9"/>
  <c r="I36" i="1"/>
  <c r="C37" i="1"/>
  <c r="C36" i="9"/>
  <c r="D37" i="1"/>
  <c r="D36" i="9"/>
  <c r="E37" i="1"/>
  <c r="F37" i="1" s="1"/>
  <c r="F36" i="9"/>
  <c r="I37" i="1"/>
  <c r="H36" i="9"/>
  <c r="C38" i="1"/>
  <c r="C37" i="9"/>
  <c r="D38" i="1"/>
  <c r="D37" i="9"/>
  <c r="E38" i="1"/>
  <c r="F38" i="1" s="1"/>
  <c r="F37" i="9"/>
  <c r="I38" i="1"/>
  <c r="H37" i="9"/>
  <c r="C39" i="1"/>
  <c r="C38" i="9"/>
  <c r="D39" i="1"/>
  <c r="D38" i="9"/>
  <c r="E39" i="1"/>
  <c r="F39" i="1" s="1"/>
  <c r="F38" i="9"/>
  <c r="I39" i="1"/>
  <c r="H38" i="9"/>
  <c r="C40" i="1"/>
  <c r="C39" i="9"/>
  <c r="D40" i="1"/>
  <c r="D39" i="9"/>
  <c r="E40" i="1"/>
  <c r="F40" i="1" s="1"/>
  <c r="F39" i="9"/>
  <c r="I40" i="1"/>
  <c r="H39" i="9"/>
  <c r="C41" i="1"/>
  <c r="C40" i="9"/>
  <c r="D41" i="1"/>
  <c r="D40" i="9"/>
  <c r="E41" i="1"/>
  <c r="F41" i="1" s="1"/>
  <c r="F40" i="9"/>
  <c r="I41" i="1"/>
  <c r="H40" i="9"/>
  <c r="C42" i="1"/>
  <c r="C41" i="9"/>
  <c r="D42" i="1"/>
  <c r="D41" i="9"/>
  <c r="E42" i="1"/>
  <c r="F42" i="1" s="1"/>
  <c r="F41" i="9"/>
  <c r="I42" i="1"/>
  <c r="H41" i="9"/>
  <c r="C43" i="1"/>
  <c r="C42" i="9"/>
  <c r="D43" i="1"/>
  <c r="D42" i="9"/>
  <c r="E43" i="1"/>
  <c r="F43" i="1" s="1"/>
  <c r="F42" i="9"/>
  <c r="I43" i="1"/>
  <c r="H42" i="9"/>
  <c r="C44" i="1"/>
  <c r="C43" i="9"/>
  <c r="D44" i="1"/>
  <c r="D43" i="9"/>
  <c r="E44" i="1"/>
  <c r="F44" i="1" s="1"/>
  <c r="F43" i="9"/>
  <c r="I44" i="1"/>
  <c r="H43" i="9"/>
  <c r="C45" i="1"/>
  <c r="C44" i="9"/>
  <c r="D45" i="1"/>
  <c r="D44" i="9"/>
  <c r="E45" i="1"/>
  <c r="F45" i="1" s="1"/>
  <c r="F44" i="9"/>
  <c r="I45" i="1"/>
  <c r="H44" i="9"/>
  <c r="C46" i="1"/>
  <c r="C45" i="9"/>
  <c r="D46" i="1"/>
  <c r="D45" i="9"/>
  <c r="E46" i="1"/>
  <c r="F46" i="1" s="1"/>
  <c r="F45" i="9"/>
  <c r="I46" i="1"/>
  <c r="H45" i="9"/>
  <c r="C47" i="1"/>
  <c r="C46" i="9"/>
  <c r="D47" i="1"/>
  <c r="D46" i="9"/>
  <c r="E47" i="1"/>
  <c r="F47" i="1" s="1"/>
  <c r="F46" i="9"/>
  <c r="I47" i="1"/>
  <c r="H46" i="9"/>
  <c r="C48" i="1"/>
  <c r="C47" i="9"/>
  <c r="D48" i="1"/>
  <c r="D47" i="9"/>
  <c r="E48" i="1"/>
  <c r="F48" i="1" s="1"/>
  <c r="F47" i="9"/>
  <c r="I48" i="1"/>
  <c r="H47" i="9"/>
  <c r="C49" i="1"/>
  <c r="C48" i="9"/>
  <c r="D49" i="1"/>
  <c r="D48" i="9"/>
  <c r="E49" i="1"/>
  <c r="F49" i="1" s="1"/>
  <c r="F48" i="9"/>
  <c r="I49" i="1"/>
  <c r="H48" i="9"/>
  <c r="C50" i="1"/>
  <c r="C49" i="9"/>
  <c r="D50" i="1"/>
  <c r="D49" i="9"/>
  <c r="E50" i="1"/>
  <c r="F50" i="1" s="1"/>
  <c r="F49" i="9"/>
  <c r="I50" i="1"/>
  <c r="C51" i="1"/>
  <c r="C50" i="9"/>
  <c r="D51" i="1"/>
  <c r="D50" i="9"/>
  <c r="E51" i="1"/>
  <c r="F51" i="1" s="1"/>
  <c r="F50" i="9"/>
  <c r="I51" i="1"/>
  <c r="H50" i="9"/>
  <c r="C52" i="1"/>
  <c r="C51" i="9"/>
  <c r="D52" i="1"/>
  <c r="D51" i="9"/>
  <c r="E52" i="1"/>
  <c r="F52" i="1" s="1"/>
  <c r="F51" i="9"/>
  <c r="I52" i="1"/>
  <c r="H51" i="9"/>
  <c r="C53" i="1"/>
  <c r="C52" i="9"/>
  <c r="D53" i="1"/>
  <c r="D52" i="9"/>
  <c r="E53" i="1"/>
  <c r="F53" i="1" s="1"/>
  <c r="F52" i="9"/>
  <c r="I53" i="1"/>
  <c r="H52" i="9"/>
  <c r="C54" i="1"/>
  <c r="C53" i="9"/>
  <c r="D54" i="1"/>
  <c r="D53" i="9"/>
  <c r="E54" i="1"/>
  <c r="F54" i="1" s="1"/>
  <c r="F53" i="9"/>
  <c r="I54" i="1"/>
  <c r="C55" i="1"/>
  <c r="C54" i="9"/>
  <c r="D55" i="1"/>
  <c r="D54" i="9"/>
  <c r="E55" i="1"/>
  <c r="F55" i="1" s="1"/>
  <c r="F54" i="9"/>
  <c r="I55" i="1"/>
  <c r="C56" i="1"/>
  <c r="C55" i="9"/>
  <c r="D56" i="1"/>
  <c r="D55" i="9"/>
  <c r="E56" i="1"/>
  <c r="F56" i="1" s="1"/>
  <c r="F55" i="9"/>
  <c r="I56" i="1"/>
  <c r="H55" i="9"/>
  <c r="C57" i="1"/>
  <c r="C56" i="9"/>
  <c r="D57" i="1"/>
  <c r="D56" i="9"/>
  <c r="E57" i="1"/>
  <c r="F57" i="1" s="1"/>
  <c r="F56" i="9"/>
  <c r="I57" i="1"/>
  <c r="H56" i="9"/>
  <c r="C58" i="1"/>
  <c r="C57" i="9"/>
  <c r="D58" i="1"/>
  <c r="D57" i="9"/>
  <c r="E58" i="1"/>
  <c r="F58" i="1" s="1"/>
  <c r="F57" i="9"/>
  <c r="I58" i="1"/>
  <c r="H57" i="9"/>
  <c r="C59" i="1"/>
  <c r="C58" i="9"/>
  <c r="D59" i="1"/>
  <c r="D58" i="9"/>
  <c r="E59" i="1"/>
  <c r="F59" i="1"/>
  <c r="F58" i="9"/>
  <c r="I59" i="1"/>
  <c r="H58" i="9"/>
  <c r="C60" i="1"/>
  <c r="C59" i="9"/>
  <c r="D60" i="1"/>
  <c r="D59" i="9"/>
  <c r="E60" i="1"/>
  <c r="F60" i="1" s="1"/>
  <c r="F59" i="9"/>
  <c r="I60" i="1"/>
  <c r="H59" i="9"/>
  <c r="C61" i="1"/>
  <c r="C60" i="9"/>
  <c r="D61" i="1"/>
  <c r="D60" i="9"/>
  <c r="E61" i="1"/>
  <c r="F61" i="1" s="1"/>
  <c r="F60" i="9"/>
  <c r="I61" i="1"/>
  <c r="H60" i="9"/>
  <c r="C62" i="1"/>
  <c r="C61" i="9"/>
  <c r="D62" i="1"/>
  <c r="D61" i="9"/>
  <c r="E62" i="1"/>
  <c r="F62" i="1" s="1"/>
  <c r="F61" i="9"/>
  <c r="I62" i="1"/>
  <c r="H61" i="9"/>
  <c r="C63" i="1"/>
  <c r="C62" i="9"/>
  <c r="D63" i="1"/>
  <c r="D62" i="9"/>
  <c r="E63" i="1"/>
  <c r="F63" i="1" s="1"/>
  <c r="F62" i="9"/>
  <c r="I63" i="1"/>
  <c r="C64" i="1"/>
  <c r="C63" i="9"/>
  <c r="D64" i="1"/>
  <c r="D63" i="9"/>
  <c r="E64" i="1"/>
  <c r="F64" i="1" s="1"/>
  <c r="F63" i="9"/>
  <c r="I64" i="1"/>
  <c r="H63" i="9"/>
  <c r="C65" i="1"/>
  <c r="C64" i="9"/>
  <c r="D65" i="1"/>
  <c r="D64" i="9"/>
  <c r="E65" i="1"/>
  <c r="F65" i="1" s="1"/>
  <c r="F64" i="9"/>
  <c r="I65" i="1"/>
  <c r="H64" i="9"/>
  <c r="C66" i="1"/>
  <c r="C65" i="9"/>
  <c r="D66" i="1"/>
  <c r="D65" i="9"/>
  <c r="E66" i="1"/>
  <c r="F66" i="1" s="1"/>
  <c r="F65" i="9"/>
  <c r="I66" i="1"/>
  <c r="H65" i="9"/>
  <c r="C67" i="1"/>
  <c r="C66" i="9"/>
  <c r="D67" i="1"/>
  <c r="D66" i="9"/>
  <c r="E67" i="1"/>
  <c r="F67" i="1" s="1"/>
  <c r="F66" i="9"/>
  <c r="I67" i="1"/>
  <c r="H66" i="9"/>
  <c r="C68" i="1"/>
  <c r="C67" i="9"/>
  <c r="D68" i="1"/>
  <c r="D67" i="9"/>
  <c r="E68" i="1"/>
  <c r="F68" i="1" s="1"/>
  <c r="F67" i="9"/>
  <c r="I68" i="1"/>
  <c r="H67" i="9"/>
  <c r="C69" i="1"/>
  <c r="C68" i="9"/>
  <c r="D69" i="1"/>
  <c r="D68" i="9"/>
  <c r="E69" i="1"/>
  <c r="F69" i="1" s="1"/>
  <c r="F68" i="9"/>
  <c r="I69" i="1"/>
  <c r="H68" i="9"/>
  <c r="C70" i="1"/>
  <c r="C69" i="9"/>
  <c r="D70" i="1"/>
  <c r="D69" i="9"/>
  <c r="E70" i="1"/>
  <c r="F70" i="1" s="1"/>
  <c r="F69" i="9"/>
  <c r="I70" i="1"/>
  <c r="H69" i="9"/>
  <c r="C71" i="1"/>
  <c r="C70" i="9"/>
  <c r="D71" i="1"/>
  <c r="D70" i="9"/>
  <c r="E71" i="1"/>
  <c r="F71" i="1" s="1"/>
  <c r="F70" i="9"/>
  <c r="I71" i="1"/>
  <c r="H70" i="9"/>
  <c r="C72" i="1"/>
  <c r="C71" i="9"/>
  <c r="D72" i="1"/>
  <c r="D71" i="9"/>
  <c r="E72" i="1"/>
  <c r="F72" i="1" s="1"/>
  <c r="F71" i="9"/>
  <c r="I72" i="1"/>
  <c r="C73" i="1"/>
  <c r="C72" i="9"/>
  <c r="D73" i="1"/>
  <c r="D72" i="9"/>
  <c r="E73" i="1"/>
  <c r="F73" i="1" s="1"/>
  <c r="F72" i="9"/>
  <c r="I73" i="1"/>
  <c r="H72" i="9"/>
  <c r="C74" i="1"/>
  <c r="C73" i="9"/>
  <c r="D74" i="1"/>
  <c r="D73" i="9"/>
  <c r="E74" i="1"/>
  <c r="F74" i="1" s="1"/>
  <c r="F73" i="9"/>
  <c r="I74" i="1"/>
  <c r="C75" i="1"/>
  <c r="C74" i="9"/>
  <c r="D75" i="1"/>
  <c r="D74" i="9"/>
  <c r="E75" i="1"/>
  <c r="F75" i="1" s="1"/>
  <c r="F74" i="9"/>
  <c r="I75" i="1"/>
  <c r="H74" i="9"/>
  <c r="C76" i="1"/>
  <c r="C75" i="9"/>
  <c r="D76" i="1"/>
  <c r="D75" i="9"/>
  <c r="E76" i="1"/>
  <c r="F76" i="1" s="1"/>
  <c r="F75" i="9"/>
  <c r="I76" i="1"/>
  <c r="H75" i="9"/>
  <c r="C77" i="1"/>
  <c r="C76" i="9"/>
  <c r="D77" i="1"/>
  <c r="D76" i="9"/>
  <c r="E77" i="1"/>
  <c r="F77" i="1" s="1"/>
  <c r="F76" i="9"/>
  <c r="I77" i="1"/>
  <c r="H76" i="9"/>
  <c r="C78" i="1"/>
  <c r="C77" i="9"/>
  <c r="D78" i="1"/>
  <c r="D77" i="9"/>
  <c r="E78" i="1"/>
  <c r="F78" i="1" s="1"/>
  <c r="F77" i="9"/>
  <c r="I78" i="1"/>
  <c r="C79" i="1"/>
  <c r="C78" i="9"/>
  <c r="D79" i="1"/>
  <c r="D78" i="9"/>
  <c r="E79" i="1"/>
  <c r="F79" i="1" s="1"/>
  <c r="F78" i="9"/>
  <c r="I79" i="1"/>
  <c r="C80" i="1"/>
  <c r="C79" i="9"/>
  <c r="D80" i="1"/>
  <c r="D79" i="9"/>
  <c r="E80" i="1"/>
  <c r="F80" i="1" s="1"/>
  <c r="F79" i="9"/>
  <c r="I80" i="1"/>
  <c r="H79" i="9"/>
  <c r="C81" i="1"/>
  <c r="C80" i="9"/>
  <c r="D81" i="1"/>
  <c r="D80" i="9"/>
  <c r="E81" i="1"/>
  <c r="F81" i="1" s="1"/>
  <c r="F80" i="9"/>
  <c r="I81" i="1"/>
  <c r="H80" i="9"/>
  <c r="C82" i="1"/>
  <c r="C81" i="9"/>
  <c r="D82" i="1"/>
  <c r="D81" i="9"/>
  <c r="E82" i="1"/>
  <c r="F82" i="1" s="1"/>
  <c r="F81" i="9"/>
  <c r="I82" i="1"/>
  <c r="H81" i="9"/>
  <c r="C83" i="1"/>
  <c r="C82" i="9"/>
  <c r="D83" i="1"/>
  <c r="D82" i="9"/>
  <c r="E83" i="1"/>
  <c r="F83" i="1" s="1"/>
  <c r="F82" i="9"/>
  <c r="I83" i="1"/>
  <c r="H82" i="9"/>
  <c r="C84" i="1"/>
  <c r="C83" i="9"/>
  <c r="D84" i="1"/>
  <c r="D83" i="9"/>
  <c r="E84" i="1"/>
  <c r="F84" i="1" s="1"/>
  <c r="F83" i="9"/>
  <c r="I84" i="1"/>
  <c r="H83" i="9"/>
  <c r="C85" i="1"/>
  <c r="C84" i="9"/>
  <c r="D85" i="1"/>
  <c r="D84" i="9"/>
  <c r="E85" i="1"/>
  <c r="F85" i="1" s="1"/>
  <c r="F84" i="9"/>
  <c r="I85" i="1"/>
  <c r="H84" i="9"/>
  <c r="C86" i="1"/>
  <c r="C85" i="9"/>
  <c r="D86" i="1"/>
  <c r="D85" i="9"/>
  <c r="E86" i="1"/>
  <c r="F86" i="1" s="1"/>
  <c r="F85" i="9"/>
  <c r="I86" i="1"/>
  <c r="H85" i="9"/>
  <c r="C87" i="1"/>
  <c r="C86" i="9"/>
  <c r="D87" i="1"/>
  <c r="D86" i="9"/>
  <c r="E87" i="1"/>
  <c r="F87" i="1" s="1"/>
  <c r="F86" i="9"/>
  <c r="I87" i="1"/>
  <c r="H86" i="9"/>
  <c r="C88" i="1"/>
  <c r="C87" i="9"/>
  <c r="D88" i="1"/>
  <c r="D87" i="9"/>
  <c r="E88" i="1"/>
  <c r="F88" i="1" s="1"/>
  <c r="F87" i="9"/>
  <c r="I88" i="1"/>
  <c r="H87" i="9"/>
  <c r="C89" i="1"/>
  <c r="C88" i="9"/>
  <c r="D89" i="1"/>
  <c r="D88" i="9"/>
  <c r="E89" i="1"/>
  <c r="F89" i="1" s="1"/>
  <c r="F88" i="9"/>
  <c r="I89" i="1"/>
  <c r="H88" i="9"/>
  <c r="C90" i="1"/>
  <c r="C89" i="9"/>
  <c r="D90" i="1"/>
  <c r="D89" i="9"/>
  <c r="E90" i="1"/>
  <c r="F90" i="1" s="1"/>
  <c r="F89" i="9"/>
  <c r="I90" i="1"/>
  <c r="H89" i="9"/>
  <c r="C91" i="1"/>
  <c r="C90" i="9"/>
  <c r="D91" i="1"/>
  <c r="D90" i="9"/>
  <c r="E91" i="1"/>
  <c r="F91" i="1" s="1"/>
  <c r="F90" i="9"/>
  <c r="I91" i="1"/>
  <c r="H90" i="9"/>
  <c r="C92" i="1"/>
  <c r="C91" i="9"/>
  <c r="D92" i="1"/>
  <c r="D91" i="9"/>
  <c r="E92" i="1"/>
  <c r="F92" i="1" s="1"/>
  <c r="F91" i="9"/>
  <c r="I92" i="1"/>
  <c r="H91" i="9"/>
  <c r="C93" i="1"/>
  <c r="C92" i="9"/>
  <c r="D93" i="1"/>
  <c r="D92" i="9"/>
  <c r="E93" i="1"/>
  <c r="F93" i="1" s="1"/>
  <c r="F92" i="9"/>
  <c r="I93" i="1"/>
  <c r="H92" i="9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comments1.xml><?xml version="1.0" encoding="utf-8"?>
<comments xmlns="http://schemas.openxmlformats.org/spreadsheetml/2006/main">
  <authors>
    <author>Shigekazu SUZUKI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<sst xmlns="http://schemas.openxmlformats.org/spreadsheetml/2006/main" count="3772" uniqueCount="2008">
  <si>
    <t>磐城桜が丘高</t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</si>
  <si>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</si>
  <si>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</si>
  <si>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</si>
  <si>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</si>
  <si>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</si>
  <si>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</si>
  <si>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</si>
  <si>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</si>
  <si>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</si>
  <si>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</si>
  <si>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</si>
  <si>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種別コード</t>
    <rPh sb="0" eb="2">
      <t>シュベツ</t>
    </rPh>
    <phoneticPr fontId="1"/>
  </si>
  <si>
    <t>5000m</t>
    <phoneticPr fontId="1"/>
  </si>
  <si>
    <t>三段跳</t>
    <rPh sb="0" eb="3">
      <t>サンダントビ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</si>
  <si>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</si>
  <si>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</si>
  <si>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</si>
  <si>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</si>
  <si>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</si>
  <si>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</si>
  <si>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</si>
  <si>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</si>
  <si>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</si>
  <si>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</si>
  <si>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</si>
  <si>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</si>
  <si>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</si>
  <si>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</si>
  <si>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</si>
  <si>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</si>
  <si>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</si>
  <si>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</si>
  <si>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</si>
  <si>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</si>
  <si>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</si>
  <si>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</si>
  <si>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</si>
  <si>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</si>
  <si>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</si>
  <si>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</si>
  <si>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</si>
  <si>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</si>
  <si>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</si>
  <si>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</si>
  <si>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赤井中</t>
    <rPh sb="0" eb="1">
      <t>アカ</t>
    </rPh>
    <phoneticPr fontId="3"/>
  </si>
  <si>
    <t>石住中</t>
    <rPh sb="0" eb="1">
      <t>イシ</t>
    </rPh>
    <phoneticPr fontId="3"/>
  </si>
  <si>
    <t>磐崎中</t>
    <rPh sb="0" eb="1">
      <t>イワ</t>
    </rPh>
    <phoneticPr fontId="3"/>
  </si>
  <si>
    <t>入遠野中</t>
    <rPh sb="0" eb="1">
      <t>イ</t>
    </rPh>
    <phoneticPr fontId="3"/>
  </si>
  <si>
    <t>植田中</t>
    <rPh sb="0" eb="2">
      <t>ウエダ</t>
    </rPh>
    <phoneticPr fontId="3"/>
  </si>
  <si>
    <t>植田東中</t>
    <rPh sb="0" eb="2">
      <t>ウエダ</t>
    </rPh>
    <phoneticPr fontId="3"/>
  </si>
  <si>
    <t>江名中</t>
    <rPh sb="0" eb="1">
      <t>エ</t>
    </rPh>
    <phoneticPr fontId="3"/>
  </si>
  <si>
    <t>大野中</t>
    <rPh sb="0" eb="1">
      <t>オオ</t>
    </rPh>
    <phoneticPr fontId="3"/>
  </si>
  <si>
    <t>小川中</t>
    <rPh sb="0" eb="2">
      <t>オガワ</t>
    </rPh>
    <phoneticPr fontId="3"/>
  </si>
  <si>
    <t>桶売中</t>
    <rPh sb="0" eb="1">
      <t>オケ</t>
    </rPh>
    <phoneticPr fontId="3"/>
  </si>
  <si>
    <t>小白井中</t>
    <rPh sb="0" eb="1">
      <t>オ</t>
    </rPh>
    <rPh sb="1" eb="2">
      <t>ジロ</t>
    </rPh>
    <phoneticPr fontId="3"/>
  </si>
  <si>
    <t>貝泊中</t>
    <rPh sb="0" eb="1">
      <t>カイ</t>
    </rPh>
    <phoneticPr fontId="3"/>
  </si>
  <si>
    <t>上遠野中</t>
    <rPh sb="0" eb="3">
      <t>カトオノ</t>
    </rPh>
    <phoneticPr fontId="3"/>
  </si>
  <si>
    <t>川前中</t>
    <rPh sb="0" eb="1">
      <t>カワ</t>
    </rPh>
    <phoneticPr fontId="3"/>
  </si>
  <si>
    <t>川部中</t>
    <rPh sb="0" eb="1">
      <t>カワ</t>
    </rPh>
    <phoneticPr fontId="3"/>
  </si>
  <si>
    <t>草野中</t>
    <rPh sb="0" eb="1">
      <t>クサ</t>
    </rPh>
    <phoneticPr fontId="3"/>
  </si>
  <si>
    <t>差塩中</t>
    <rPh sb="0" eb="1">
      <t>サ</t>
    </rPh>
    <phoneticPr fontId="3"/>
  </si>
  <si>
    <t>玉川中</t>
    <rPh sb="0" eb="1">
      <t>タマ</t>
    </rPh>
    <phoneticPr fontId="3"/>
  </si>
  <si>
    <t>田人中</t>
    <rPh sb="0" eb="1">
      <t>タ</t>
    </rPh>
    <phoneticPr fontId="3"/>
  </si>
  <si>
    <t>中央台南中</t>
    <rPh sb="0" eb="1">
      <t>チュウ</t>
    </rPh>
    <phoneticPr fontId="3"/>
  </si>
  <si>
    <t>中央台北中</t>
    <rPh sb="0" eb="1">
      <t>チュウ</t>
    </rPh>
    <phoneticPr fontId="3"/>
  </si>
  <si>
    <t>豊間中</t>
    <rPh sb="0" eb="1">
      <t>トヨ</t>
    </rPh>
    <phoneticPr fontId="3"/>
  </si>
  <si>
    <t>永井中</t>
    <rPh sb="0" eb="2">
      <t>ナガイ</t>
    </rPh>
    <phoneticPr fontId="3"/>
  </si>
  <si>
    <t>錦中</t>
    <rPh sb="0" eb="1">
      <t>ニシキ</t>
    </rPh>
    <phoneticPr fontId="3"/>
  </si>
  <si>
    <t>久之浜中</t>
    <rPh sb="0" eb="1">
      <t>ヒサ</t>
    </rPh>
    <phoneticPr fontId="3"/>
  </si>
  <si>
    <t>藤間中</t>
    <rPh sb="0" eb="1">
      <t>フジ</t>
    </rPh>
    <phoneticPr fontId="3"/>
  </si>
  <si>
    <t>三阪中</t>
    <rPh sb="0" eb="1">
      <t>ミ</t>
    </rPh>
    <rPh sb="1" eb="2">
      <t>サカ</t>
    </rPh>
    <phoneticPr fontId="3"/>
  </si>
  <si>
    <t>三和中</t>
    <rPh sb="0" eb="2">
      <t>ミワ</t>
    </rPh>
    <phoneticPr fontId="3"/>
  </si>
  <si>
    <t>好間中</t>
    <rPh sb="0" eb="1">
      <t>ヨシ</t>
    </rPh>
    <phoneticPr fontId="3"/>
  </si>
  <si>
    <t>四倉中</t>
    <rPh sb="0" eb="1">
      <t>ヨ</t>
    </rPh>
    <phoneticPr fontId="3"/>
  </si>
  <si>
    <t>学校名</t>
    <rPh sb="0" eb="2">
      <t>ガッコウ</t>
    </rPh>
    <rPh sb="2" eb="3">
      <t>メイ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</si>
  <si>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</si>
  <si>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</si>
  <si>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</si>
  <si>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入力</t>
    <rPh sb="0" eb="2">
      <t>ニュウリョク</t>
    </rPh>
    <phoneticPr fontId="1"/>
  </si>
  <si>
    <t>登録番号</t>
    <rPh sb="0" eb="2">
      <t>トウロク</t>
    </rPh>
    <rPh sb="2" eb="4">
      <t>バンゴウ</t>
    </rPh>
    <phoneticPr fontId="3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</si>
  <si>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</si>
  <si>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</si>
  <si>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</si>
  <si>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</si>
  <si>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</si>
  <si>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</si>
  <si>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</si>
  <si>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</si>
  <si>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</si>
  <si>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</si>
  <si>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</si>
  <si>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</si>
  <si>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</si>
  <si>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</si>
  <si>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</si>
  <si>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</si>
  <si>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</si>
  <si>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</si>
  <si>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</si>
  <si>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</si>
  <si>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</si>
  <si>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</si>
  <si>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</si>
  <si>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</si>
  <si>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</si>
  <si>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</si>
  <si>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</si>
  <si>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</si>
  <si>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</si>
  <si>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</si>
  <si>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</si>
  <si>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</si>
  <si>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</si>
  <si>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</si>
  <si>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</si>
  <si>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</si>
  <si>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</si>
  <si>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</si>
  <si>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</si>
  <si>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</si>
  <si>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</si>
  <si>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</si>
  <si>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</si>
  <si>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</si>
  <si>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</si>
  <si>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</si>
  <si>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</si>
  <si>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</si>
  <si>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</si>
  <si>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</si>
  <si>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</si>
  <si>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</si>
  <si>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</si>
  <si>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</si>
  <si>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</si>
  <si>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</si>
  <si>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</si>
  <si>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</si>
  <si>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</si>
  <si>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</si>
  <si>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</si>
  <si>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</si>
  <si>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  <phoneticPr fontId="1"/>
  </si>
  <si>
    <t>棒高跳</t>
    <phoneticPr fontId="1"/>
  </si>
  <si>
    <t>走幅跳</t>
    <phoneticPr fontId="1"/>
  </si>
  <si>
    <t>ﾌﾘｶﾞﾅ</t>
    <phoneticPr fontId="3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</si>
  <si>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</si>
  <si>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</si>
  <si>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</si>
  <si>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</si>
  <si>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</si>
  <si>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</si>
  <si>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</si>
  <si>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</si>
  <si>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</si>
  <si>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</si>
  <si>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</si>
  <si>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</si>
  <si>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</si>
  <si>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</t>
    <phoneticPr fontId="1"/>
  </si>
  <si>
    <t>2</t>
    <phoneticPr fontId="1"/>
  </si>
  <si>
    <t>SX</t>
    <phoneticPr fontId="3"/>
  </si>
  <si>
    <t>076500</t>
  </si>
  <si>
    <t>磐城学芸</t>
    <phoneticPr fontId="3"/>
  </si>
  <si>
    <t>男</t>
  </si>
  <si>
    <t>女</t>
  </si>
  <si>
    <t>選択</t>
    <rPh sb="0" eb="2">
      <t>センタク</t>
    </rPh>
    <phoneticPr fontId="1"/>
  </si>
  <si>
    <t>福島高専</t>
  </si>
  <si>
    <t>勿来工高</t>
  </si>
  <si>
    <t>平工高</t>
  </si>
  <si>
    <t>平商高</t>
  </si>
  <si>
    <t>平商高</t>
    <phoneticPr fontId="3"/>
  </si>
  <si>
    <t>平工高</t>
    <phoneticPr fontId="3"/>
  </si>
  <si>
    <t>勿来高</t>
    <phoneticPr fontId="3"/>
  </si>
  <si>
    <t>勿来工高</t>
    <phoneticPr fontId="3"/>
  </si>
  <si>
    <t>通信欄</t>
    <rPh sb="0" eb="3">
      <t>ツウシンラン</t>
    </rPh>
    <phoneticPr fontId="1"/>
  </si>
  <si>
    <t>ﾅﾏﾀﾒ ﾘｮｳﾀ</t>
  </si>
  <si>
    <t>ﾆｲﾂﾏ ﾀｸﾐ</t>
  </si>
  <si>
    <t>ｴﾝﾄﾞｳ ｺｳｷ</t>
  </si>
  <si>
    <t>ｽｽﾞｷ ﾘｮｳﾀ</t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</si>
  <si>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</si>
  <si>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ﾊﾏﾏﾂ ﾕｳｷ</t>
  </si>
  <si>
    <t>ｸｻﾉ ｹｲｺﾞ</t>
  </si>
  <si>
    <t>ﾜﾀﾅﾍﾞ ﾄﾓﾋﾛ</t>
  </si>
  <si>
    <t>ｻﾄｳ ﾉﾘﾋﾛ</t>
  </si>
  <si>
    <t>ﾐｽﾞﾉﾔ ﾖｳｽｹ</t>
  </si>
  <si>
    <t>中央台北中</t>
  </si>
  <si>
    <t>ｲｼﾊﾞｼ ﾕｳｷ</t>
  </si>
  <si>
    <t>ｲﾉｳｴ ｶﾞｸ</t>
  </si>
  <si>
    <t>ｵｵｲｼ ﾋﾃﾞｷ</t>
  </si>
  <si>
    <t>ﾌｸﾅｶﾞ ｲﾂｷ</t>
  </si>
  <si>
    <t>ﾜﾀﾅﾍﾞ ﾀｲﾖｳ</t>
  </si>
  <si>
    <t>ﾈﾓﾄ ｱｶﾈ</t>
  </si>
  <si>
    <t>ﾆﾉﾐﾔ ﾎﾉｶ</t>
  </si>
  <si>
    <t>ｲｼｲ ｶﾉﾝ</t>
  </si>
  <si>
    <t>中央台南中</t>
  </si>
  <si>
    <t>ｱﾝｻﾞｲ ﾓﾄｶ</t>
  </si>
  <si>
    <t>ｷﾀﾑﾗ ﾀﾂｷ</t>
  </si>
  <si>
    <t>ｺﾊﾞﾔｼ ﾁﾋﾛ</t>
  </si>
  <si>
    <t>草野中</t>
  </si>
  <si>
    <t>ｻｷﾞ ｲｯｾｲ</t>
  </si>
  <si>
    <t>四倉中</t>
  </si>
  <si>
    <t>ｲｶﾞﾘ ﾏｻﾄ</t>
  </si>
  <si>
    <t>ｵｵﾜﾀﾞ ﾙﾅ</t>
  </si>
  <si>
    <t>好間中</t>
  </si>
  <si>
    <t>ｽｽﾞｷ ﾕｳﾀ</t>
  </si>
  <si>
    <t>ｱｲｶﾜ ﾊﾙｶﾞ</t>
  </si>
  <si>
    <t>ﾜﾀﾅﾍﾞ ﾕﾅ</t>
  </si>
  <si>
    <t>ｲｼｲ ｼｮｳﾏ</t>
  </si>
  <si>
    <t>ﾌｼﾞﾀ ｾｲｺﾞ</t>
  </si>
  <si>
    <t>ｴﾝﾄﾞｳ ｹﾝｽｹ</t>
  </si>
  <si>
    <t>ｺﾝﾉ ｼｭｳﾀﾛｳ</t>
  </si>
  <si>
    <t>ﾖｼﾀﾞ ｱｷﾋﾛ</t>
  </si>
  <si>
    <t>ｻﾄｳ ﾕｳｷ</t>
  </si>
  <si>
    <t>ｽｴﾅｶﾞ ｱﾂｼ</t>
  </si>
  <si>
    <t>ｱﾍﾞ ｼｮｳﾀﾞｲ</t>
  </si>
  <si>
    <t>ｱｶｸﾗ ﾂﾊﾞｻ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</si>
  <si>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</si>
  <si>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</si>
  <si>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</si>
  <si>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</si>
  <si>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</si>
  <si>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ﾊﾔｼ ｺｳﾖｳ</t>
  </si>
  <si>
    <t>磐崎中</t>
  </si>
  <si>
    <t>ﾊﾀﾉ ｹﾝﾄ</t>
  </si>
  <si>
    <t>ﾏﾂﾓﾄ ｱｶﾘ</t>
  </si>
  <si>
    <t>ｱﾗｶﾜ ｶﾅｺ</t>
  </si>
  <si>
    <t>植田中</t>
  </si>
  <si>
    <t>ｽｽﾞｷ ﾉｿﾞﾑ</t>
  </si>
  <si>
    <t>ﾔﾏｷﾞﾜ ｲｯｻ</t>
  </si>
  <si>
    <t>ｵｵﾌﾞﾁ ｷｮｳｶ</t>
  </si>
  <si>
    <t>ｵｲﾂｷ ｱｵｲ</t>
  </si>
  <si>
    <t>ﾅｶﾑﾗ ﾚｲﾅ</t>
  </si>
  <si>
    <t>ﾀﾂﾀ ﾐﾅﾉ</t>
  </si>
  <si>
    <t>ｽｽﾞｷ ﾏﾕ</t>
  </si>
  <si>
    <t>植田東中</t>
  </si>
  <si>
    <t>ﾖｼﾀﾞ ｺｳﾍｲ</t>
  </si>
  <si>
    <t>ｵﾉ ﾕｳｽｹ</t>
  </si>
  <si>
    <t>ｺﾏﾂ ﾅｺﾞﾐ</t>
  </si>
  <si>
    <t>ｻﾄｳ ｱｵｲ</t>
  </si>
  <si>
    <t>ｶﾄｳ ｱﾝﾅ</t>
  </si>
  <si>
    <t>ｱｷﾔﾏ ﾘｺ</t>
  </si>
  <si>
    <t>川部中</t>
  </si>
  <si>
    <t>上遠野中</t>
  </si>
  <si>
    <t>ｸｼﾀﾞ ｻﾕﾐ</t>
  </si>
  <si>
    <t>ﾐﾔｼﾀ ｱﾔﾅ</t>
  </si>
  <si>
    <t>ｵﾉ ｺｳｷ</t>
  </si>
  <si>
    <t>ｽｽﾞｷ ﾘｭｳﾄ</t>
  </si>
  <si>
    <t>内郷一中</t>
    <rPh sb="0" eb="1">
      <t>ウチ</t>
    </rPh>
    <phoneticPr fontId="3"/>
  </si>
  <si>
    <t>内郷二中</t>
    <rPh sb="0" eb="1">
      <t>ウチ</t>
    </rPh>
    <phoneticPr fontId="3"/>
  </si>
  <si>
    <t>内郷三中</t>
    <rPh sb="0" eb="1">
      <t>ウチ</t>
    </rPh>
    <phoneticPr fontId="3"/>
  </si>
  <si>
    <t>小名浜一中</t>
    <rPh sb="0" eb="2">
      <t>オナ</t>
    </rPh>
    <rPh sb="2" eb="3">
      <t>ハマ</t>
    </rPh>
    <phoneticPr fontId="3"/>
  </si>
  <si>
    <t>小名浜二中</t>
    <rPh sb="0" eb="2">
      <t>オナ</t>
    </rPh>
    <rPh sb="2" eb="3">
      <t>ハマ</t>
    </rPh>
    <phoneticPr fontId="3"/>
  </si>
  <si>
    <t>平一中</t>
    <rPh sb="0" eb="1">
      <t>タイラ</t>
    </rPh>
    <phoneticPr fontId="3"/>
  </si>
  <si>
    <t>平二中</t>
    <rPh sb="0" eb="1">
      <t>タイラ</t>
    </rPh>
    <phoneticPr fontId="3"/>
  </si>
  <si>
    <t>平三中</t>
    <rPh sb="0" eb="1">
      <t>タイラ</t>
    </rPh>
    <phoneticPr fontId="3"/>
  </si>
  <si>
    <t>勿来一中</t>
    <rPh sb="0" eb="2">
      <t>ナコソ</t>
    </rPh>
    <phoneticPr fontId="3"/>
  </si>
  <si>
    <t>勿来二中</t>
    <rPh sb="0" eb="2">
      <t>ナコソ</t>
    </rPh>
    <phoneticPr fontId="3"/>
  </si>
  <si>
    <t>湯本一中</t>
    <rPh sb="0" eb="1">
      <t>ユ</t>
    </rPh>
    <phoneticPr fontId="3"/>
  </si>
  <si>
    <t>湯本二中</t>
    <rPh sb="0" eb="1">
      <t>ユ</t>
    </rPh>
    <phoneticPr fontId="3"/>
  </si>
  <si>
    <t>湯本三中</t>
    <rPh sb="0" eb="1">
      <t>ユ</t>
    </rPh>
    <phoneticPr fontId="3"/>
  </si>
  <si>
    <t>東日大昌平中</t>
    <rPh sb="5" eb="6">
      <t>チュウ</t>
    </rPh>
    <phoneticPr fontId="3"/>
  </si>
  <si>
    <t>076600</t>
    <phoneticPr fontId="3"/>
  </si>
  <si>
    <t>いわき秀英中</t>
    <rPh sb="5" eb="6">
      <t>チュウ</t>
    </rPh>
    <phoneticPr fontId="1"/>
  </si>
  <si>
    <t>076700</t>
  </si>
  <si>
    <t>076800</t>
  </si>
  <si>
    <t>安島　　力</t>
  </si>
  <si>
    <t>ｱｼﾞﾏ ﾁｶﾗ</t>
  </si>
  <si>
    <t>いわき陸協</t>
  </si>
  <si>
    <t>弦切　稔樹</t>
  </si>
  <si>
    <t>ﾂﾙｷﾘ ﾄｼｷ</t>
  </si>
  <si>
    <t>大澤　　潤</t>
  </si>
  <si>
    <t>ｵｵｻﾜ ｼﾞｭﾝ</t>
  </si>
  <si>
    <t>鈴木　祐冶</t>
  </si>
  <si>
    <t>ｽｽﾞｷ ﾕｳｼﾞ</t>
  </si>
  <si>
    <t>相澤　賢吾</t>
  </si>
  <si>
    <t>ｱｲｻﾞﾜ ｹﾝｺﾞ</t>
  </si>
  <si>
    <t>福島高専TC</t>
  </si>
  <si>
    <t>岡部　陽介</t>
  </si>
  <si>
    <t>ｵｶﾍﾞ ﾖｳｽｹ</t>
  </si>
  <si>
    <t>佐藤　義剛</t>
  </si>
  <si>
    <t>ｻﾄｳ ﾖｼﾀｶ</t>
  </si>
  <si>
    <t>蛭田さなえ</t>
  </si>
  <si>
    <t>ﾋﾙﾀ ｻﾅｴ</t>
  </si>
  <si>
    <t>北村　祐人</t>
  </si>
  <si>
    <t>ｷﾀﾑﾗ ﾕｳﾄ</t>
  </si>
  <si>
    <t>苅宿　浩一</t>
  </si>
  <si>
    <t>ｶﾘﾔﾄﾞ ｺｳｲﾁ</t>
  </si>
  <si>
    <t>ｱﾍﾞ ｼﾝﾀﾛｳ</t>
  </si>
  <si>
    <t>ﾊｼﾓﾄ ｺｳﾀ</t>
  </si>
  <si>
    <t>ｲｶﾞﾗｼ ﾄｳﾏ</t>
  </si>
  <si>
    <t>ｷﾑﾗ ﾕｳｷ</t>
  </si>
  <si>
    <t>ｻﾄｳ ﾐｵ</t>
  </si>
  <si>
    <t>ﾀｶﾊｼ ﾀﾞｲﾁ</t>
  </si>
  <si>
    <t>ﾀﾏﾑﾗ ﾕｳｷ</t>
  </si>
  <si>
    <t>ﾔﾉ ｱﾔﾄ</t>
  </si>
  <si>
    <t>ﾅｶﾑﾗ ﾕｳﾄ</t>
  </si>
  <si>
    <t>ｻｶｲ ｹｲｺﾞ</t>
  </si>
  <si>
    <t>ｱｵﾔﾏ ﾏﾅ</t>
  </si>
  <si>
    <t>ﾀｶｷﾞ ﾐｸ</t>
  </si>
  <si>
    <t>ｻｲﾄｳ ﾄﾓｷ</t>
  </si>
  <si>
    <t>ﾂﾊﾞ ﾊﾔﾄ</t>
  </si>
  <si>
    <t>ﾆｲﾂﾏ ﾉﾉｶ</t>
  </si>
  <si>
    <t>ｲｼｶﾜ ｻﾜ</t>
  </si>
  <si>
    <t>ﾀｼﾞﾏ ﾕｳｽｹ</t>
  </si>
  <si>
    <t>ﾅｶｼﾞﾏ ｺｳｼｮｳ</t>
  </si>
  <si>
    <t>ｷｸﾀ ﾕｲ</t>
  </si>
  <si>
    <t>ｻﾄｳ ﾐｷ</t>
  </si>
  <si>
    <t>ﾔﾏﾀﾞ ｼｭﾝﾀ</t>
  </si>
  <si>
    <t>ﾌｼﾐ ﾗﾑ</t>
  </si>
  <si>
    <t>ｽｽﾞｷ ﾋﾛｺ</t>
  </si>
  <si>
    <t>ﾐﾔｼﾀ ｺｳｽｹ</t>
  </si>
  <si>
    <t>ｻｶﾓﾄ ｿﾗ</t>
  </si>
  <si>
    <t>ﾜﾀﾅﾍﾞ ﾉｱ</t>
  </si>
  <si>
    <t>ｵｵｳﾁ ｺｳﾀ</t>
  </si>
  <si>
    <t>ﾊﾁﾔ ｹﾝﾀ</t>
  </si>
  <si>
    <t>ﾌﾙｶﾜ ﾕｳﾀﾞｲ</t>
  </si>
  <si>
    <t>ｼｮｳｼﾞ ﾕｳﾀ</t>
  </si>
  <si>
    <t>ｻｲﾄｳ ﾘｺ</t>
  </si>
  <si>
    <t>ﾐﾄﾞﾘｶﾜ ﾉﾉｶ</t>
  </si>
  <si>
    <t>ｼﾓﾔﾏﾀﾞ ﾊﾙﾄ</t>
  </si>
  <si>
    <t>ﾔﾌﾞｷ ｶｽﾞﾏ</t>
  </si>
  <si>
    <t>ｲｹﾀﾞ ｶｽﾞﾌﾐ</t>
  </si>
  <si>
    <t>ｻﾄｳ ﾀｶﾔ</t>
  </si>
  <si>
    <t>ｱﾂﾐ ｿﾗﾄ</t>
  </si>
  <si>
    <t>ﾎｳｼﾞｮｳ ﾋﾅﾀ</t>
  </si>
  <si>
    <t>ﾀｶﾊｼ ﾊｼﾞﾒ</t>
  </si>
  <si>
    <t>ｴﾝﾄﾞｳ ﾀｲｾｲ</t>
  </si>
  <si>
    <t>ｲｼﾀﾞ ｺｳｴｲ</t>
  </si>
  <si>
    <t>ﾏｷﾉ ﾘｸ</t>
  </si>
  <si>
    <t>ｶﾅﾓﾘ ｱｷﾗ</t>
  </si>
  <si>
    <t>ﾐﾄﾞﾘｶﾜ ｱｷﾗ</t>
  </si>
  <si>
    <t>ｵﾉ ｱｵｲ</t>
  </si>
  <si>
    <t>ｵｵｳﾗ ﾅﾅﾐ</t>
  </si>
  <si>
    <t>ｻｻｷ ﾏｲ</t>
  </si>
  <si>
    <t>ｽｽﾞｷ ｿﾗ</t>
  </si>
  <si>
    <t>ﾀﾝﾉ ｱﾔ</t>
  </si>
  <si>
    <t>ﾔﾅｲ ﾏﾅｶ</t>
  </si>
  <si>
    <t>ｻﾝﾍﾟｲ ｿﾗ</t>
  </si>
  <si>
    <t>ｵｵｵｶ ｹｲｼﾞﾛｳ</t>
  </si>
  <si>
    <t>ﾊｺｻﾞｷ ﾕｳﾀ</t>
  </si>
  <si>
    <t>ｻﾜﾀﾞ ﾔﾏﾄ</t>
  </si>
  <si>
    <t>ｵﾀﾞ ﾘｭｳｾｲ</t>
  </si>
  <si>
    <t>ﾉｷﾞ ﾏﾅｶ</t>
  </si>
  <si>
    <t>ﾌｼﾞﾓﾄ ﾅﾙﾐ</t>
  </si>
  <si>
    <t>ｲﾄｳ ﾏﾅﾄ</t>
  </si>
  <si>
    <t>ﾐﾄﾞﾘｶﾜ ﾂﾊﾞｻ</t>
  </si>
  <si>
    <t>ﾜﾀﾅﾍﾞ ｹｲﾄ</t>
  </si>
  <si>
    <t>ｱｼﾞﾏ ﾄﾓﾋﾛ</t>
  </si>
  <si>
    <t>ﾀﾆﾋﾗ ﾀｶﾌﾐ</t>
  </si>
  <si>
    <t>ﾜﾀﾅﾍﾞ ｼﾝﾄﾞｳ</t>
  </si>
  <si>
    <t>ﾜﾀﾅﾍﾞ ﾙｲ</t>
  </si>
  <si>
    <t>ﾀｶﾉ ﾘｮｳ</t>
  </si>
  <si>
    <t>ﾆｼﾀﾞ ｱｻﾋ</t>
  </si>
  <si>
    <t>ﾔｽﾀﾞ ﾏﾅ</t>
  </si>
  <si>
    <t>ﾅｶﾔﾏ ﾏﾅｴ</t>
  </si>
  <si>
    <t>ﾌｼﾞｻﾜ ｻｸﾗ</t>
  </si>
  <si>
    <t>ｺｳﾀｶ ｹｲｽｹ</t>
  </si>
  <si>
    <t>ﾐﾄﾞﾘｶﾜ ﾊﾔﾄ</t>
  </si>
  <si>
    <t>ﾀｶﾉ ﾄｳｺ</t>
  </si>
  <si>
    <t>ｴﾝﾄﾞｳ ｾﾗ</t>
  </si>
  <si>
    <t>ｶﾌﾞﾗｷﾞ ｹﾝｽｹ</t>
  </si>
  <si>
    <t>ｺｼﾞﾏ ｹｲｺﾞ</t>
  </si>
  <si>
    <t>ﾊｾｶﾞﾜ ﾀｲﾁ</t>
  </si>
  <si>
    <t>ｳｴｷ ﾅﾅﾐ</t>
  </si>
  <si>
    <t>ｴﾝﾄﾞｳ ﾀｸﾑ</t>
  </si>
  <si>
    <t>ﾈﾓﾄ ﾕｳｶ</t>
  </si>
  <si>
    <t>ｲﾅﾆﾜ ﾕｷ</t>
  </si>
  <si>
    <t>ｶﾀﾖｾ ｵﾄ</t>
  </si>
  <si>
    <t>01100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</si>
  <si>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</si>
  <si>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</si>
  <si>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</si>
  <si>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</si>
  <si>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3000m</t>
    <phoneticPr fontId="1"/>
  </si>
  <si>
    <t>01000</t>
    <phoneticPr fontId="1"/>
  </si>
  <si>
    <t>ｻﾜﾀﾞ ﾅﾅ</t>
  </si>
  <si>
    <t>ﾖｼﾀﾞ ﾕﾅ</t>
  </si>
  <si>
    <t>ｽｽﾞｷ ｻｸﾗ</t>
  </si>
  <si>
    <t>ｽﾄﾞｳ ｶｽﾞｷ</t>
  </si>
  <si>
    <t>ﾜﾀﾅﾍﾞ ﾐﾕｳ</t>
  </si>
  <si>
    <t>ｽｽﾞｷ ﾊﾙﾏ</t>
  </si>
  <si>
    <t>ﾐｽﾞｸﾞﾁ ｹｲﾄ</t>
  </si>
  <si>
    <t>ｻﾄｳ ﾏｻｷ</t>
  </si>
  <si>
    <t>佐藤　菜々(2)</t>
  </si>
  <si>
    <t>ｻﾄｳ ﾅﾅ</t>
  </si>
  <si>
    <t>ﾅｶﾔﾏ ｼｮｳﾀ</t>
  </si>
  <si>
    <t>ｴﾝﾄﾞｳ ﾊﾙﾄ</t>
  </si>
  <si>
    <t>ｴﾝﾄﾞｳ ﾕｳﾄ</t>
  </si>
  <si>
    <t>ﾖｼﾀﾞ ｺｳﾀ</t>
  </si>
  <si>
    <t>ｻｲﾄｳ ﾀｲｾｲ</t>
  </si>
  <si>
    <t>ﾀｶﾊｼ ﾊﾙｷ</t>
  </si>
  <si>
    <t>ﾜﾀﾅﾍﾞ ｺｳﾀ</t>
  </si>
  <si>
    <t>ｲﾄｳ ｱｵｲ</t>
  </si>
  <si>
    <t>ﾜﾀﾅﾍﾞ ｺｳｾｲ</t>
  </si>
  <si>
    <t>ｻﾄｳ ｶｲﾄ</t>
  </si>
  <si>
    <t>ﾜﾀﾅﾍﾞ ﾕｳｶﾞ</t>
  </si>
  <si>
    <t>ﾖｼﾀﾞ ｺｳｷ</t>
  </si>
  <si>
    <t>鈴木　涼太(2)</t>
  </si>
  <si>
    <t>下山田陽登(1)</t>
  </si>
  <si>
    <t>ｽｽﾞｷ ﾊﾙﾄ</t>
  </si>
  <si>
    <t>ﾜﾀﾅﾍﾞ ﾘﾝ</t>
  </si>
  <si>
    <t>ﾜﾀﾅﾍﾞ ｶｲﾄ</t>
  </si>
  <si>
    <t>ｴﾝﾄﾞｳ ﾀｸﾏ</t>
  </si>
  <si>
    <t>ﾊｾﾍﾞ ﾕｲ</t>
  </si>
  <si>
    <t>ﾖｼﾀﾞ ﾏﾕ</t>
  </si>
  <si>
    <t>ｽｽﾞｷ ﾘﾅ</t>
  </si>
  <si>
    <t>ｽｽﾞｷ ｱﾔ</t>
  </si>
  <si>
    <t>ｽｽﾞｷ ﾊﾅ</t>
  </si>
  <si>
    <t>ｲﾄｳ ﾕｷ</t>
  </si>
  <si>
    <t>ｵﾘｶｻ ﾀｲｷ</t>
  </si>
  <si>
    <t>ｺﾊﾞﾔｼ ﾋﾛﾔ</t>
  </si>
  <si>
    <t>ﾎｼ ｱﾕﾑ</t>
  </si>
  <si>
    <t>ｻｶｲ ﾕｳﾄ</t>
  </si>
  <si>
    <t>ｽｽﾞｷ ﾘｮｳﾏ</t>
  </si>
  <si>
    <t>ｺﾊﾞﾔｼ ﾕｳｷ</t>
  </si>
  <si>
    <t>ﾜﾀﾅﾍﾞ ｺｳﾍｲ</t>
  </si>
  <si>
    <t>木村　優太(1)</t>
  </si>
  <si>
    <t>ｷﾑﾗ ﾕｳﾀ</t>
  </si>
  <si>
    <t>ｽｽﾞｷ ｻﾗ</t>
  </si>
  <si>
    <t>ﾐﾔﾓﾄ ｼｮｳﾀﾛｳ</t>
  </si>
  <si>
    <t>ｽｽﾞｷ ｺｺﾅ</t>
  </si>
  <si>
    <t>ｻﾄｳ ﾋﾅ</t>
  </si>
  <si>
    <t>高橋　　凜(3)</t>
  </si>
  <si>
    <t>板津　寛則</t>
  </si>
  <si>
    <t>ｲﾀﾂ ﾋﾛﾉﾘ</t>
  </si>
  <si>
    <t>高林　拓哉</t>
  </si>
  <si>
    <t>ﾀｶﾊﾞﾔｼ ﾀｸﾔ</t>
  </si>
  <si>
    <t>宇佐見祐哉</t>
  </si>
  <si>
    <t>ｳｻﾐ ﾕｳﾔ</t>
  </si>
  <si>
    <t>鈴木　　実</t>
  </si>
  <si>
    <t>ｽｽﾞｷ ﾐﾉﾙ</t>
  </si>
  <si>
    <t>佐川　雄一</t>
  </si>
  <si>
    <t>ｻｶﾞﾜ ﾕｳｲﾁ</t>
  </si>
  <si>
    <t>吉田　一雄</t>
  </si>
  <si>
    <t>ﾖｼﾀﾞ ｶｽﾞｵ</t>
  </si>
  <si>
    <t>土井さゆり</t>
  </si>
  <si>
    <t>ﾄﾞｲ ｻﾕﾘ</t>
  </si>
  <si>
    <t>ｻｶｲ ｶｽﾞﾔ</t>
  </si>
  <si>
    <t>ｴｼﾞﾘ ｱｶﾈ</t>
  </si>
  <si>
    <t>ｵｵｶﾜﾗ ﾕﾅ</t>
  </si>
  <si>
    <t>ﾆｲﾂﾏ ｶｺ</t>
  </si>
  <si>
    <t>ｲﾄｳ ｺｳﾀﾛｳ</t>
  </si>
  <si>
    <t>ｱﾍﾞ ﾔﾏﾄ</t>
  </si>
  <si>
    <t>ｽｽﾞｷ ｱｶﾘ</t>
  </si>
  <si>
    <t>ｲｶﾞﾘ ﾕｽﾞﾊ</t>
  </si>
  <si>
    <t>ﾁﾀﾞ ﾃﾂﾛｳ</t>
  </si>
  <si>
    <t>ｵｶﾑﾗ ﾉｱ</t>
  </si>
  <si>
    <t>ｶｽﾞﾏ ｱｶﾘ</t>
  </si>
  <si>
    <t>ｵｵﾋﾗ ｹﾝﾀﾛｳ</t>
  </si>
  <si>
    <t>ｷｸﾁ ｼｮｳﾀ</t>
  </si>
  <si>
    <t>ｴﾝﾄﾞｳ ﾅｵﾄ</t>
  </si>
  <si>
    <t>ｻﾄｳ ﾙﾅ</t>
  </si>
  <si>
    <t>ｶｸﾀ ｱﾔｶ</t>
  </si>
  <si>
    <t>ﾀｶﾊｷﾞ ｼｮｳﾀﾞｲ</t>
  </si>
  <si>
    <t>ﾈﾓﾄ ﾀｲｷ</t>
  </si>
  <si>
    <t>ｱﾍﾞ ﾘｷﾏﾙ</t>
  </si>
  <si>
    <t>ｴｸﾞﾁ ﾋﾛﾑ</t>
  </si>
  <si>
    <t>ｱﾁｬﾗ ｱﾌｧﾑｴﾘｯｸ</t>
  </si>
  <si>
    <t>ｻｲﾄｳ ﾕｳﾀﾛｳ</t>
  </si>
  <si>
    <t>ｵｵｸﾞｼ ﾚｵ</t>
  </si>
  <si>
    <t>ﾃﾗｼﾏ ﾅﾎ</t>
  </si>
  <si>
    <t>ﾓｳｴ ﾀﾞｲｽｹ</t>
  </si>
  <si>
    <t>ｾﾜ ﾅｵﾔ</t>
  </si>
  <si>
    <t>ｲﾏｲ ｺｳｽｹ</t>
  </si>
  <si>
    <t>ﾊﾝｻﾞﾜ ﾊﾙｷ</t>
  </si>
  <si>
    <t>ｶｻﾏ ﾕｳﾔ</t>
  </si>
  <si>
    <t>ｵﾉ ﾊﾙﾄ</t>
  </si>
  <si>
    <t>ｶｷｻﾞｷ ｺﾃﾂ</t>
  </si>
  <si>
    <t>ｼﾌﾞｶﾜ ﾊﾙｷ</t>
  </si>
  <si>
    <t>ﾊｶﾞｲ ｹﾝｼﾝ</t>
  </si>
  <si>
    <t>ｱﾍﾞ ﾏﾄﾞｶ</t>
  </si>
  <si>
    <t>ｻﾄｳ ﾅﾅｶ</t>
  </si>
  <si>
    <t>ﾜﾀﾅﾍﾞ ﾐｸ</t>
  </si>
  <si>
    <t>ﾀｶﾊｼ ﾄｱ</t>
  </si>
  <si>
    <t>ｸﾆｲ ｿﾗ</t>
  </si>
  <si>
    <t>ｷﾑﾗ ﾘｮｳﾀﾛｳ</t>
  </si>
  <si>
    <t>ﾔﾏｶﾜ ｼﾞｭﾝﾍﾟｲ</t>
  </si>
  <si>
    <t>ｽｽﾞｷ ｲｸﾄ</t>
  </si>
  <si>
    <t>ﾊﾗﾅｶ ｼｮｳｺﾞ</t>
  </si>
  <si>
    <t>ｽｶﾞﾊﾗ ﾊﾙｷ</t>
  </si>
  <si>
    <t>ｵｵﾀ ｲﾂｷ</t>
  </si>
  <si>
    <t>ﾀﾏﾑﾗ ﾋﾅ</t>
  </si>
  <si>
    <t>ｻｶﾓﾄ ﾕﾘ</t>
  </si>
  <si>
    <t>ｺﾝﾄﾞｳ ﾐﾂｷ</t>
  </si>
  <si>
    <t>ｽｽﾞｷ ｻﾂｷ</t>
  </si>
  <si>
    <t>ｲｶﾞﾘ ﾅｷﾞｻ</t>
  </si>
  <si>
    <t>ﾎﾝﾀﾞ ﾏｵ</t>
  </si>
  <si>
    <t>ﾌｸﾀﾞ ﾘﾉ</t>
  </si>
  <si>
    <t>ﾓｳｴ ｺｳﾀ</t>
  </si>
  <si>
    <t>ﾌﾅﾔﾏ ﾕｳｷ</t>
  </si>
  <si>
    <t>ﾌｸﾀﾞ ﾕｲ</t>
  </si>
  <si>
    <t>ｸﾆﾄﾓ ﾐﾉﾘ</t>
  </si>
  <si>
    <t>ﾋﾔﾐﾔ ｽﾐﾕｷ</t>
  </si>
  <si>
    <t>ｴｼﾞﾘ ﾚｲﾏ</t>
  </si>
  <si>
    <t>ｻﾝﾍﾟｲ ｾｲﾔ</t>
  </si>
  <si>
    <t>ﾐﾔﾉ ﾄｳﾏ</t>
  </si>
  <si>
    <t>ﾖｼﾅﾘ ｲﾌﾞｷ</t>
  </si>
  <si>
    <t>ｻｶﾓﾄ ﾘｮｳｶﾞ</t>
  </si>
  <si>
    <t>ﾎｿｶﾜ ﾕｳﾄ</t>
  </si>
  <si>
    <t>ﾊｼﾓﾄ ｾﾅ</t>
  </si>
  <si>
    <t>ﾀｸﾞﾁ ｴｲｼﾝ</t>
  </si>
  <si>
    <t>ｵｵﾀ ﾌﾐﾔ</t>
  </si>
  <si>
    <t>ﾀｶｷﾞ ｶｽﾞﾏ</t>
  </si>
  <si>
    <t>ﾋﾛｴ ﾀｸﾄ</t>
  </si>
  <si>
    <t>ﾖｼﾀﾞ ｼｮｳ</t>
  </si>
  <si>
    <t>ﾀｶﾀﾞ ﾀｶﾋﾛ</t>
  </si>
  <si>
    <t>ｽｽﾞｷ ﾊﾙｸ</t>
  </si>
  <si>
    <t>ｺﾃﾞﾗ ｱﾕﾑ</t>
  </si>
  <si>
    <t>ﾜﾀﾍﾞ ｱｻﾋ</t>
  </si>
  <si>
    <t>ﾊﾝｶﾞｲ ｻｷ</t>
  </si>
  <si>
    <t>ﾌｸﾅｶﾞ ｶﾘﾝ</t>
  </si>
  <si>
    <t>ﾀﾅｶ ｱﾝ</t>
  </si>
  <si>
    <t>ｴﾝﾄﾞｳ ｵｳｽｹ</t>
  </si>
  <si>
    <t>ｼｶﾞ ﾊﾙｷ</t>
  </si>
  <si>
    <t>ｷﾀﾑﾗ ｺｳｾｲ</t>
  </si>
  <si>
    <t>ｶﾝﾉ ﾋﾅﾀ</t>
  </si>
  <si>
    <t>ｲｶﾞﾘ ﾖｼｷ</t>
  </si>
  <si>
    <t>ﾎﾝﾏ ﾘｸﾄ</t>
  </si>
  <si>
    <t>ｱｷﾓﾄ ｼｮｳﾀ</t>
  </si>
  <si>
    <t>ｵｶｻﾞｷ ｼﾞｭﾝｾｲ</t>
  </si>
  <si>
    <t>ｻｲﾄｳ ﾀｽｸ</t>
  </si>
  <si>
    <t>ﾑﾅｶﾀ ｲｽﾞｷ</t>
  </si>
  <si>
    <t>ｺﾊﾞﾔｼ ｹﾝｾｲ</t>
  </si>
  <si>
    <t>ｷｸﾁ ｶﾉﾝ</t>
  </si>
  <si>
    <t>ﾔﾏｶﾜ ﾊﾙﾅ</t>
  </si>
  <si>
    <t>ｼﾗﾄ ｷﾗﾘ</t>
  </si>
  <si>
    <t>ｶﾌﾞｷ ﾋﾅﾀ</t>
  </si>
  <si>
    <t>ｻﾞﾝﾏ ﾊﾙｷ</t>
  </si>
  <si>
    <t>ｲｶﾞﾘ ｱｷ</t>
  </si>
  <si>
    <t>ｶﾝﾉ ﾘﾅ</t>
  </si>
  <si>
    <t>ﾌｼﾞﾀ ﾏｲｺ</t>
  </si>
  <si>
    <t>ｵｵﾋﾗ ﾏﾕｺ</t>
  </si>
  <si>
    <t>ﾜﾀﾅﾍﾞ ﾊﾙｾ</t>
  </si>
  <si>
    <t>ﾈﾓﾄ ﾐｶ</t>
  </si>
  <si>
    <t>桶売中</t>
  </si>
  <si>
    <t>ｷﾑﾗ ﾐｶｾﾞ</t>
  </si>
  <si>
    <t>ﾏﾉﾒ ﾋﾒﾅ</t>
  </si>
  <si>
    <t>ﾀｶﾊｼ ﾐｸ</t>
  </si>
  <si>
    <t>ｸｼﾞﾗｵｶ ｼｭﾝﾀ</t>
  </si>
  <si>
    <t>ﾜﾀﾅﾍﾞ ﾀｸﾐ</t>
  </si>
  <si>
    <t>ﾌｶﾔ ﾋﾛｷ</t>
  </si>
  <si>
    <t>ﾜｶﾏﾂ ｹｲｼﾝ</t>
  </si>
  <si>
    <t>ﾐﾖｼ ﾌｳ</t>
  </si>
  <si>
    <t>ﾏﾂｻﾞﾜ ﾕｳｲ</t>
  </si>
  <si>
    <t>ﾎｼ ﾊﾔﾄ</t>
  </si>
  <si>
    <t>ｺｼﾞﾏ ﾐｽﾞｷ</t>
  </si>
  <si>
    <t>ｶﾝﾉ ﾀｲｼﾝ</t>
  </si>
  <si>
    <t>ﾐﾄﾞﾘｶﾜ ﾀｸﾐ</t>
  </si>
  <si>
    <t>ｴﾝﾄﾞｳ ﾁﾊﾙ</t>
  </si>
  <si>
    <t>ﾈﾓﾄ ﾕｳﾔ</t>
  </si>
  <si>
    <t>ﾂﾂﾐ ﾏﾅｶ</t>
  </si>
  <si>
    <t>ﾀﾁﾊﾗ ｶﾙﾄ</t>
  </si>
  <si>
    <t>ﾔﾏｳﾁ ﾐﾂｷ</t>
  </si>
  <si>
    <t>ｼﾊﾞﾀ ｻｸﾗ</t>
  </si>
  <si>
    <t>ｵﾌﾞｾ ﾘｸ</t>
  </si>
  <si>
    <t>ｽｽﾞｷ ﾕｷﾅ</t>
  </si>
  <si>
    <t>ｶﾄﾞﾜｷ ﾚﾅ</t>
  </si>
  <si>
    <t>ﾅﾗ ﾕｳﾋ</t>
  </si>
  <si>
    <t>ﾌｼﾞﾀ ｺｳﾍｲ</t>
  </si>
  <si>
    <t>ﾖｼﾀﾞ ｶｹﾙ</t>
  </si>
  <si>
    <t>ｵｵﾔﾏ ﾊﾙ</t>
  </si>
  <si>
    <t>ｻﾄｳ ﾘｮｳﾏ</t>
  </si>
  <si>
    <t>ｼﾏ ｴｲﾀ</t>
  </si>
  <si>
    <t>ﾏﾉﾒ ｺｳｽｹ</t>
  </si>
  <si>
    <t>ｱﾍﾞ ﾕｳﾄ</t>
  </si>
  <si>
    <t>ﾐｳﾗ ｶｲ</t>
  </si>
  <si>
    <t>ﾅｶﾑﾗ ﾋﾅ</t>
  </si>
  <si>
    <t>ﾓﾘﾓﾄ ﾅﾁ</t>
  </si>
  <si>
    <t>ｸﾛｻﾜ ｶﾉﾝ</t>
  </si>
  <si>
    <t>ｼﾓﾔﾏ ｺｺﾛ</t>
  </si>
  <si>
    <t>ﾀｶﾉ ｻｷ</t>
  </si>
  <si>
    <t>ｽｴﾅｶﾞ ﾀｲｾｲ</t>
  </si>
  <si>
    <t>ﾔﾏﾀﾞ ﾚﾝﾀ</t>
  </si>
  <si>
    <t>ｻﾄｳ ﾐｷｵ</t>
  </si>
  <si>
    <t>ﾔﾏﾀﾞ ﾚｲ</t>
  </si>
  <si>
    <t>ﾋﾙﾀ ｼｭｳ</t>
  </si>
  <si>
    <t>ﾌｶﾔ ﾐｽﾞｷ</t>
  </si>
  <si>
    <t>ﾜｶﾏﾂ ﾀﾏｺ</t>
  </si>
  <si>
    <t>ｻﾄｳ ﾘｶ</t>
  </si>
  <si>
    <t>ｽﾀﾞ ﾁﾋﾛ</t>
  </si>
  <si>
    <t>ｺﾊﾞﾔｼ ﾏﾘｺ</t>
  </si>
  <si>
    <t>ｿﾉﾍﾞ ｲｻｷ</t>
  </si>
  <si>
    <t>ﾓﾓｻﾞﾜ ﾅﾅ</t>
  </si>
  <si>
    <t>ｴﾝﾄﾞｳ ﾕｲ</t>
  </si>
  <si>
    <t>ﾑﾅｶﾀ ﾌｳｶﾞ</t>
  </si>
  <si>
    <t>ﾋﾗﾊﾞﾔｼ ｱﾔﾄ</t>
  </si>
  <si>
    <t>ｵｵｲｶﾞﾜ ｹﾝｺﾞ</t>
  </si>
  <si>
    <t>ﾀｶﾊｼ ﾌﾐﾔ</t>
  </si>
  <si>
    <t>ｷﾀﾞ ﾕｽﾞｷ</t>
  </si>
  <si>
    <t>ﾏﾂｻﾞﾜ ｱｲﾄ</t>
  </si>
  <si>
    <t>ｲｼﾜﾀ ﾕｳﾏ</t>
  </si>
  <si>
    <t>ｼｶﾞ ﾀｲﾖｳ</t>
  </si>
  <si>
    <t>ｲｹﾀﾞ ﾊﾙｶ</t>
  </si>
  <si>
    <t>ﾆｲﾂﾏ ﾊﾙｶ</t>
  </si>
  <si>
    <t>ｲﾄﾞｶﾞﾜ ﾏﾅﾐ</t>
  </si>
  <si>
    <t>ｻﾉ ﾌﾕｶ</t>
  </si>
  <si>
    <t>ﾁｭｳｸﾞﾝ ﾊﾙﾅ</t>
  </si>
  <si>
    <t>ｵｵﾀﾆ ﾘﾉﾝ</t>
  </si>
  <si>
    <t>ｵｵﾅﾜ ﾘｺ</t>
  </si>
  <si>
    <t>ﾖｼﾀﾞ ｻｸﾗ</t>
  </si>
  <si>
    <t>ｶﾈｺ ﾗﾅ</t>
  </si>
  <si>
    <t>ﾓｳｴ ﾁﾋﾛ</t>
  </si>
  <si>
    <t>ｵﾔｹ ﾀｸﾐ</t>
  </si>
  <si>
    <t>ｻｶｲ ｺｳｷ</t>
  </si>
  <si>
    <t>ﾀｷｳﾁ ｼｮｳﾀ</t>
  </si>
  <si>
    <t>ﾆｼﾔﾏ ｶｽﾞｷ</t>
  </si>
  <si>
    <t>ﾔﾏﾀﾞ ｲｻﾐ</t>
  </si>
  <si>
    <t>ﾜﾀﾅﾍﾞ ﾘｸﾄ</t>
  </si>
  <si>
    <t>ｲﾃﾞ ｼｭﾝﾍﾟｲ</t>
  </si>
  <si>
    <t>ｵｶﾞﾜ ﾀﾞｲｷ</t>
  </si>
  <si>
    <t>ｵﾔｹ ｼｭﾝﾍﾟｲ</t>
  </si>
  <si>
    <t>ﾄｲﾀ ﾕｳﾄ</t>
  </si>
  <si>
    <t>ﾐﾄﾞﾘｶﾜ ｹｲｽｹ</t>
  </si>
  <si>
    <t>ﾔﾏｷﾞﾜ ﾕｳﾄ</t>
  </si>
  <si>
    <t>ﾕｻﾞ ﾄﾓﾅｶﾞ</t>
  </si>
  <si>
    <t>ｱｲﾀ ｲﾛﾊ</t>
  </si>
  <si>
    <t>ｱｷﾔﾏ ﾏｺﾄ</t>
  </si>
  <si>
    <t>ｵﾉ ﾋﾅﾀ</t>
  </si>
  <si>
    <t>ﾔﾅｲ ｱｲﾗ</t>
  </si>
  <si>
    <t>ｱﾗｷ ﾐﾅﾄ</t>
  </si>
  <si>
    <t>ｲﾉｳｴ ﾂﾊﾞｻ</t>
  </si>
  <si>
    <t>ｸﾏｶﾞｲ ｿﾗﾄ</t>
  </si>
  <si>
    <t>ﾏｼｺ ﾘﾝ</t>
  </si>
  <si>
    <t>ﾏﾂﾓﾄ ﾀｲｷ</t>
  </si>
  <si>
    <t>ﾏﾂﾓﾄ ﾊﾙｷ</t>
  </si>
  <si>
    <t>ﾜﾀﾅﾍﾞ ﾘﾝﾄﾞｳ</t>
  </si>
  <si>
    <t>ｵｻﾞﾜ ﾘﾐ</t>
  </si>
  <si>
    <t>ｵｶﾍﾞ ﾐﾁﾙ</t>
  </si>
  <si>
    <t>ｺﾏﾂ ﾊﾕﾙ</t>
  </si>
  <si>
    <t>ｻｶﾓﾄ ﾘﾉ</t>
  </si>
  <si>
    <t>ﾋﾙﾀ ｱｵｲ</t>
  </si>
  <si>
    <t>ｺﾆｼ ﾕｳﾄ</t>
  </si>
  <si>
    <t>ﾂﾁﾔ ｶｲﾀ</t>
  </si>
  <si>
    <t>ｶﾄｳ ｹﾝ</t>
  </si>
  <si>
    <t>ｼﾐｽﾞ ｺｺﾛ</t>
  </si>
  <si>
    <t>ｸｼﾀﾞ ｲｵﾘ</t>
  </si>
  <si>
    <t>ﾌｼﾞｻｷ ﾘｭｳｼﾝ</t>
  </si>
  <si>
    <t>ﾀﾝﾉ ﾕｳｽｹ</t>
  </si>
  <si>
    <t>ﾏｻｷ ﾚﾝﾄ</t>
  </si>
  <si>
    <t>ｾﾞﾆﾔ ﾉﾄﾞｶ</t>
  </si>
  <si>
    <t>ｱﾗｶﾜ ﾏﾎ</t>
  </si>
  <si>
    <t>ｵｵﾆｼ ﾘｮｳｶ</t>
  </si>
  <si>
    <t>ｽｽﾞｷ ｱﾐ</t>
  </si>
  <si>
    <t>ﾄﾞｲ ｶｴﾃﾞ</t>
  </si>
  <si>
    <t>ﾅｶﾀ ﾘｭｳ</t>
  </si>
  <si>
    <t>ﾊｾｶﾞﾜ ﾏｻﾄ</t>
  </si>
  <si>
    <t>ﾔﾅｷﾞｻﾞﾜ ﾚﾝﾀﾛｳ</t>
  </si>
  <si>
    <t>ﾖｼﾀﾞ ｴﾘｶ</t>
  </si>
  <si>
    <t>ｼﾐｽﾞ ﾘﾂｷ</t>
  </si>
  <si>
    <t>ﾔﾏﾀﾞ ｶﾚﾝ</t>
  </si>
  <si>
    <t>ﾔﾅｲ ﾊﾙﾄ</t>
  </si>
  <si>
    <t>ｴｼﾞﾘ ﾓﾓｺ</t>
  </si>
  <si>
    <t>ｵﾉ ﾕｱ</t>
  </si>
  <si>
    <t>ﾆｼﾔﾏ ｼｵﾝ</t>
  </si>
  <si>
    <t>ﾏｽｲ ｻｸﾗ</t>
  </si>
  <si>
    <t>ｻｶﾍﾞ ﾄｵﾙ</t>
  </si>
  <si>
    <t>ｻﾄｳ ﾚﾝ</t>
  </si>
  <si>
    <t>ﾜﾀﾅﾍﾞ ﾕｳﾀﾞｲ</t>
  </si>
  <si>
    <t>ｸｻﾉ ﾐｸ</t>
  </si>
  <si>
    <t>ｵｵｲｼ ﾀﾂｷ</t>
  </si>
  <si>
    <t>ﾔﾏｻﾞｷ ｱﾗﾀ</t>
  </si>
  <si>
    <t>ﾐﾄﾞﾘｶﾜ ﾊﾙﾄ</t>
  </si>
  <si>
    <t>ｻｸﾏ ｿｳﾀ</t>
  </si>
  <si>
    <t>ｺﾞﾄｳ ﾘｮｳﾀ</t>
  </si>
  <si>
    <t>ｼﾗﾄ ｱﾂｷ</t>
  </si>
  <si>
    <t>ｼﾗｲｼ ｷｮｳ</t>
  </si>
  <si>
    <t>ﾅｶﾀﾞ ﾘｸ</t>
  </si>
  <si>
    <t>ｶﾝﾉ ﾘｮｳﾍｲ</t>
  </si>
  <si>
    <t>ﾖｼﾀﾞ ｼｭｳﾔ</t>
  </si>
  <si>
    <t>ﾐｽﾞﾉ ｼｮｳﾀ</t>
  </si>
  <si>
    <t>ｴﾝﾄﾞｳ ｶｹﾙ</t>
  </si>
  <si>
    <t>ﾊｾｶﾞﾜ ﾕﾘ</t>
  </si>
  <si>
    <t>ﾅｶｼﾞﾏ ｶﾉﾝ</t>
  </si>
  <si>
    <t>ｵｶ ｻｸﾗ</t>
  </si>
  <si>
    <t>ｼﾊﾞﾔﾏ ﾘｵ</t>
  </si>
  <si>
    <t>ｶﾀﾖｾ ｹｲ</t>
  </si>
  <si>
    <t>ｻﾄｳ ﾘﾝ</t>
  </si>
  <si>
    <t>ｻｲﾄｳ ｱﾔﾅ</t>
  </si>
  <si>
    <t>ｶﾄｳﾉ ﾕｳﾎ</t>
  </si>
  <si>
    <t>ｵｶﾀﾞ ｶﾉﾝ</t>
  </si>
  <si>
    <t>ｷｸﾀ ｱｲﾘ</t>
  </si>
  <si>
    <t>ｶﾅﾓﾘ ｱｲ</t>
  </si>
  <si>
    <t>ﾑﾄｳ ｱﾔｶ</t>
  </si>
  <si>
    <t>ｽｽﾞｷ ｻﾔ</t>
  </si>
  <si>
    <t>ｽﾄﾞｳ ｺﾄﾜ</t>
  </si>
  <si>
    <t>ﾖｼﾀﾞ ｺｳﾀﾛｳ</t>
  </si>
  <si>
    <t>ﾖｼﾀﾞ ｼﾝ</t>
  </si>
  <si>
    <t>ﾖｼﾀﾞ ｹｲﾀ</t>
  </si>
  <si>
    <t>ﾅｶｼﾞﾏ ﾋﾅﾉ</t>
  </si>
  <si>
    <t>ｼｶﾞ ﾊﾙﾄ</t>
  </si>
  <si>
    <t>ｴﾝﾄﾞｳ ﾐｸ</t>
  </si>
  <si>
    <t>根本　　翔</t>
  </si>
  <si>
    <t>ﾈﾓﾄ ｼｮｳ</t>
  </si>
  <si>
    <t>菅野　　光</t>
  </si>
  <si>
    <t>ｶﾝﾉ ﾋｶﾙ</t>
  </si>
  <si>
    <t>ﾊｼﾓﾄ ﾀｸﾏ</t>
  </si>
  <si>
    <t>吉田　精得</t>
  </si>
  <si>
    <t>ﾖｼﾀﾞ ｾｲﾄｸ</t>
  </si>
  <si>
    <t>いわき泉中</t>
    <rPh sb="3" eb="4">
      <t>イズミ</t>
    </rPh>
    <phoneticPr fontId="3"/>
  </si>
  <si>
    <t>品川　太郎</t>
  </si>
  <si>
    <t>ｼﾅｶﾞﾜ ﾀﾛｳ</t>
  </si>
  <si>
    <t>若尾　桂汰</t>
  </si>
  <si>
    <t>ﾜｶｵ ｹｲﾀ</t>
  </si>
  <si>
    <t>齋藤太紀雄</t>
  </si>
  <si>
    <t>ｻｲﾄｳ ﾀｷｵ</t>
  </si>
  <si>
    <t>水口　敬斗</t>
  </si>
  <si>
    <t>澤田　奈々</t>
  </si>
  <si>
    <t>上野　郁朗</t>
  </si>
  <si>
    <t>ｳｴﾉ ｲｸﾛｳ</t>
  </si>
  <si>
    <t>水練</t>
  </si>
  <si>
    <t>鈴木　朋子</t>
  </si>
  <si>
    <t>ｽｽﾞｷ ﾄﾓｺ</t>
  </si>
  <si>
    <t>吉田　航太</t>
  </si>
  <si>
    <t>尾形　知樹</t>
  </si>
  <si>
    <t>ｵｶﾞﾀ ﾄﾓｷ</t>
  </si>
  <si>
    <t>三浦　公紀</t>
  </si>
  <si>
    <t>ﾐｳﾗ ｺｳｷ</t>
  </si>
  <si>
    <t>脇本　信男</t>
  </si>
  <si>
    <t>ﾜｷﾓﾄ ﾉﾌﾞｵ</t>
  </si>
  <si>
    <t>脇本　泰成</t>
  </si>
  <si>
    <t>ﾜｷﾓﾄ ﾔｽﾅﾘ</t>
  </si>
  <si>
    <t>阿部慎太郎</t>
  </si>
  <si>
    <t>橋本　宏太</t>
  </si>
  <si>
    <t>末永　　淳</t>
  </si>
  <si>
    <t>阿部　聖大</t>
  </si>
  <si>
    <t>智田　徹郎</t>
  </si>
  <si>
    <t>赤倉　　翼</t>
  </si>
  <si>
    <t>Run Lab</t>
  </si>
  <si>
    <t>大和田貴之</t>
  </si>
  <si>
    <t>ｵｵﾜﾀﾞ ﾀｶﾕｷ</t>
  </si>
  <si>
    <t>堀江　秀作</t>
  </si>
  <si>
    <t>ﾎﾘｴ ｼｭｳｻｸ</t>
  </si>
  <si>
    <t>高野　咲希</t>
  </si>
  <si>
    <t>大和田瑠奈</t>
  </si>
  <si>
    <t>武藤　咲希</t>
  </si>
  <si>
    <t>ﾑﾄｳ ｻｷ</t>
  </si>
  <si>
    <t>石澤　蒔大</t>
  </si>
  <si>
    <t>ｲｼｻﾞﾜ ﾏｷｵ</t>
  </si>
  <si>
    <t>鎌田慎太郎</t>
  </si>
  <si>
    <t>ｶﾏﾀ ｼﾝﾀﾛｳ</t>
  </si>
  <si>
    <t>金森　　愛</t>
  </si>
  <si>
    <t>ＴＡＴＣ</t>
  </si>
  <si>
    <t>山廼邉　響</t>
  </si>
  <si>
    <t>ﾔﾏﾉﾍﾞ ﾋﾋﾞｷ</t>
  </si>
  <si>
    <t>早川　拓馬</t>
  </si>
  <si>
    <t>ﾊﾔｶﾜ ﾀｸﾏ</t>
  </si>
  <si>
    <t>十文字優斗</t>
  </si>
  <si>
    <t>ｼﾞｭｳﾓﾝｼﾞ ﾕｳﾄ</t>
  </si>
  <si>
    <t>伊藤　夏姫</t>
  </si>
  <si>
    <t>ｲﾄｳ ﾅﾂｷ</t>
  </si>
  <si>
    <t>深谷　瑞葵</t>
  </si>
  <si>
    <t>g3</t>
  </si>
  <si>
    <t>鈴木　咲彩</t>
  </si>
  <si>
    <t>ｽｽﾞｷ ｻｱﾔ</t>
  </si>
  <si>
    <t>遠藤　瞭介</t>
  </si>
  <si>
    <t>ｴﾝﾄﾞｳ ﾘｮｳｽｹ</t>
  </si>
  <si>
    <t>鈴木　愛海</t>
  </si>
  <si>
    <t>進藤　悠吾</t>
  </si>
  <si>
    <t>ｼﾝﾄﾞｳ ﾕｳｺﾞ</t>
  </si>
  <si>
    <t>瀧澤　　彩</t>
  </si>
  <si>
    <t>ﾀｷｻﾞﾜ ｱﾔ</t>
  </si>
  <si>
    <t>青木　貴代</t>
  </si>
  <si>
    <t>ｱｵｷ ﾀｶﾖ</t>
  </si>
  <si>
    <t>ピチクールレイ</t>
  </si>
  <si>
    <t>ﾋﾟﾁｸｰﾙ ﾚｲ</t>
  </si>
  <si>
    <t>安齊　誠文</t>
  </si>
  <si>
    <t>ｱﾝｻﾞｲ ﾄﾓﾌﾐ</t>
  </si>
  <si>
    <t>須藤　和輝</t>
  </si>
  <si>
    <t>三瓶　空来(3)</t>
  </si>
  <si>
    <t>鈴木　希望(3)</t>
  </si>
  <si>
    <t>藤田　清吾(3)</t>
  </si>
  <si>
    <t>山田　駿多(3)</t>
  </si>
  <si>
    <t>渡邊　太陽(3)</t>
  </si>
  <si>
    <t>小田　琉世(2)</t>
  </si>
  <si>
    <t>金森　　瑛(2)</t>
  </si>
  <si>
    <t>糸井　周平(1)</t>
  </si>
  <si>
    <t>ｲﾄｲ ｼｭｳﾍｲ</t>
  </si>
  <si>
    <t>菅野　陽向(1)</t>
  </si>
  <si>
    <t>佐久間颯太(1)</t>
  </si>
  <si>
    <t>高木　和真(1)</t>
  </si>
  <si>
    <t>原中　彰吾(1)</t>
  </si>
  <si>
    <t>馬上　幸大(1)</t>
  </si>
  <si>
    <t>石井　花音(3)</t>
  </si>
  <si>
    <t>遠藤　星空(2)</t>
  </si>
  <si>
    <t>佐藤菜々香(1)</t>
  </si>
  <si>
    <t>中嶋　花音(1)</t>
  </si>
  <si>
    <t>長谷川祐梨(1)</t>
  </si>
  <si>
    <t>会川　春雅(3)</t>
  </si>
  <si>
    <t>厚見　空音(3)</t>
  </si>
  <si>
    <t>伊藤光汰朗(3)</t>
  </si>
  <si>
    <t>井上　　岳(3)</t>
  </si>
  <si>
    <t>草野　圭冴(3)</t>
  </si>
  <si>
    <t>鈴木　佑汰(3)</t>
  </si>
  <si>
    <t>青天目智也(3)</t>
  </si>
  <si>
    <t>濱松　勇樹(3)</t>
  </si>
  <si>
    <t>福永　樹生(3)</t>
  </si>
  <si>
    <t>宮下　絢南(3)</t>
  </si>
  <si>
    <t>吉田　晃浩(3)</t>
  </si>
  <si>
    <t>吉田　航平(3)</t>
  </si>
  <si>
    <t>伊藤　愛翔(2)</t>
  </si>
  <si>
    <t>今井　恒介(2)</t>
  </si>
  <si>
    <t>大内　滉太(2)</t>
  </si>
  <si>
    <t>鯨岡　駿太(2)</t>
  </si>
  <si>
    <t>甲高　圭祐(2)</t>
  </si>
  <si>
    <t>斎藤　誠樹(2)</t>
  </si>
  <si>
    <t>庄子　悠太(2)</t>
  </si>
  <si>
    <t>髙儀　未來(2)</t>
  </si>
  <si>
    <t>髙橋　大地(2)</t>
  </si>
  <si>
    <t>高橋　　元(2)</t>
  </si>
  <si>
    <t>多嶋　悠佑(2)</t>
  </si>
  <si>
    <t>玉村　悠貴(2)</t>
  </si>
  <si>
    <t>生田目涼太(2)</t>
  </si>
  <si>
    <t>長谷川太一(2)</t>
  </si>
  <si>
    <t>古川　泰地(2)</t>
  </si>
  <si>
    <t>ﾌﾙｶﾜ ﾀｲﾁ</t>
  </si>
  <si>
    <t>古川　裕大(2)</t>
  </si>
  <si>
    <t>渡邉　凱斗(2)</t>
  </si>
  <si>
    <t>大井川拳梧(1)</t>
  </si>
  <si>
    <t>小宅　　匠(1)</t>
  </si>
  <si>
    <t>折笠　大輝(1)</t>
  </si>
  <si>
    <t>小布施利来(1)</t>
  </si>
  <si>
    <t>髙橋　郁弥(1)</t>
  </si>
  <si>
    <t>奈良　優翔(1)</t>
  </si>
  <si>
    <t>根本奈々未(1)</t>
  </si>
  <si>
    <t>ﾈﾓﾄ ﾅﾅﾐ</t>
  </si>
  <si>
    <t>羽賀稀里斗(1)</t>
  </si>
  <si>
    <t>ﾊｶﾞ ｷﾘﾄ</t>
  </si>
  <si>
    <t>羽賀井研心(1)</t>
  </si>
  <si>
    <t>長谷川雅人(1)</t>
  </si>
  <si>
    <t>藤田　滉平(1)</t>
  </si>
  <si>
    <t>五十嵐斗真(2)</t>
  </si>
  <si>
    <t>小田　翔太(2)</t>
  </si>
  <si>
    <t>ｵﾀﾞ ｼｮｳﾀ</t>
  </si>
  <si>
    <t>木村　優希(2)</t>
  </si>
  <si>
    <t>佐藤　祐基(2)</t>
  </si>
  <si>
    <t>中島　紅勝(2)</t>
  </si>
  <si>
    <t>半澤　晴輝(2)</t>
  </si>
  <si>
    <t>渡辺　桂都(2)</t>
  </si>
  <si>
    <t>渡邉　慎道(2)</t>
  </si>
  <si>
    <t>渡邉　美優(2)</t>
  </si>
  <si>
    <t>藤本　成珠(2)</t>
  </si>
  <si>
    <t>小野　結愛(2)</t>
  </si>
  <si>
    <t>郡司未彩希(2)</t>
  </si>
  <si>
    <t>ｸﾞﾝｼﾞ ﾐｻｷ</t>
  </si>
  <si>
    <t>林　　晃耀(3)</t>
  </si>
  <si>
    <t>酒井　和哉(3)</t>
  </si>
  <si>
    <t>江尻　　茜(3)</t>
  </si>
  <si>
    <t>大川原優奈(3)</t>
  </si>
  <si>
    <t>大渕　杏夏(3)</t>
  </si>
  <si>
    <t>加藤　杏南(3)</t>
  </si>
  <si>
    <t>佐藤　　碧(3)</t>
  </si>
  <si>
    <t>伏見　礼夢(3)</t>
  </si>
  <si>
    <t>荒川　梨奈(1)</t>
  </si>
  <si>
    <t>ｱﾗｶﾜ ﾘﾅ</t>
  </si>
  <si>
    <t>近藤　充希(1)</t>
  </si>
  <si>
    <t>鈴木　彩心(1)</t>
  </si>
  <si>
    <t>高橋　魅玖(1)</t>
  </si>
  <si>
    <t>渡部　陸翔(1)</t>
  </si>
  <si>
    <t>久野　遼人(1)</t>
  </si>
  <si>
    <t>ﾋｻﾉ ﾊﾙﾄ</t>
  </si>
  <si>
    <t>福田　結衣(1)</t>
  </si>
  <si>
    <t>岡　　咲良(1)</t>
  </si>
  <si>
    <t>半谷　咲綺(1)</t>
  </si>
  <si>
    <t>柴山　李桜(1)</t>
  </si>
  <si>
    <t>猪狩　政人(3)</t>
  </si>
  <si>
    <t>植木　結子(1)</t>
  </si>
  <si>
    <t>ｳｴｷ ﾕｲｺ</t>
  </si>
  <si>
    <t>植杉　寛人(1)</t>
  </si>
  <si>
    <t>ｳｴｽｷﾞ ﾋﾛﾄ</t>
  </si>
  <si>
    <t>江口　大夢(3)</t>
  </si>
  <si>
    <t>太田　　樹(1)</t>
  </si>
  <si>
    <t>加藤　龍人(1)</t>
  </si>
  <si>
    <t>ｶﾄｳ ﾀﾂﾋﾄ</t>
  </si>
  <si>
    <t>菊田　　結(2)</t>
  </si>
  <si>
    <t>齋藤　　柚(1)</t>
  </si>
  <si>
    <t>ｻｲﾄｳ ﾕｽﾞ</t>
  </si>
  <si>
    <t>佐藤　光希(2)</t>
  </si>
  <si>
    <t>矢野　綾人(2)</t>
  </si>
  <si>
    <t>渡部　利哉(1)</t>
  </si>
  <si>
    <t>ﾜﾀﾍﾞ ﾘｲﾔ</t>
  </si>
  <si>
    <t>池田　和史(3)</t>
  </si>
  <si>
    <t>石橋　優希(3)</t>
  </si>
  <si>
    <t>遠藤　拓馬(3)</t>
  </si>
  <si>
    <t>遠藤　尚斗(3)</t>
  </si>
  <si>
    <t>大平健太郎(3)</t>
  </si>
  <si>
    <t>菊地　尚太(3)</t>
  </si>
  <si>
    <t>北村　　樹(3)</t>
  </si>
  <si>
    <t>鷺　　一晴(3)</t>
  </si>
  <si>
    <t>佐藤　孝弥(3)</t>
  </si>
  <si>
    <t>佐藤　伯洋(3)</t>
  </si>
  <si>
    <t>鈴木　竜馬(3)</t>
  </si>
  <si>
    <t>長谷川健太(3)</t>
  </si>
  <si>
    <t>山際　一颯(3)</t>
  </si>
  <si>
    <t>渡邉　智宏(3)</t>
  </si>
  <si>
    <t>遠藤　大晟(2)</t>
  </si>
  <si>
    <t>酒井　敬吾(2)</t>
  </si>
  <si>
    <t>澤田　　倭(2)</t>
  </si>
  <si>
    <t>鈴木　　颯(2)</t>
  </si>
  <si>
    <t>谷平　隆文(2)</t>
  </si>
  <si>
    <t>鍔　　颯人(2)</t>
  </si>
  <si>
    <t>八矢　憲太(2)</t>
  </si>
  <si>
    <t>北條　日向(2)</t>
  </si>
  <si>
    <t>緑川　　翼(2)</t>
  </si>
  <si>
    <t>宮下　倖昌(2)</t>
  </si>
  <si>
    <t>渡邊　悠雅(2)</t>
  </si>
  <si>
    <t>新妻　拓巳(1)</t>
  </si>
  <si>
    <t>清水　律輝(1)</t>
  </si>
  <si>
    <t>遠藤　應介(1)</t>
  </si>
  <si>
    <t>太田　郁哉(1)</t>
  </si>
  <si>
    <t>佐藤　成起(1)</t>
  </si>
  <si>
    <t>渋川　陽希(1)</t>
  </si>
  <si>
    <t>秋山　理湖(3)</t>
  </si>
  <si>
    <t>佐藤　瑠奈(3)</t>
  </si>
  <si>
    <t>丹野　　綾(3)</t>
  </si>
  <si>
    <t>鈴木　寛子(2)</t>
  </si>
  <si>
    <t>髙野　瞳子(2)</t>
  </si>
  <si>
    <t>阿部　円香(1)</t>
  </si>
  <si>
    <t>福永　華凜(1)</t>
  </si>
  <si>
    <t>大石　英貴(3)</t>
  </si>
  <si>
    <t>岡村　野亜(3)</t>
  </si>
  <si>
    <t>稲庭　由季(3)</t>
  </si>
  <si>
    <t>数間あかり(3)</t>
  </si>
  <si>
    <t>櫛田　沙弓(3)</t>
  </si>
  <si>
    <t>小松　　和(3)</t>
  </si>
  <si>
    <t>鈴木　澄空(3)</t>
  </si>
  <si>
    <t>寺島　菜帆(3)</t>
  </si>
  <si>
    <t>根本　由桂(3)</t>
  </si>
  <si>
    <t>石田　巧英(2)</t>
  </si>
  <si>
    <t>遠藤　拓夢(2)</t>
  </si>
  <si>
    <t>柳内　治人(2)</t>
  </si>
  <si>
    <t>吉田　　真(2)</t>
  </si>
  <si>
    <t>片寄　　響(2)</t>
  </si>
  <si>
    <t>須藤　琴和(2)</t>
  </si>
  <si>
    <t>山田かれん(2)</t>
  </si>
  <si>
    <t>坂部　　澄(1)</t>
  </si>
  <si>
    <t>佐藤　　蓮(1)</t>
  </si>
  <si>
    <t>志賀　陽樹(1)</t>
  </si>
  <si>
    <t>渡部　侑大(1)</t>
  </si>
  <si>
    <t>江尻萌々子(1)</t>
  </si>
  <si>
    <t>片寄　　桂(1)</t>
  </si>
  <si>
    <t>菊地　花音(1)</t>
  </si>
  <si>
    <t>西山　汐音(1)</t>
  </si>
  <si>
    <t>増井　咲良(1)</t>
  </si>
  <si>
    <t>阿部　大和(3)</t>
  </si>
  <si>
    <t>猪狩　柚葉(3)</t>
  </si>
  <si>
    <t>大浦菜々美(3)</t>
  </si>
  <si>
    <t>坂本　美空(2)</t>
  </si>
  <si>
    <t>佐々木麻衣(3)</t>
  </si>
  <si>
    <t>笹島　琉生(1)</t>
  </si>
  <si>
    <t>ｻｻｼﾞﾏ ﾙｲ</t>
  </si>
  <si>
    <t>鈴木　明里(3)</t>
  </si>
  <si>
    <t>中島姫奈乃(1)</t>
  </si>
  <si>
    <t>中村　妃夏(1)</t>
  </si>
  <si>
    <t>新妻　　悠(1)</t>
  </si>
  <si>
    <t>二宮　帆景(3)</t>
  </si>
  <si>
    <t>根本　茜音(3)</t>
  </si>
  <si>
    <t>松本　　光(2)</t>
  </si>
  <si>
    <t>ﾏﾂﾓﾄ ﾋｶﾙ</t>
  </si>
  <si>
    <t>馬上　千弥(2)</t>
  </si>
  <si>
    <t>安田　茉奈(2)</t>
  </si>
  <si>
    <t>矢内　愛華(2)</t>
  </si>
  <si>
    <t>吉田　圭汰(1)</t>
  </si>
  <si>
    <t>楡井　康介(1)</t>
  </si>
  <si>
    <t>ﾆﾚｲ ｺｳｽｹ</t>
  </si>
  <si>
    <t>中村　玲菜(3)</t>
  </si>
  <si>
    <t>荒川加奈子(3)</t>
  </si>
  <si>
    <t>角田　彩香(3)</t>
  </si>
  <si>
    <t>小野　　葵(3)</t>
  </si>
  <si>
    <t>渡邊　乃愛(2)</t>
  </si>
  <si>
    <t>中山　愛恵(2)</t>
  </si>
  <si>
    <t>小峰　裕也(2)</t>
  </si>
  <si>
    <t>ｺﾐﾈ ﾕｳﾔ</t>
  </si>
  <si>
    <t>中村　倖太(1)</t>
  </si>
  <si>
    <t>ﾅｶﾑﾗ ｺｳﾀ</t>
  </si>
  <si>
    <t>吉田　　翔(1)</t>
  </si>
  <si>
    <t>高萩　翔大(3)</t>
  </si>
  <si>
    <t>根本　大輝(3)</t>
  </si>
  <si>
    <t>阿部　力丸(3)</t>
  </si>
  <si>
    <t>小林　千紘(3)</t>
  </si>
  <si>
    <t>安島　智大(2)</t>
  </si>
  <si>
    <t>高野　　凌(2)</t>
  </si>
  <si>
    <t>鈴木　隆斗(2)</t>
  </si>
  <si>
    <t>池田　　侑(2)</t>
  </si>
  <si>
    <t>ｲｹﾀﾞ ｱﾂﾑ</t>
  </si>
  <si>
    <t>中村　勇仁(2)</t>
  </si>
  <si>
    <t>滝内　翔太(1)</t>
  </si>
  <si>
    <t>深谷　大輝(1)</t>
  </si>
  <si>
    <t>小野　遥翔(1)</t>
  </si>
  <si>
    <t>酒井　幸規(1)</t>
  </si>
  <si>
    <t>渡邉　浩平(1)</t>
  </si>
  <si>
    <t>菅原　遥己(1)</t>
  </si>
  <si>
    <t>森山　晴流(1)</t>
  </si>
  <si>
    <t>ﾓﾘﾔﾏ ﾊﾙ</t>
  </si>
  <si>
    <t>志賀　敏斗(1)</t>
  </si>
  <si>
    <t>北村　晃聖(1)</t>
  </si>
  <si>
    <t>野木　愛加(2)</t>
  </si>
  <si>
    <t>緑川希乃花(2)</t>
  </si>
  <si>
    <t>荒木　琴春(2)</t>
  </si>
  <si>
    <t>ｱﾗｷ ｺﾊﾙ</t>
  </si>
  <si>
    <t>早乙女さくら(2)</t>
  </si>
  <si>
    <t>ｿｳﾄﾒ ｻｸﾗ</t>
  </si>
  <si>
    <t>箭内奈菜美(2)</t>
  </si>
  <si>
    <t>ﾔﾅｲ ﾅﾅﾐ</t>
  </si>
  <si>
    <t>井上陽南子(1)</t>
  </si>
  <si>
    <t>ｲﾉｳｴ ﾋﾅｺ</t>
  </si>
  <si>
    <t>國友　美里(1)</t>
  </si>
  <si>
    <t>冠木　日向(1)</t>
  </si>
  <si>
    <t>小野　優介(3)</t>
  </si>
  <si>
    <t>馬上　大輔(3)</t>
  </si>
  <si>
    <t>新妻　優希(3)</t>
  </si>
  <si>
    <t>星　　歩武(2)</t>
  </si>
  <si>
    <t>鏑木　建佑(2)</t>
  </si>
  <si>
    <t>小島　恵悟(2)</t>
  </si>
  <si>
    <t>小野　航稀(2)</t>
  </si>
  <si>
    <t>伊藤　碧惟(1)</t>
  </si>
  <si>
    <t>渡部　公一(1)</t>
  </si>
  <si>
    <t>ﾜﾀﾍﾞ ｺｳｲﾁ</t>
  </si>
  <si>
    <t>柴田　咲良(1)</t>
  </si>
  <si>
    <t>龍田美菜野(3)</t>
  </si>
  <si>
    <t>新妻　花胡(3)</t>
  </si>
  <si>
    <t>松本明香利(3)</t>
  </si>
  <si>
    <t>福田　理乃(2)</t>
  </si>
  <si>
    <t>猪狩　凪彩(2)</t>
  </si>
  <si>
    <t>藤澤　咲良(2)</t>
  </si>
  <si>
    <t>青山　茉奈(2)</t>
  </si>
  <si>
    <t>西田彩咲瞳(2)</t>
  </si>
  <si>
    <t>白土きらり(1)</t>
  </si>
  <si>
    <t>池田　晴香(1)</t>
  </si>
  <si>
    <t>根本　美香(1)</t>
  </si>
  <si>
    <t>小澤　りみ(1)</t>
  </si>
  <si>
    <t>鈴木　薫奈(1)</t>
  </si>
  <si>
    <t>山川　陽菜(1)</t>
  </si>
  <si>
    <t>荒川　真帆(1)</t>
  </si>
  <si>
    <t>今野柊太朗(3)</t>
  </si>
  <si>
    <t>水野谷陽亮(3)</t>
  </si>
  <si>
    <t>渡部　流偉(2)</t>
  </si>
  <si>
    <t>下枝　柊斗(1)</t>
  </si>
  <si>
    <t>ｼﾓｴﾀﾞ ｼｭｳﾄ</t>
  </si>
  <si>
    <t>中村　優哉(1)</t>
  </si>
  <si>
    <t>ﾅｶﾑﾗ ﾕｳﾔ</t>
  </si>
  <si>
    <t>鈴木　麻友(3)</t>
  </si>
  <si>
    <t>佐藤　美緒(2)</t>
  </si>
  <si>
    <t>植木　七海(2)</t>
  </si>
  <si>
    <t>本田　真央(2)</t>
  </si>
  <si>
    <t>鈴木　沙莱(1)</t>
  </si>
  <si>
    <t>堤　　愛夏(1)</t>
  </si>
  <si>
    <t>ｱﾁｬﾗｱﾌｧﾑ ｴﾘｯｸ(3)</t>
  </si>
  <si>
    <t>遠藤　謙介(3)</t>
  </si>
  <si>
    <t>齋藤優太郎(3)</t>
  </si>
  <si>
    <t>石井　翔馬(3)</t>
  </si>
  <si>
    <t>瀬和　直哉(3)</t>
  </si>
  <si>
    <t>矢吹　一真(3)</t>
  </si>
  <si>
    <t>大串　玲央(3)</t>
  </si>
  <si>
    <t>北郷心太郎(3)</t>
  </si>
  <si>
    <t>安齊　初佳(3)</t>
  </si>
  <si>
    <t>箱崎　優大(2)</t>
  </si>
  <si>
    <t>牧野　　陸(2)</t>
  </si>
  <si>
    <t>白石　遥菜(2)</t>
  </si>
  <si>
    <t>ｼﾗｲｼ ﾊﾙﾅ</t>
  </si>
  <si>
    <t>石川　紗羽(2)</t>
  </si>
  <si>
    <t>小林　礼弥(1)</t>
  </si>
  <si>
    <t>西山　和希(1)</t>
  </si>
  <si>
    <t>阿部　拓人(1)</t>
  </si>
  <si>
    <t>ｱﾍﾞ ﾀｸﾄ</t>
  </si>
  <si>
    <t>笠井　真夢(1)</t>
  </si>
  <si>
    <t>ｶｻｲ ﾏﾅﾑ</t>
  </si>
  <si>
    <t>鳥飼　悠貴(1)</t>
  </si>
  <si>
    <t>ﾄﾘｶｲ ﾕｳｷ</t>
  </si>
  <si>
    <t>赤間　輝星(1)</t>
  </si>
  <si>
    <t>ｱｶﾏ ｷﾗ</t>
  </si>
  <si>
    <t>船山　優貴(1)</t>
  </si>
  <si>
    <t>末永　大晴(1)</t>
  </si>
  <si>
    <t>山田　勇尊(1)</t>
  </si>
  <si>
    <t>波田野建斗(3)</t>
  </si>
  <si>
    <t>伊藤　裕希(3)</t>
  </si>
  <si>
    <t>追着　　葵(3)</t>
  </si>
  <si>
    <t>大岡慶次郎(2)</t>
  </si>
  <si>
    <t>笠間　侑弥(2)</t>
  </si>
  <si>
    <t>緑川　勇斗(2)</t>
  </si>
  <si>
    <t>江黒　優貴(2)</t>
  </si>
  <si>
    <t>ｴｸﾞﾛ ﾕｳｷ</t>
  </si>
  <si>
    <t>吉田　琉斗(2)</t>
  </si>
  <si>
    <t>ﾖｼﾀﾞ ﾘｭｳﾄ</t>
  </si>
  <si>
    <t>緑川　　輝(2)</t>
  </si>
  <si>
    <t>奥　　紳弥(1)</t>
  </si>
  <si>
    <t>ｵｸ ｼﾝﾔ</t>
  </si>
  <si>
    <t>柿﨑　小鉄(1)</t>
  </si>
  <si>
    <t>緑川　陽斗(1)</t>
  </si>
  <si>
    <t>仲田　　琉(1)</t>
  </si>
  <si>
    <t>平林　彩翔(1)</t>
  </si>
  <si>
    <t>若松　慧眞(1)</t>
  </si>
  <si>
    <t>秋元　翔太(3)</t>
  </si>
  <si>
    <t>猪狩　圭貴(3)</t>
  </si>
  <si>
    <t>岡﨑　純晶(3)</t>
  </si>
  <si>
    <t>小林　賢生(3)</t>
  </si>
  <si>
    <t>斎藤　武育(3)</t>
  </si>
  <si>
    <t>本馬　陸人(3)</t>
  </si>
  <si>
    <t>宗像　稜喜(3)</t>
  </si>
  <si>
    <t>川上　拓真(3)</t>
  </si>
  <si>
    <t>ｶﾜｶﾐ ﾀｸﾏ</t>
  </si>
  <si>
    <t>黒澤　一記(3)</t>
  </si>
  <si>
    <t>ｸﾛｻﾜ ｶｽﾞｷ</t>
  </si>
  <si>
    <t>植村　真登(3)</t>
  </si>
  <si>
    <t>ｳｴﾑﾗ ﾏﾅﾄ</t>
  </si>
  <si>
    <t>宍戸　鉄兵(2)</t>
  </si>
  <si>
    <t>ｼｼﾄﾞ ﾃｯﾍﾟｲ</t>
  </si>
  <si>
    <t>石田　海人(1)</t>
  </si>
  <si>
    <t>ｲｼﾀﾞ ｶｲﾘ</t>
  </si>
  <si>
    <t>鈴木　祥文(1)</t>
  </si>
  <si>
    <t>ｽｽﾞｷ ﾖｼﾌﾐ</t>
  </si>
  <si>
    <t>斎藤　大星(1)</t>
  </si>
  <si>
    <t>木幡　周弥(1)</t>
  </si>
  <si>
    <t>ｺﾊﾀ ｼｭｳﾔ</t>
  </si>
  <si>
    <t>川田　真綾(2)</t>
  </si>
  <si>
    <t>ｶﾜﾀﾞ ﾏﾔ</t>
  </si>
  <si>
    <t>齋藤恵理子(2)</t>
  </si>
  <si>
    <t>ｻｲﾄｳ ｴﾘｺ</t>
  </si>
  <si>
    <t>鈴木　　華(2)</t>
  </si>
  <si>
    <t>岡本　唯愛(1)</t>
  </si>
  <si>
    <t>ｵｶﾓﾄ ﾕｱ</t>
  </si>
  <si>
    <t>齋藤　莉心(1)</t>
  </si>
  <si>
    <t>齋藤わかな(1)</t>
  </si>
  <si>
    <t>ｻｲﾄｳ ﾜｶﾅ</t>
  </si>
  <si>
    <t>佐藤　愛莉(1)</t>
  </si>
  <si>
    <t>ｻﾄｳ ｱｲﾘ</t>
  </si>
  <si>
    <t>猪狩心乃香(1)</t>
  </si>
  <si>
    <t>ｲｶﾞﾘ ｺﾉｶ</t>
  </si>
  <si>
    <t>冨岡あおい(1)</t>
  </si>
  <si>
    <t>ﾄﾐｵｶ ｱｵｲ</t>
  </si>
  <si>
    <t>大石　崇貴(3)</t>
  </si>
  <si>
    <t>いわき秀英中</t>
  </si>
  <si>
    <t>山﨑　新太(3)</t>
  </si>
  <si>
    <t>皆川　駆叶(3)</t>
  </si>
  <si>
    <t>ﾐﾅｶﾜ ﾊﾔﾄ</t>
  </si>
  <si>
    <t>太田　香織(3)</t>
  </si>
  <si>
    <t>ｵｵﾀ ｶｵﾘ</t>
  </si>
  <si>
    <t>草野　美空(3)</t>
  </si>
  <si>
    <t>大和田耀平(2)</t>
  </si>
  <si>
    <t>ｵｵﾜﾀﾞ ﾖｳﾍｲ</t>
  </si>
  <si>
    <t>三本杉嵐馬(2)</t>
  </si>
  <si>
    <t>ｻﾝﾎﾞﾝｽｷﾞ ﾗﾝﾏ</t>
  </si>
  <si>
    <t>西原　侑祐(2)</t>
  </si>
  <si>
    <t>ﾆｼﾊﾗ ﾕｳｽｹ</t>
  </si>
  <si>
    <t>西山　　樹(2)</t>
  </si>
  <si>
    <t>ﾆｼﾔﾏ ｲﾂｷ</t>
  </si>
  <si>
    <t>坂部涼々子(2)</t>
  </si>
  <si>
    <t>ｻｶﾍﾞ ｽｽﾞｺ</t>
  </si>
  <si>
    <t>秋元　優哉(1)</t>
  </si>
  <si>
    <t>ｱｷﾓﾄ ﾕｳﾔ</t>
  </si>
  <si>
    <t>草野　友樹(1)</t>
  </si>
  <si>
    <t>ｸｻﾉ ﾄﾓｷ</t>
  </si>
  <si>
    <t>新妻　翔和(1)</t>
  </si>
  <si>
    <t>ﾆｲﾂﾏ ﾄﾜ</t>
  </si>
  <si>
    <t>西郡亜蓮世(1)</t>
  </si>
  <si>
    <t>ﾆｼｺﾞｵﾘ ｱﾚﾝｾﾞ</t>
  </si>
  <si>
    <t>根本　凌佑(1)</t>
  </si>
  <si>
    <t>ﾈﾓﾄ ﾘｮｳｽｹ</t>
  </si>
  <si>
    <t>水野　翔太(3)</t>
  </si>
  <si>
    <t>泉中</t>
  </si>
  <si>
    <t>遠藤　　翔(3)</t>
  </si>
  <si>
    <t>白石　　響(3)</t>
  </si>
  <si>
    <t>中田　璃空(3)</t>
  </si>
  <si>
    <t>渡邉　弘成(3)</t>
  </si>
  <si>
    <t>白　　敦基(3)</t>
  </si>
  <si>
    <t>吉田　柊哉(3)</t>
  </si>
  <si>
    <t>後藤　凌太(3)</t>
  </si>
  <si>
    <t>菅野　凌平(3)</t>
  </si>
  <si>
    <t>目黒　素生(2)</t>
  </si>
  <si>
    <t>ﾒｸﾞﾛ ｿｳ</t>
  </si>
  <si>
    <t>佐藤　大翔(2)</t>
  </si>
  <si>
    <t>ｻﾄｳ ﾀﾞｲﾄ</t>
  </si>
  <si>
    <t>冨田　侃佑(2)</t>
  </si>
  <si>
    <t>ﾄﾐﾀ ｶﾝｽｹ</t>
  </si>
  <si>
    <t>兼田　暖大(2)</t>
  </si>
  <si>
    <t>ｶﾈﾀ ﾊﾙﾄ</t>
  </si>
  <si>
    <t>窪田　和生(2)</t>
  </si>
  <si>
    <t>ｸﾎﾞﾀ ｶｽﾞｷ</t>
  </si>
  <si>
    <t>鈴木　大介(2)</t>
  </si>
  <si>
    <t>ｽｽﾞｷ ﾀﾞｲｽｹ</t>
  </si>
  <si>
    <t>大竹　遥人(2)</t>
  </si>
  <si>
    <t>ｵｵﾀｹ ﾊﾙﾄ</t>
  </si>
  <si>
    <t>佐藤　海斗(2)</t>
  </si>
  <si>
    <t>三瓶　蒼惟(2)</t>
  </si>
  <si>
    <t>ｻﾝﾍﾟｲ ｿｳｲ</t>
  </si>
  <si>
    <t>遠藤　舜哉(2)</t>
  </si>
  <si>
    <t>ｴﾝﾄﾞｳ ｼｭﾝﾔ</t>
  </si>
  <si>
    <t>簗田　美人(2)</t>
  </si>
  <si>
    <t>ﾔﾅﾀﾞ ﾖｼﾄ</t>
  </si>
  <si>
    <t>遠藤　大翔(2)</t>
  </si>
  <si>
    <t>瀨谷　拓夢(2)</t>
  </si>
  <si>
    <t>ｾﾔ ﾀｸﾑ</t>
  </si>
  <si>
    <t>青木　　蓮(2)</t>
  </si>
  <si>
    <t>ｱｵｷ ﾚﾝ</t>
  </si>
  <si>
    <t>佐藤　聖晃(2)</t>
  </si>
  <si>
    <t>ｻﾄｳ ｾｲｱ</t>
  </si>
  <si>
    <t>角田　侑紀(1)</t>
  </si>
  <si>
    <t>ﾂﾉﾀﾞ ﾕｳｷ</t>
  </si>
  <si>
    <t>豊田　悠人(1)</t>
  </si>
  <si>
    <t>ﾄﾖﾀﾞ ﾕｳﾄ</t>
  </si>
  <si>
    <t>矢吹　朋也(1)</t>
  </si>
  <si>
    <t>ﾔﾌﾞｷ ﾄﾓﾔ</t>
  </si>
  <si>
    <t>粟野　琉世(1)</t>
  </si>
  <si>
    <t>ｱﾜﾉ ﾘｭｳｾｲ</t>
  </si>
  <si>
    <t>鈴木　晴渡(1)</t>
  </si>
  <si>
    <t>青木　優太(1)</t>
  </si>
  <si>
    <t>ｱｵｷ ﾕｳﾀ</t>
  </si>
  <si>
    <t>比佐　耕大(1)</t>
  </si>
  <si>
    <t>ﾋｻ ｺｳﾀﾞｲ</t>
  </si>
  <si>
    <t>鈴木　歩真(1)</t>
  </si>
  <si>
    <t>ｽｽﾞｷ ｱﾕﾏ</t>
  </si>
  <si>
    <t>佐藤　　凛(3)</t>
  </si>
  <si>
    <t>金森　　愛(3)</t>
  </si>
  <si>
    <t>菊田　愛梨(3)</t>
  </si>
  <si>
    <t>鈴木　沙弥(3)</t>
  </si>
  <si>
    <t>武藤　彩花(3)</t>
  </si>
  <si>
    <t>上遠野祐歩(3)</t>
  </si>
  <si>
    <t>鈴木　咲桜(3)</t>
  </si>
  <si>
    <t>岡田　海音(3)</t>
  </si>
  <si>
    <t>齊藤　彩七(3)</t>
  </si>
  <si>
    <t>石井　志歩(2)</t>
  </si>
  <si>
    <t>ｲｼｲ ｼﾎ</t>
  </si>
  <si>
    <t>丹野　笑瑚(2)</t>
  </si>
  <si>
    <t>ﾀﾝﾉ ﾆｺ</t>
  </si>
  <si>
    <t>遠藤　みく(2)</t>
  </si>
  <si>
    <t>小野陽葉里(2)</t>
  </si>
  <si>
    <t>ｵﾉ ﾋﾖﾘ</t>
  </si>
  <si>
    <t>古小高　愛(2)</t>
  </si>
  <si>
    <t>ｺｵﾀﾞｶ ｱｲ</t>
  </si>
  <si>
    <t>水上　莉緒(2)</t>
  </si>
  <si>
    <t>ﾐｽﾞｶﾐ ﾘｵ</t>
  </si>
  <si>
    <t>鈴木　凜音(2)</t>
  </si>
  <si>
    <t>ｽｽﾞｷ ﾘﾉ</t>
  </si>
  <si>
    <t>矢内　優果(2)</t>
  </si>
  <si>
    <t>ﾔﾅｲ ﾕｳｶ</t>
  </si>
  <si>
    <t>湯本　和香(2)</t>
  </si>
  <si>
    <t>ﾕﾓﾄ ﾎﾉｶ</t>
  </si>
  <si>
    <t>中野　　遥(2)</t>
  </si>
  <si>
    <t>ﾅｶﾉ ﾊﾙｶ</t>
  </si>
  <si>
    <t>芳賀　　凜(2)</t>
  </si>
  <si>
    <t>ﾊｶﾞ ﾘﾝ</t>
  </si>
  <si>
    <t>吉田　まゆ(1)</t>
  </si>
  <si>
    <t>渡辺　藍瑠(1)</t>
  </si>
  <si>
    <t>ﾜﾀﾅﾍﾞ ﾗﾝﾙ</t>
  </si>
  <si>
    <t>猪狩　らん(1)</t>
  </si>
  <si>
    <t>ｲｶﾞﾘ ﾗﾝ</t>
  </si>
  <si>
    <t>加藤　日和(1)</t>
  </si>
  <si>
    <t>ｶﾄｳ ﾋﾖﾘ</t>
  </si>
  <si>
    <t>石井　冴英(1)</t>
  </si>
  <si>
    <t>ｲｼｲ ｻｴ</t>
  </si>
  <si>
    <t>伊深　優来(1)</t>
  </si>
  <si>
    <t>ｲﾌﾞｶ ﾕﾗ</t>
  </si>
  <si>
    <t>渡辺　紗季(1)</t>
  </si>
  <si>
    <t>ﾜﾀﾅﾍﾞ ｻｷ</t>
  </si>
  <si>
    <t>岡部　知捺(1)</t>
  </si>
  <si>
    <t>ｵｶﾍﾞ ﾁﾅﾂ</t>
  </si>
  <si>
    <t>永山　未悠(1)</t>
  </si>
  <si>
    <t>ﾅｶﾞﾔﾏ ﾐﾕｳ</t>
  </si>
  <si>
    <t>山﨑　愛海(1)</t>
  </si>
  <si>
    <t>ﾔﾏｻﾞｷ ﾏﾅﾐ</t>
  </si>
  <si>
    <t>荒木　　湊(3)</t>
  </si>
  <si>
    <t>井上　　翼(3)</t>
  </si>
  <si>
    <t>熊谷　天斗(3)</t>
  </si>
  <si>
    <t>増子　　凜(3)</t>
  </si>
  <si>
    <t>松本　大輝(3)</t>
  </si>
  <si>
    <t>松本　大翔(3)</t>
  </si>
  <si>
    <t>渡邉　凜道(3)</t>
  </si>
  <si>
    <t>叶田　悠真(2)</t>
  </si>
  <si>
    <t>ｶﾉｳﾀﾞ ﾕｳﾏ</t>
  </si>
  <si>
    <t>髙橋　朝輝(2)</t>
  </si>
  <si>
    <t>ﾀｶﾊｼ ｱｻﾋ</t>
  </si>
  <si>
    <t>大塩　乃碧(1)</t>
  </si>
  <si>
    <t>ｵｵｼｵ ﾉｱ</t>
  </si>
  <si>
    <t>豊田　朝陽(1)</t>
  </si>
  <si>
    <t>ﾄﾖﾀ ｱｻﾋ</t>
  </si>
  <si>
    <t>中山勇愛希(1)</t>
  </si>
  <si>
    <t>ﾅｶﾔﾏ ﾕｳｷ</t>
  </si>
  <si>
    <t>吉田　壮汰(1)</t>
  </si>
  <si>
    <t>ﾖｼﾀﾞ ｿｳﾀ</t>
  </si>
  <si>
    <t>岡部美知留(3)</t>
  </si>
  <si>
    <t>小松　　映(3)</t>
  </si>
  <si>
    <t>坂本　梨乃(3)</t>
  </si>
  <si>
    <t>蛭田　葵衣(3)</t>
  </si>
  <si>
    <t>蛭田　ゆず(2)</t>
  </si>
  <si>
    <t>ﾋﾙﾀ ﾕｽﾞ</t>
  </si>
  <si>
    <t>三浦真央香(2)</t>
  </si>
  <si>
    <t>ﾐｳﾗ ﾏｵｶ</t>
  </si>
  <si>
    <t>渡邉　多喜(2)</t>
  </si>
  <si>
    <t>ﾜﾀﾅﾍﾞ ﾀｷ</t>
  </si>
  <si>
    <t>安島　陽菜(1)</t>
  </si>
  <si>
    <t>ｱｼﾞﾏ ﾋﾅ</t>
  </si>
  <si>
    <t>藤澤　美咲(1)</t>
  </si>
  <si>
    <t>ﾌｼﾞｻﾜ ﾐｻｷ</t>
  </si>
  <si>
    <t>池田ひかり(2)</t>
  </si>
  <si>
    <t>ｲｹﾀﾞ ﾋｶﾘ</t>
  </si>
  <si>
    <t>石渡　悠真(3)</t>
  </si>
  <si>
    <t>井戸川愛心(3)</t>
  </si>
  <si>
    <t>上井　　光(2)</t>
  </si>
  <si>
    <t>ｳﾜｲ ﾋｶﾙ</t>
  </si>
  <si>
    <t>大谷　莉音(3)</t>
  </si>
  <si>
    <t>大縄　眞央(2)</t>
  </si>
  <si>
    <t>ｵｵﾅﾜ ﾏｵ</t>
  </si>
  <si>
    <t>大縄　莉瑚(3)</t>
  </si>
  <si>
    <t>片山　　颯(2)</t>
  </si>
  <si>
    <t>ｶﾀﾔﾏ ｿｳ</t>
  </si>
  <si>
    <t>金子　藍南(3)</t>
  </si>
  <si>
    <t>木田　柚貴(3)</t>
  </si>
  <si>
    <t>齊籐　憂成(2)</t>
  </si>
  <si>
    <t>ｻｲﾄｳ ﾕｳｾｲ</t>
  </si>
  <si>
    <t>坂本　大和(2)</t>
  </si>
  <si>
    <t>ｻｶﾓﾄ ﾔﾏﾄ</t>
  </si>
  <si>
    <t>佐野　冬華(3)</t>
  </si>
  <si>
    <t>志賀　太洋(3)</t>
  </si>
  <si>
    <t>中軍はるな(3)</t>
  </si>
  <si>
    <t>松沢　愛音(3)</t>
  </si>
  <si>
    <t>松原　晴大(2)</t>
  </si>
  <si>
    <t>ﾏﾂﾊﾞﾗ ｾｲﾀ</t>
  </si>
  <si>
    <t>吉田　　桜(3)</t>
  </si>
  <si>
    <t>酒井晴太郎(1)</t>
  </si>
  <si>
    <t>ｻｶｲ ｾｲﾀﾛｳ</t>
  </si>
  <si>
    <t>鈴木　悠真(1)</t>
  </si>
  <si>
    <t>髙橋　　潤(1)</t>
  </si>
  <si>
    <t>ﾀｶﾊｼ ｼﾞｭﾝ</t>
  </si>
  <si>
    <t>山日　碧人(1)</t>
  </si>
  <si>
    <t>ﾔﾏﾋﾞ ｱｵﾄ</t>
  </si>
  <si>
    <t>坂本　愛梨(1)</t>
  </si>
  <si>
    <t>ｻｶﾓﾄ ｱｲﾘ</t>
  </si>
  <si>
    <t>佐藤　妃梨(1)</t>
  </si>
  <si>
    <t>蛭田　夏帆(1)</t>
  </si>
  <si>
    <t>ﾋﾙﾀ ｶﾎ</t>
  </si>
  <si>
    <t>大竹　未空(1)</t>
  </si>
  <si>
    <t>ｵｵﾀｹ ﾐｸ</t>
  </si>
  <si>
    <t>岡部　美ら(1)</t>
  </si>
  <si>
    <t>ｵｶﾍﾞ ﾁｭﾗ</t>
  </si>
  <si>
    <t>秋本　里穏(2)</t>
  </si>
  <si>
    <t>ｱｷﾓﾄ ﾘｵﾝ</t>
  </si>
  <si>
    <t>飯島　詩音(1)</t>
  </si>
  <si>
    <t>ｲｲｼﾞﾏ ｼｵﾝ</t>
  </si>
  <si>
    <t>猪狩　明希(3)</t>
  </si>
  <si>
    <t>大平　朗広(1)</t>
  </si>
  <si>
    <t>ｵｵﾋﾗ ｱｷﾋﾛ</t>
  </si>
  <si>
    <t>大平真結子(3)</t>
  </si>
  <si>
    <t>加治屋　昊(1)</t>
  </si>
  <si>
    <t>ｶｼﾞﾔ ｿﾗ</t>
  </si>
  <si>
    <t>神田　菫伶(2)</t>
  </si>
  <si>
    <t>ｶﾝﾀﾞ ｽﾐﾚ</t>
  </si>
  <si>
    <t>菅野　樺偉(2)</t>
  </si>
  <si>
    <t>ｶﾝﾉ ｶｴﾗ</t>
  </si>
  <si>
    <t>菅野　里奈(3)</t>
  </si>
  <si>
    <t>斎藤あかり(1)</t>
  </si>
  <si>
    <t>ｻｲﾄｳ ｱｶﾘ</t>
  </si>
  <si>
    <t>酒井　果歩(2)</t>
  </si>
  <si>
    <t>ｻｶｲ ｶﾎ</t>
  </si>
  <si>
    <t>三部　天花(2)</t>
  </si>
  <si>
    <t>ｻﾝﾍﾞ ﾃﾝｶ</t>
  </si>
  <si>
    <t>残間　海斗(1)</t>
  </si>
  <si>
    <t>ｻﾞﾝﾏ ｶｲﾄ</t>
  </si>
  <si>
    <t>残間　陽己(3)</t>
  </si>
  <si>
    <t>宍戸榎帆菜(1)</t>
  </si>
  <si>
    <t>ｼｼﾄﾞ ｶﾎﾅ</t>
  </si>
  <si>
    <t>渋木　柚那(1)</t>
  </si>
  <si>
    <t>ｼﾌﾞｷ ﾕﾅ</t>
  </si>
  <si>
    <t>鈴木あかり(2)</t>
  </si>
  <si>
    <t>鈴木　里菜(1)</t>
  </si>
  <si>
    <t>髙木　麻央(2)</t>
  </si>
  <si>
    <t>ﾀｶｷﾞ ﾏｵ</t>
  </si>
  <si>
    <t>髙橋　春希(2)</t>
  </si>
  <si>
    <t>戸田ひかる(1)</t>
  </si>
  <si>
    <t>ﾄﾀﾞ ﾋｶﾙ</t>
  </si>
  <si>
    <t>新妻　里音(2)</t>
  </si>
  <si>
    <t>ﾆｲﾂﾏ ﾘｵﾝ</t>
  </si>
  <si>
    <t>藤田真依子(3)</t>
  </si>
  <si>
    <t>松﨑　颯成(1)</t>
  </si>
  <si>
    <t>ﾏﾂｻﾞｷ ﾘｭｳｾｲ</t>
  </si>
  <si>
    <t>松本　心優(2)</t>
  </si>
  <si>
    <t>ﾏﾂﾓﾄ ﾐﾕｳ</t>
  </si>
  <si>
    <t>阿部　健太(1)</t>
  </si>
  <si>
    <t>ｱﾍﾞ ｹﾝﾀ</t>
  </si>
  <si>
    <t>勿来第一中</t>
  </si>
  <si>
    <t>坂本寛太郎(1)</t>
  </si>
  <si>
    <t>ｻｶﾓﾄ ｶﾝﾀﾛｳ</t>
  </si>
  <si>
    <t>銭谷　栞音(1)</t>
  </si>
  <si>
    <t>ｾﾞﾆﾔ ｼｵﾝ</t>
  </si>
  <si>
    <t>片桐　未來(1)</t>
  </si>
  <si>
    <t>ｶﾀｷﾞﾘ ﾐﾗｲ</t>
  </si>
  <si>
    <t>平山　杏珠(1)</t>
  </si>
  <si>
    <t>ﾋﾗﾔﾏ ｱﾝｽﾞ</t>
  </si>
  <si>
    <t>加藤　　賢(3)</t>
  </si>
  <si>
    <t>櫛田　伊織(3)</t>
  </si>
  <si>
    <t>小西　雄斗(3)</t>
  </si>
  <si>
    <t>清水　湖心(3)</t>
  </si>
  <si>
    <t>菅原　悠真(2)</t>
  </si>
  <si>
    <t>ｽｶﾞﾜﾗ ﾕｳﾏ</t>
  </si>
  <si>
    <t>銭谷　和花(3)</t>
  </si>
  <si>
    <t>丹野　優介(3)</t>
  </si>
  <si>
    <t>土屋　快太(3)</t>
  </si>
  <si>
    <t>芳賀　雄也(2)</t>
  </si>
  <si>
    <t>ﾊｶﾞ ﾕｳﾔ</t>
  </si>
  <si>
    <t>蛭田　楓花(2)</t>
  </si>
  <si>
    <t>ﾋﾙﾀ ﾌｳｶ</t>
  </si>
  <si>
    <t>藤﨑　琉心(3)</t>
  </si>
  <si>
    <t>正木　廉人(3)</t>
  </si>
  <si>
    <t>宮川　陽菜(2)</t>
  </si>
  <si>
    <t>ﾐﾔｶﾜ ﾊﾙﾅ</t>
  </si>
  <si>
    <t>宗像　佑真(2)</t>
  </si>
  <si>
    <t>ﾑﾅｶﾀ ﾕｳﾏ</t>
  </si>
  <si>
    <t>菊池　穂孝(2)</t>
  </si>
  <si>
    <t>ｷｸﾁ ﾎﾀﾞｶ</t>
  </si>
  <si>
    <t>大場　　珀(2)</t>
  </si>
  <si>
    <t>ｵｵﾊﾞ ﾊｸ</t>
  </si>
  <si>
    <t>園部琥太良(2)</t>
  </si>
  <si>
    <t>ｿﾉﾍﾞ ｺﾀﾛｳ</t>
  </si>
  <si>
    <t>柳田　文德(2)</t>
  </si>
  <si>
    <t>ﾔﾅｷﾞﾀ ﾌﾐﾄ</t>
  </si>
  <si>
    <t>福島　悠斗(2)</t>
  </si>
  <si>
    <t>ﾌｸｼﾏ ﾕｳﾄ</t>
  </si>
  <si>
    <t>ﾑｶﾞｰﾙﾑﾊﾏﾄﾞｳﾏｰﾙ(1)</t>
  </si>
  <si>
    <t>ﾑｶﾞｰﾙﾑﾊﾏﾄﾞ ｳﾏｰﾙ</t>
  </si>
  <si>
    <t>脇川　日向(1)</t>
  </si>
  <si>
    <t>ﾜｷｶﾞﾜ ﾋﾅﾀ</t>
  </si>
  <si>
    <t>奥村　太志(1)</t>
  </si>
  <si>
    <t>ｵｸﾑﾗ ｻﾄｼ</t>
  </si>
  <si>
    <t>葛西　汰良(1)</t>
  </si>
  <si>
    <t>ｶｻｲ ﾀｲﾗ</t>
  </si>
  <si>
    <t>阿部　信綱(1)</t>
  </si>
  <si>
    <t>ｱﾍﾞ ﾉﾌﾞﾂﾅ</t>
  </si>
  <si>
    <t>原　　隼汰(1)</t>
  </si>
  <si>
    <t>ﾊﾗ ｼｭﾝﾀ</t>
  </si>
  <si>
    <t>門脇　玲奈(3)</t>
  </si>
  <si>
    <t>馬上　由愛(2)</t>
  </si>
  <si>
    <t>ﾓｳｴ ﾕｱ</t>
  </si>
  <si>
    <t>波多野結希(2)</t>
  </si>
  <si>
    <t>ﾊﾀﾉ ﾕｷ</t>
  </si>
  <si>
    <t>佐藤　綾音(2)</t>
  </si>
  <si>
    <t>ｻﾄｳ ｱﾔﾈ</t>
  </si>
  <si>
    <t>大榊　朝日(1)</t>
  </si>
  <si>
    <t>ｵｵｻｶｷ ｱｻﾋ</t>
  </si>
  <si>
    <t>加藤　　楓(1)</t>
  </si>
  <si>
    <t>ｶﾄｳ ﾌｳ</t>
  </si>
  <si>
    <t>曽根　匠真(1)</t>
  </si>
  <si>
    <t>ｿﾈ ﾀｸﾏ</t>
  </si>
  <si>
    <t>湯本第一中</t>
  </si>
  <si>
    <t>古川　あこ(1)</t>
  </si>
  <si>
    <t>ﾌﾙｶﾜ ｱｺ</t>
  </si>
  <si>
    <t>岩城　　愛(1)</t>
  </si>
  <si>
    <t>ｲﾜｷ ｱｲ</t>
  </si>
  <si>
    <t>酒井　悠斗(1)</t>
  </si>
  <si>
    <t>平子　夏美(1)</t>
  </si>
  <si>
    <t>ﾋﾗｺ ﾅﾂﾐ</t>
  </si>
  <si>
    <t>吉田　真琴(1)</t>
  </si>
  <si>
    <t>ﾖｼﾀﾞ ﾏｺﾄ</t>
  </si>
  <si>
    <t>久保田武志(1)</t>
  </si>
  <si>
    <t>ｸﾎﾞﾀ ﾀｹｼ</t>
  </si>
  <si>
    <t>檜山楓歩希(1)</t>
  </si>
  <si>
    <t>ﾋﾔﾏ ﾌﾌﾞｷ</t>
  </si>
  <si>
    <t>矢部　愛麗(1)</t>
  </si>
  <si>
    <t>ﾔﾍﾞ ｱｲﾗ</t>
  </si>
  <si>
    <t>瀧澤　　彩(1)</t>
  </si>
  <si>
    <t>吉見　優季(1)</t>
  </si>
  <si>
    <t>ﾖｼﾐ ﾕｳｷ</t>
  </si>
  <si>
    <t>渡部　桐弥(2)</t>
  </si>
  <si>
    <t>ﾜﾀﾍﾞ ｷﾘﾔ</t>
  </si>
  <si>
    <t>北郷晃史郎(2)</t>
  </si>
  <si>
    <t>ｷﾀｺﾞｳ ｺｳｼﾛｳ</t>
  </si>
  <si>
    <t>本馬　心結(2)</t>
  </si>
  <si>
    <t>ﾎﾝﾏ ﾐﾕ</t>
  </si>
  <si>
    <t>浅井　拓人(2)</t>
  </si>
  <si>
    <t>ｱｻｲ ﾀｸﾄ</t>
  </si>
  <si>
    <t>神山　楓空(2)</t>
  </si>
  <si>
    <t>ｶﾐﾔﾏ ﾌｳｱ</t>
  </si>
  <si>
    <t>鈴木　竜我(2)</t>
  </si>
  <si>
    <t>ｽｽﾞｷ ﾘｭｳｶﾞ</t>
  </si>
  <si>
    <t>吉田　隼人(2)</t>
  </si>
  <si>
    <t>ﾖｼﾀﾞ ﾊﾔﾄ</t>
  </si>
  <si>
    <t>小貫　　澪(2)</t>
  </si>
  <si>
    <t>ｺﾇｷ ﾐｵ</t>
  </si>
  <si>
    <t>横山　怜奈(2)</t>
  </si>
  <si>
    <t>ﾖｺﾔﾏ ﾚﾅ</t>
  </si>
  <si>
    <t>北郷　柚乃(2)</t>
  </si>
  <si>
    <t>ｷﾀｺﾞｳ ﾕｽﾞﾉ</t>
  </si>
  <si>
    <t>飛田　玲歩(2)</t>
  </si>
  <si>
    <t>ﾄﾋﾞﾀ ﾚｲｱ</t>
  </si>
  <si>
    <t>松崎　祥大(2)</t>
  </si>
  <si>
    <t>ﾏﾂｻﾞｷ ｼｮｳﾀ</t>
  </si>
  <si>
    <t>古川　美侑(2)</t>
  </si>
  <si>
    <t>ﾌﾙｶﾜ ﾐﾕ</t>
  </si>
  <si>
    <t>盛合　瑠斗(3)</t>
  </si>
  <si>
    <t>ﾓﾘｱｲ ﾘｭｳﾄ</t>
  </si>
  <si>
    <t>蛭田　柊宇(3)</t>
  </si>
  <si>
    <t>若松　琥音(3)</t>
  </si>
  <si>
    <t>ﾜｶﾏﾂ ｺﾉﾄ</t>
  </si>
  <si>
    <t>須田　千裕(3)</t>
  </si>
  <si>
    <t>山田　蓮太(3)</t>
  </si>
  <si>
    <t>佐藤　幹央(3)</t>
  </si>
  <si>
    <t>佐藤　璃佳(3)</t>
  </si>
  <si>
    <t>遠藤　ゆい(3)</t>
  </si>
  <si>
    <t>山田　　禮(3)</t>
  </si>
  <si>
    <t>若松　瑛汰(3)</t>
  </si>
  <si>
    <t>ﾜｶﾏﾂ ｴｲﾀ</t>
  </si>
  <si>
    <t>深谷　瑞葵(3)</t>
  </si>
  <si>
    <t>若松　珠子(3)</t>
  </si>
  <si>
    <t>桃澤　奈那(3)</t>
  </si>
  <si>
    <t>小林茉莉子(3)</t>
  </si>
  <si>
    <t>薗辺　一咲(3)</t>
  </si>
  <si>
    <t>田子　　輝(3)</t>
  </si>
  <si>
    <t>ﾀｺﾞ ﾋｶﾙ</t>
  </si>
  <si>
    <t>三和中</t>
  </si>
  <si>
    <t>吉岡　桜菜(1)</t>
  </si>
  <si>
    <t>ﾖｼｵｶ ﾊﾙﾅ</t>
  </si>
  <si>
    <t>廣江　拓人(3)</t>
  </si>
  <si>
    <t>髙田　宇洋(3)</t>
  </si>
  <si>
    <t>渡部　　旭(3)</t>
  </si>
  <si>
    <t>鈴木　遥空(3)</t>
  </si>
  <si>
    <t>小寺　歩夢(3)</t>
  </si>
  <si>
    <t>吉田　　笙(3)</t>
  </si>
  <si>
    <t>渡邉　　凛(3)</t>
  </si>
  <si>
    <t>田仲　　杏(3)</t>
  </si>
  <si>
    <t>藁谷　歩馬(2)</t>
  </si>
  <si>
    <t>ﾜﾗｶﾞｲ ﾌｳﾏ</t>
  </si>
  <si>
    <t>山廼邊光希(2)</t>
  </si>
  <si>
    <t>ﾔﾏﾉﾍﾞ ｺｳｷ</t>
  </si>
  <si>
    <t>山崎　快晴(2)</t>
  </si>
  <si>
    <t>ﾔﾏｻﾞｷ ｶｲｾｲ</t>
  </si>
  <si>
    <t>渡辺　純可(2)</t>
  </si>
  <si>
    <t>ﾜﾀﾅﾍﾞ ｽﾐｶ</t>
  </si>
  <si>
    <t>田中　陽菜(2)</t>
  </si>
  <si>
    <t>ﾀﾅｶ ﾊﾙﾅ</t>
  </si>
  <si>
    <t>飯塚　南月(2)</t>
  </si>
  <si>
    <t>ｲｲﾂﾞｶ ﾅﾂｷ</t>
  </si>
  <si>
    <t>島田　風花(2)</t>
  </si>
  <si>
    <t>ｼﾏﾀﾞ ﾌｳｶ</t>
  </si>
  <si>
    <t>嵐田　朝日(1)</t>
  </si>
  <si>
    <t>ｱﾗｼﾀﾞ ｱｻﾋ</t>
  </si>
  <si>
    <t>原　　悠太(1)</t>
  </si>
  <si>
    <t>ﾊﾗ ﾕｳﾀ</t>
  </si>
  <si>
    <t>平山　千紘(1)</t>
  </si>
  <si>
    <t>ﾋﾗﾔﾏ ﾁﾋﾛ</t>
  </si>
  <si>
    <t>遠藤　洸樹(1)</t>
  </si>
  <si>
    <t>酒井　義幸(1)</t>
  </si>
  <si>
    <t>ｻｶｲ ﾖｼﾕｷ</t>
  </si>
  <si>
    <t>佐藤　蒼士(1)</t>
  </si>
  <si>
    <t>ｻﾄｳ ｿｳｼ</t>
  </si>
  <si>
    <t>江尻　千景(1)</t>
  </si>
  <si>
    <t>ｴｼﾞﾘ ﾁｶｹﾞ</t>
  </si>
  <si>
    <t>小林さくら(1)</t>
  </si>
  <si>
    <t>ｺﾊﾞﾔｼ ｻｸﾗ</t>
  </si>
  <si>
    <t>鈴木　優空(1)</t>
  </si>
  <si>
    <t>ｽｽﾞｷ ﾕｳｱ</t>
  </si>
  <si>
    <t>安島菜津美(1)</t>
  </si>
  <si>
    <t>ｱｼﾞﾏ ﾅﾂﾐ</t>
  </si>
  <si>
    <t>猪狩　唱太(1)</t>
  </si>
  <si>
    <t>ｲｶﾞﾘ ｼｮｳﾀ</t>
  </si>
  <si>
    <t>矢内萌々夏(1)</t>
  </si>
  <si>
    <t>ﾔﾅｲ ﾓﾓｶ</t>
  </si>
  <si>
    <t>宇佐見　茜(2)</t>
  </si>
  <si>
    <t>ｳｻﾐ ｱｶﾈ</t>
  </si>
  <si>
    <t>宇佐見琉依(2)</t>
  </si>
  <si>
    <t>ｳｻﾐ ﾙｲ</t>
  </si>
  <si>
    <t>佐久間　廉(2)</t>
  </si>
  <si>
    <t>ｻｸﾏ ﾚﾝ</t>
  </si>
  <si>
    <t>加藤　篤志(2)</t>
  </si>
  <si>
    <t>ｶﾄｳ ｱﾂｼ</t>
  </si>
  <si>
    <t>蛭田　愛奈(2)</t>
  </si>
  <si>
    <t>ﾋﾙﾀ ｱｲﾅ</t>
  </si>
  <si>
    <t>緑川　愛梨(2)</t>
  </si>
  <si>
    <t>ﾐﾄﾞﾘｶﾜ ｱｲﾘ</t>
  </si>
  <si>
    <t>稲葉　流斗(2)</t>
  </si>
  <si>
    <t>ｲﾅﾊﾞ ﾘｭｳﾄ</t>
  </si>
  <si>
    <t>伊藤　夏姫(1)</t>
  </si>
  <si>
    <t>大畑　寧音(1)</t>
  </si>
  <si>
    <t>ｵｵﾊﾀ ﾈﾈ</t>
  </si>
  <si>
    <t>大畑　萌音(1)</t>
  </si>
  <si>
    <t>ｵｵﾊﾀ ﾓﾈ</t>
  </si>
  <si>
    <t>山廼邉　響(1)</t>
  </si>
  <si>
    <t>豊間中</t>
  </si>
  <si>
    <t>早川　拓馬(1)</t>
  </si>
  <si>
    <t>伊東　優希(2)</t>
  </si>
  <si>
    <t>ｲﾄｳ ﾕｳｷ</t>
  </si>
  <si>
    <t>相田　彩葉(3)</t>
  </si>
  <si>
    <t>秋山　真実(3)</t>
  </si>
  <si>
    <t>井出　瞬平(3)</t>
  </si>
  <si>
    <t>大平　弘輝(2)</t>
  </si>
  <si>
    <t>ｵｵﾋﾗ ｺｳｷ</t>
  </si>
  <si>
    <t>小川　大稀(3)</t>
  </si>
  <si>
    <t>小野ひなた(3)</t>
  </si>
  <si>
    <t>小宅　叶実(2)</t>
  </si>
  <si>
    <t>ｵﾔｹ ｶﾅﾐ</t>
  </si>
  <si>
    <t>小宅　隼平(3)</t>
  </si>
  <si>
    <t>加藤　大輝(2)</t>
  </si>
  <si>
    <t>ｶﾄｳ ﾀﾞｲｷ</t>
  </si>
  <si>
    <t>上遠野有莉(2)</t>
  </si>
  <si>
    <t>ｶﾄｵﾉ ﾕｳﾘ</t>
  </si>
  <si>
    <t>神永　　葵(2)</t>
  </si>
  <si>
    <t>ｶﾐﾅｶﾞ ｱｵｲ</t>
  </si>
  <si>
    <t>神山　沙羅(2)</t>
  </si>
  <si>
    <t>ｶﾐﾔﾏ ｻﾗ</t>
  </si>
  <si>
    <t>酒井　美咲(2)</t>
  </si>
  <si>
    <t>ｻｶｲ ﾐｻｷ</t>
  </si>
  <si>
    <t>佐々木美樹(2)</t>
  </si>
  <si>
    <t>ｻｻｷ ﾐｷ</t>
  </si>
  <si>
    <t>佐々木実来(2)</t>
  </si>
  <si>
    <t>ｻｻｷ ﾐﾗｲ</t>
  </si>
  <si>
    <t>鈴木　一輝(2)</t>
  </si>
  <si>
    <t>ｽｽﾞｷ ｶｽﾞｷ</t>
  </si>
  <si>
    <t>田　　竣介(3)</t>
  </si>
  <si>
    <t>ﾂﾁﾀﾞ ｼｭﾝｽｹ</t>
  </si>
  <si>
    <t>樋田　悠翔(3)</t>
  </si>
  <si>
    <t>松崎　翔馬(2)</t>
  </si>
  <si>
    <t>ﾏﾂｻﾞｷ ｼｮｳﾏ</t>
  </si>
  <si>
    <t>緑川　慶佑(3)</t>
  </si>
  <si>
    <t>馬上　公佑(2)</t>
  </si>
  <si>
    <t>ﾓｳｴ ｺｳｽｹ</t>
  </si>
  <si>
    <t>馬上　未凪(2)</t>
  </si>
  <si>
    <t>ﾓｳｴ ﾐﾅｷﾞ</t>
  </si>
  <si>
    <t>矢内　彩来(3)</t>
  </si>
  <si>
    <t>山際　優斗(3)</t>
  </si>
  <si>
    <t>油座　朋永(3)</t>
  </si>
  <si>
    <t>渡部　美空(2)</t>
  </si>
  <si>
    <t>渡邉　結奈(2)</t>
  </si>
  <si>
    <t>坂本　紀香(3)</t>
  </si>
  <si>
    <t>ｻｶﾓﾄ ﾉﾘｶ</t>
  </si>
  <si>
    <t>相田　壮遼(1)</t>
  </si>
  <si>
    <t>ｱｲﾀ ｻﾜﾄ</t>
  </si>
  <si>
    <t>大渕　勇紀(1)</t>
  </si>
  <si>
    <t>ｵｵﾌﾞﾁ ﾕｳｷ</t>
  </si>
  <si>
    <t>佐藤ゆうき(1)</t>
  </si>
  <si>
    <t>佐藤　志信(1)</t>
  </si>
  <si>
    <t>ｻﾄｳ ｼﾉﾌﾞ</t>
  </si>
  <si>
    <t>松崎　陸叶(1)</t>
  </si>
  <si>
    <t>ﾏﾂｻﾞｷ ﾘｸﾄ</t>
  </si>
  <si>
    <t>渡部　雄樹(1)</t>
  </si>
  <si>
    <t>ﾜﾀﾍﾞ ﾕｳｷ</t>
  </si>
  <si>
    <t>上遠野羽実(1)</t>
  </si>
  <si>
    <t>ｶﾄｵﾉ ｳﾐ</t>
  </si>
  <si>
    <t>澤田　雪花(1)</t>
  </si>
  <si>
    <t>ｻﾜﾀﾞ ﾕｷｶ</t>
  </si>
  <si>
    <t>宗像　楓雅(3)</t>
  </si>
  <si>
    <t>湯本第三中</t>
  </si>
  <si>
    <t>芳賀　藍斗(1)</t>
  </si>
  <si>
    <t>ﾊｶﾞ ｱｲﾄ</t>
  </si>
  <si>
    <t>橋本　拓真(1)</t>
  </si>
  <si>
    <t>芳賀　祥太(1)</t>
  </si>
  <si>
    <t>ﾊｶﾞ ﾖｼﾋﾛ</t>
  </si>
  <si>
    <t>豊田　涼太(2)</t>
  </si>
  <si>
    <t>ﾄﾖﾀﾞ ﾘｮｳﾀ</t>
  </si>
  <si>
    <t>小野　賢人(2)</t>
  </si>
  <si>
    <t>ｵﾉ ｹﾝﾄ</t>
  </si>
  <si>
    <t>蛭田　宏陽(2)</t>
  </si>
  <si>
    <t>ﾋﾙﾀ ｺｳﾖｳ</t>
  </si>
  <si>
    <t>金成　煌陽(2)</t>
  </si>
  <si>
    <t>ｶﾅﾘ ｺｳﾖｳ</t>
  </si>
  <si>
    <t>蛭田　敦稀(2)</t>
  </si>
  <si>
    <t>ﾋﾙﾀ ﾉﾌﾞｷ</t>
  </si>
  <si>
    <t>加茂　美思(1)</t>
  </si>
  <si>
    <t>ｶﾓ ﾐｺﾄ</t>
  </si>
  <si>
    <t>渡辺　陽瀬(3)</t>
  </si>
  <si>
    <t>酒井　敏也(2)</t>
  </si>
  <si>
    <t>ｻｶｲ ﾄｼﾔ</t>
  </si>
  <si>
    <t>西山　　晴(2)</t>
  </si>
  <si>
    <t>ﾆｼﾔﾏ ﾊﾙ</t>
  </si>
  <si>
    <t>遠藤　優斗(1)</t>
  </si>
  <si>
    <t>小沼　　司(1)</t>
  </si>
  <si>
    <t>ｺﾇﾏ ﾂｶｻ</t>
  </si>
  <si>
    <t>松本　志飛(1)</t>
  </si>
  <si>
    <t>ﾏﾂﾓﾄ ｼﾄﾞ</t>
  </si>
  <si>
    <t>大村　未来(1)</t>
  </si>
  <si>
    <t>ｵｵﾑﾗ ﾐﾗｲ</t>
  </si>
  <si>
    <t>鈴木　愛海(1)</t>
  </si>
  <si>
    <t>吉田　汐那(1)</t>
  </si>
  <si>
    <t>ﾖｼﾀﾞ ｼｵﾅ</t>
  </si>
  <si>
    <t>大越　友翔(2)</t>
  </si>
  <si>
    <t>ｵｵｺｼ ﾕｳﾄ</t>
  </si>
  <si>
    <t>勿来第二中</t>
  </si>
  <si>
    <t>國井　奏志(2)</t>
  </si>
  <si>
    <t>ｸﾆｲ ｿｳｼ</t>
  </si>
  <si>
    <t>柳澤　　誠(2)</t>
  </si>
  <si>
    <t>ﾔﾅｷﾞｻﾜ ﾏｺﾄ</t>
  </si>
  <si>
    <t>阿部　櫻和(2)</t>
  </si>
  <si>
    <t>ｱﾍﾞ ｻﾜ</t>
  </si>
  <si>
    <t>田中　元気(3)</t>
  </si>
  <si>
    <t>ﾀﾅｶ ｹﾞﾝｷ</t>
  </si>
  <si>
    <t>柳澤蓮太郎(3)</t>
  </si>
  <si>
    <t>大西　涼香(3)</t>
  </si>
  <si>
    <t>土井かえで(3)</t>
  </si>
  <si>
    <t>吉田エリカ(3)</t>
  </si>
  <si>
    <t>江尻　羚真(3)</t>
  </si>
  <si>
    <t>平第三中</t>
  </si>
  <si>
    <t>平宮　澄幸(3)</t>
  </si>
  <si>
    <t>吉成　吹輝(3)</t>
  </si>
  <si>
    <t>細川　悠人(3)</t>
  </si>
  <si>
    <t>宮野　透真(3)</t>
  </si>
  <si>
    <t>坂本　涼雅(3)</t>
  </si>
  <si>
    <t>三瓶　誓也(3)</t>
  </si>
  <si>
    <t>木村　心風(3)</t>
  </si>
  <si>
    <t>橋本　星那(3)</t>
  </si>
  <si>
    <t>新妻乃々香(3)</t>
  </si>
  <si>
    <t>真野目姫菜(3)</t>
  </si>
  <si>
    <t>園部　真菜(3)</t>
  </si>
  <si>
    <t>ｿﾉﾍﾞ ﾏﾅ</t>
  </si>
  <si>
    <t>奥山　聖也(2)</t>
  </si>
  <si>
    <t>ｵｸﾔﾏ ｾｲﾔ</t>
  </si>
  <si>
    <t>蛭田　一斗(2)</t>
  </si>
  <si>
    <t>ﾋﾙﾀ ｲｯﾄ</t>
  </si>
  <si>
    <t>水野　輝翔(2)</t>
  </si>
  <si>
    <t>ﾐｽﾞﾉ ｷﾗﾄ</t>
  </si>
  <si>
    <t>三本松夏生(2)</t>
  </si>
  <si>
    <t>ｻﾝﾎﾞﾝﾏﾂ ﾅﾂｵ</t>
  </si>
  <si>
    <t>白土　　竣(2)</t>
  </si>
  <si>
    <t>ｼﾗﾄﾞ ｼｭﾝ</t>
  </si>
  <si>
    <t>後田　汰救(2)</t>
  </si>
  <si>
    <t>ｳｼﾛﾀﾞ ﾀｽｸ</t>
  </si>
  <si>
    <t>志賀　琉斗(2)</t>
  </si>
  <si>
    <t>ｼｶﾞ ﾘｭｳﾄ</t>
  </si>
  <si>
    <t>白　　真幸(2)</t>
  </si>
  <si>
    <t>ｼﾗﾄ ﾏｻｷ</t>
  </si>
  <si>
    <t>塚本　　愁(2)</t>
  </si>
  <si>
    <t>ﾂｶﾓﾄ ｼｭｳ</t>
  </si>
  <si>
    <t>中野　夢希(2)</t>
  </si>
  <si>
    <t>ﾅｶﾉ ﾕｳｷ</t>
  </si>
  <si>
    <t>船山　　真(2)</t>
  </si>
  <si>
    <t>ﾌﾅﾔﾏ ﾏｺﾄ</t>
  </si>
  <si>
    <t>原野　瑞生(2)</t>
  </si>
  <si>
    <t>ﾊﾗﾉ ﾐｽﾞｷ</t>
  </si>
  <si>
    <t>村田　結輝(2)</t>
  </si>
  <si>
    <t>ﾑﾗﾀ ﾕｳｷ</t>
  </si>
  <si>
    <t>小林　悠希(2)</t>
  </si>
  <si>
    <t>鈴木　小雪(2)</t>
  </si>
  <si>
    <t>ｽｽﾞｷ ｺﾕｷ</t>
  </si>
  <si>
    <t>久田　桜子(2)</t>
  </si>
  <si>
    <t>ﾋｻﾀﾞ ｻｸﾗｺ</t>
  </si>
  <si>
    <t>渡辺　美月(2)</t>
  </si>
  <si>
    <t>ﾜﾀﾅﾍﾞ ﾐﾂﾞｷ</t>
  </si>
  <si>
    <t>大森　未咲(2)</t>
  </si>
  <si>
    <t>ｵｵﾓﾘ ﾐｻｷ</t>
  </si>
  <si>
    <t>大河原希愛(2)</t>
  </si>
  <si>
    <t>ｵｵｶﾜﾗ ﾉｱ</t>
  </si>
  <si>
    <t>百崎　蓮人(1)</t>
  </si>
  <si>
    <t>ﾓﾓｻﾞｷ ﾚﾝﾄ</t>
  </si>
  <si>
    <t>永山　凛旺(1)</t>
  </si>
  <si>
    <t>ﾅｶﾞﾔﾏ ﾘｵ</t>
  </si>
  <si>
    <t>福田　　蓮(1)</t>
  </si>
  <si>
    <t>ﾌｸﾀﾞ ﾚﾝ</t>
  </si>
  <si>
    <t>藤田　夏樹(1)</t>
  </si>
  <si>
    <t>ﾌｼﾞﾀ ﾅﾂｷ</t>
  </si>
  <si>
    <t>安田　周作(1)</t>
  </si>
  <si>
    <t>ﾔｽﾀﾞ ｼｭｳｻｸ</t>
  </si>
  <si>
    <t>遠藤　瞭介(1)</t>
  </si>
  <si>
    <t>藤枝　宗馬(1)</t>
  </si>
  <si>
    <t>ﾌｼﾞｴﾀﾞ ｿｳﾏ</t>
  </si>
  <si>
    <t>古市　遙也(1)</t>
  </si>
  <si>
    <t>ﾌﾙｲﾁ ﾊﾙﾔ</t>
  </si>
  <si>
    <t>吉田　　葵(1)</t>
  </si>
  <si>
    <t>ﾖｼﾀﾞ ｱｵｲ</t>
  </si>
  <si>
    <t>櫛田　怜央(1)</t>
  </si>
  <si>
    <t>ｸｼﾀﾞ ﾚｵ</t>
  </si>
  <si>
    <t>佐々木真伊(1)</t>
  </si>
  <si>
    <t>鈴木　亜弥(1)</t>
  </si>
  <si>
    <t>阿部　天香(1)</t>
  </si>
  <si>
    <t>ｱﾍﾞ ﾃﾝｶ</t>
  </si>
  <si>
    <t>杉田　美海(1)</t>
  </si>
  <si>
    <t>ｽｷﾞﾀ ﾐｳ</t>
  </si>
  <si>
    <t>荒木　紗桜(1)</t>
  </si>
  <si>
    <t>ｱﾗｷ ｻｻ</t>
  </si>
  <si>
    <t>猪狩　小夏(1)</t>
  </si>
  <si>
    <t>ｲｶﾞﾘ ｺﾅﾂ</t>
  </si>
  <si>
    <t>坂本　麗羽(1)</t>
  </si>
  <si>
    <t>ｻｶﾓﾄ ｳﾙﾊ</t>
  </si>
  <si>
    <t>永井　叶夢(1)</t>
  </si>
  <si>
    <t>ﾅｶﾞｲ ｶﾉﾝ</t>
  </si>
  <si>
    <t>早川くるみ(1)</t>
  </si>
  <si>
    <t>ﾊﾔｶﾜ ｸﾙﾐ</t>
  </si>
  <si>
    <t>十文字優斗(1)</t>
  </si>
  <si>
    <t>藤間中</t>
  </si>
  <si>
    <t>鈴木　咲彩(2)</t>
  </si>
  <si>
    <t>緑川　　巧(3)</t>
  </si>
  <si>
    <t>内郷第一中</t>
  </si>
  <si>
    <t>星　　颯人(3)</t>
  </si>
  <si>
    <t>菅野　大清(3)</t>
  </si>
  <si>
    <t>松澤　侑比(3)</t>
  </si>
  <si>
    <t>中山　翔太(3)</t>
  </si>
  <si>
    <t>田口　英新(3)</t>
  </si>
  <si>
    <t>小島　瑞紀(3)</t>
  </si>
  <si>
    <t>渡邉　拓海(3)</t>
  </si>
  <si>
    <t>根本　悠矢(3)</t>
  </si>
  <si>
    <t>三好　風羽(3)</t>
  </si>
  <si>
    <t>遠藤　千春(3)</t>
  </si>
  <si>
    <t>杉田　真仁(2)</t>
  </si>
  <si>
    <t>ｽｷﾞﾀ ﾏｻﾄ</t>
  </si>
  <si>
    <t>高浪　悠成(2)</t>
  </si>
  <si>
    <t>ﾀｶﾅﾐ ﾕｳｾｲ</t>
  </si>
  <si>
    <t>小池　遼樹(2)</t>
  </si>
  <si>
    <t>ｺｲｹ ﾊﾙｷ</t>
  </si>
  <si>
    <t>若月　涼真(2)</t>
  </si>
  <si>
    <t>ﾜｶﾂｷ ﾘｮｳﾏ</t>
  </si>
  <si>
    <t>鈴木　佑聖(2)</t>
  </si>
  <si>
    <t>ｽｽﾞｷ ﾕｳｾｲ</t>
  </si>
  <si>
    <t>古川　怜央(2)</t>
  </si>
  <si>
    <t>ﾌﾙｶﾜ ﾚｵ</t>
  </si>
  <si>
    <t>菅野　勇信(2)</t>
  </si>
  <si>
    <t>ｶﾝﾉ ﾕｳｼﾝ</t>
  </si>
  <si>
    <t>白石　　宙(2)</t>
  </si>
  <si>
    <t>ｼﾗｲｼ ｿﾗ</t>
  </si>
  <si>
    <t>荻野　柊人(1)</t>
  </si>
  <si>
    <t>ｵｷﾞﾉ ｼｭｳﾄ</t>
  </si>
  <si>
    <t>犬飼　泰成(1)</t>
  </si>
  <si>
    <t>ｲﾇｶｲ ﾀｲｾｲ</t>
  </si>
  <si>
    <t>野木　玲来(1)</t>
  </si>
  <si>
    <t>ﾉｷﾞ ﾚｸ</t>
  </si>
  <si>
    <t>草野　航輝(1)</t>
  </si>
  <si>
    <t>ｸｻﾉ ｺｳｷ</t>
  </si>
  <si>
    <t>鈴木　凱斗(1)</t>
  </si>
  <si>
    <t>ｽｽﾞｷ ｶｲﾄ</t>
  </si>
  <si>
    <t>根本　誠矢(1)</t>
  </si>
  <si>
    <t>ﾈﾓﾄ ｾｲﾔ</t>
  </si>
  <si>
    <t>佐川　秀太(1)</t>
  </si>
  <si>
    <t>ｻｶﾞﾜ ｼｭｳﾀ</t>
  </si>
  <si>
    <t>矢野陽太郎(1)</t>
  </si>
  <si>
    <t>ﾔﾉ ﾖｳﾀﾛｳ</t>
  </si>
  <si>
    <t>立原花瑠友(3)</t>
  </si>
  <si>
    <t>吉田　祐奈(3)</t>
  </si>
  <si>
    <t>山内　光月(3)</t>
  </si>
  <si>
    <t>鈴木　優奈(2)</t>
  </si>
  <si>
    <t>ｽｽﾞｷ ﾕﾅ</t>
  </si>
  <si>
    <t>根本　　咲(2)</t>
  </si>
  <si>
    <t>ﾈﾓﾄ ｻｷ</t>
  </si>
  <si>
    <t>大越　凜音(2)</t>
  </si>
  <si>
    <t>ｵｵｺｼ ﾘｵﾝ</t>
  </si>
  <si>
    <t>遠藤　咲嬉(1)</t>
  </si>
  <si>
    <t>ｴﾝﾄﾞｳ ｻｷ</t>
  </si>
  <si>
    <t>金澤　笑瑚(1)</t>
  </si>
  <si>
    <t>ｶﾅｻﾞﾜ ﾆｺ</t>
  </si>
  <si>
    <t>片倉　虹花(1)</t>
  </si>
  <si>
    <t>ｶﾀｸﾗ ﾆｼﾞﾊ</t>
  </si>
  <si>
    <t>菅野　歩清(1)</t>
  </si>
  <si>
    <t>ｶﾝﾉ ｱｽﾐ</t>
  </si>
  <si>
    <t>青柳　奈歩(1)</t>
  </si>
  <si>
    <t>ｱｵﾔｷﾞ ﾅﾎ</t>
  </si>
  <si>
    <t>長谷部結衣(1)</t>
  </si>
  <si>
    <t>杉本　華蓮(1)</t>
  </si>
  <si>
    <t>ｽｷﾞﾓﾄ ｶﾚﾝ</t>
  </si>
  <si>
    <t>織内　康生(1)</t>
  </si>
  <si>
    <t>ｵﾘｳﾁ ｺｳｾｲ</t>
  </si>
  <si>
    <t>平第二中</t>
  </si>
  <si>
    <t>小松　大輝(1)</t>
  </si>
  <si>
    <t>ｺﾏﾂ ﾀﾞｲｷ</t>
  </si>
  <si>
    <t>新妻　暖太(1)</t>
  </si>
  <si>
    <t>ﾆｲﾂﾏ ﾊﾙﾄ</t>
  </si>
  <si>
    <t>日下部　瞬(1)</t>
  </si>
  <si>
    <t>ｸｻｶﾍﾞ ｼｭﾝ</t>
  </si>
  <si>
    <t>鈴木　愛理(1)</t>
  </si>
  <si>
    <t>ｽｽﾞｷ ｱｲﾘ</t>
  </si>
  <si>
    <t>吉田　　隼(1)</t>
  </si>
  <si>
    <t>ﾖｼﾀﾞ ｼﾞｭﾝ</t>
  </si>
  <si>
    <t>井上　稜太(1)</t>
  </si>
  <si>
    <t>ｲﾉｳｴ ﾘｮｳﾀ</t>
  </si>
  <si>
    <t>小泉　拓也(2)</t>
  </si>
  <si>
    <t>ｺｲｽﾞﾐ ﾀｸﾔ</t>
  </si>
  <si>
    <t>佐藤　大樹(2)</t>
  </si>
  <si>
    <t>宮本将太郎(2)</t>
  </si>
  <si>
    <t>小川　雄正(2)</t>
  </si>
  <si>
    <t>ｵｶﾞﾜ ﾀｶﾏｻ</t>
  </si>
  <si>
    <t>荻野　　蓮(2)</t>
  </si>
  <si>
    <t>ｵｷﾞﾉ ﾚﾝ</t>
  </si>
  <si>
    <t>矢野　悠太(2)</t>
  </si>
  <si>
    <t>ﾔﾉ ﾕｳﾀ</t>
  </si>
  <si>
    <t>鈴木　陽介(2)</t>
  </si>
  <si>
    <t>ｽｽﾞｷ ﾖｳｽｹ</t>
  </si>
  <si>
    <t>山下　悠翔(2)</t>
  </si>
  <si>
    <t>ﾔﾏｼﾀ ﾕｳﾄ</t>
  </si>
  <si>
    <t>高橋　音亜(3)</t>
  </si>
  <si>
    <t>鈴木　郁登(3)</t>
  </si>
  <si>
    <t>吉田　光希(3)</t>
  </si>
  <si>
    <t>山川　純平(3)</t>
  </si>
  <si>
    <t>國井　　空(3)</t>
  </si>
  <si>
    <t>木村凌太朗(3)</t>
  </si>
  <si>
    <t>坂本　羽愛(1)</t>
  </si>
  <si>
    <t>ｻｶﾓﾄ ｳｱ</t>
  </si>
  <si>
    <t>新妻　悠華(2)</t>
  </si>
  <si>
    <t>ﾆｲﾂﾏ ﾕｳｶ</t>
  </si>
  <si>
    <t>川島　　遥(2)</t>
  </si>
  <si>
    <t>ｶﾜｼﾏ ﾊﾙｶ</t>
  </si>
  <si>
    <t>坂本　結梨(3)</t>
  </si>
  <si>
    <t>玉村　陽菜(3)</t>
  </si>
  <si>
    <t>小野　太陽(1)</t>
  </si>
  <si>
    <t>ｵﾉ ﾀｲﾖｳ</t>
  </si>
  <si>
    <t>平第一中</t>
    <rPh sb="3" eb="4">
      <t>チュウ</t>
    </rPh>
    <phoneticPr fontId="10"/>
  </si>
  <si>
    <t>宮本　凰詩(1)</t>
  </si>
  <si>
    <t>ﾐﾔﾓﾄ ｵｳﾗ</t>
  </si>
  <si>
    <t>塩田　悠基(2)</t>
  </si>
  <si>
    <t>ｼｵﾀﾞ ﾕｳｷ</t>
  </si>
  <si>
    <t>橋本　欧輔(2)</t>
  </si>
  <si>
    <t>ﾊｼﾓﾄ ｵｳｽｹ</t>
  </si>
  <si>
    <t>原　　碧虎(2)</t>
  </si>
  <si>
    <t>ﾊﾗ ﾊｸﾄ</t>
  </si>
  <si>
    <t>佐藤　翔和(2)</t>
  </si>
  <si>
    <t>ｻﾄｳ ｼｮｳﾅ</t>
  </si>
  <si>
    <t>志賀　駿太(2)</t>
  </si>
  <si>
    <t>ｼｶﾞ ｼｭﾝﾀ</t>
  </si>
  <si>
    <t>櫛田　花奏(1)</t>
  </si>
  <si>
    <t>ｸｼﾀﾞ ｶﾅﾃﾞ</t>
  </si>
  <si>
    <t>薄葉　　蓮(1)</t>
  </si>
  <si>
    <t>ｳｽﾊﾞ ﾚﾝ</t>
  </si>
  <si>
    <t>佐藤みずき(1)</t>
  </si>
  <si>
    <t>ｻﾄｳ ﾐｽﾞｷ</t>
  </si>
  <si>
    <t>関　　涼那(1)</t>
  </si>
  <si>
    <t>ｾｷ ｽｽﾞﾅ</t>
  </si>
  <si>
    <t>吉田　紗菜(1)</t>
  </si>
  <si>
    <t>ﾖｼﾀﾞ ｻﾅ</t>
  </si>
  <si>
    <t>鈴木　心菜(1)</t>
  </si>
  <si>
    <t>阿部　琴羽(1)</t>
  </si>
  <si>
    <t>ｱﾍﾞ ｺﾄﾊ</t>
  </si>
  <si>
    <t>下妻　祐佳(1)</t>
  </si>
  <si>
    <t>ｼﾓﾂﾏ ﾕｳｶ</t>
  </si>
  <si>
    <t>宗像　莉子(1)</t>
  </si>
  <si>
    <t>ﾑﾅｶﾀ ﾘｺ</t>
  </si>
  <si>
    <t>村上　梨桜(1)</t>
  </si>
  <si>
    <t>ﾑﾗｶﾐ ﾘｵ</t>
  </si>
  <si>
    <t>佐藤　柊花(1)</t>
  </si>
  <si>
    <t>ｻﾄｳ ｼｭｳｶ</t>
  </si>
  <si>
    <t>黒井久実加(2)</t>
  </si>
  <si>
    <t>ｸﾛｲ ｸﾐｶ</t>
  </si>
  <si>
    <t>滝田　令緒(2)</t>
  </si>
  <si>
    <t>ﾀｷﾀ ﾚｵ</t>
  </si>
  <si>
    <t>根本　和心(2)</t>
  </si>
  <si>
    <t>ﾈﾓﾄ ﾜｺ</t>
  </si>
  <si>
    <t>助川　晄基(1)</t>
  </si>
  <si>
    <t>ｽｹｶﾞﾜ ｺｳｷ</t>
  </si>
  <si>
    <t>いわき秀英中</t>
    <rPh sb="5" eb="6">
      <t>チュウ</t>
    </rPh>
    <phoneticPr fontId="10"/>
  </si>
  <si>
    <t>吉田滉太朗(3)</t>
  </si>
  <si>
    <t>内郷第三中</t>
  </si>
  <si>
    <t>阿部　優翔(3)</t>
  </si>
  <si>
    <t>小名浜第一中</t>
  </si>
  <si>
    <t>大山　　遥(3)</t>
  </si>
  <si>
    <t>黒澤　花音(3)</t>
  </si>
  <si>
    <t>佐藤　涼磨(3)</t>
  </si>
  <si>
    <t>志摩　瑛大(3)</t>
  </si>
  <si>
    <t>下山こころ(3)</t>
  </si>
  <si>
    <t>馬目　晃佑(3)</t>
  </si>
  <si>
    <t>三浦　　櫂(3)</t>
  </si>
  <si>
    <t>森本　那智(3)</t>
  </si>
  <si>
    <t>太田　実玖(2)</t>
  </si>
  <si>
    <t>ｵｵﾀ ﾐｸ</t>
  </si>
  <si>
    <t>太田　実沙(2)</t>
  </si>
  <si>
    <t>ｵｵﾀ ﾐｻ</t>
  </si>
  <si>
    <t>金川　恭悟(2)</t>
  </si>
  <si>
    <t>ｶﾅｶﾞﾜ ｷｮｳｺﾞ</t>
  </si>
  <si>
    <t>新谷　　寧(2)</t>
  </si>
  <si>
    <t>ﾆｲﾀﾆ ﾈｲ</t>
  </si>
  <si>
    <t>廣岡　瑞希(2)</t>
  </si>
  <si>
    <t>ﾋﾛｵｶ ﾐｽﾞｷ</t>
  </si>
  <si>
    <t>松本　小春(2)</t>
  </si>
  <si>
    <t>ﾏﾂﾓﾄ ｺﾊﾙ</t>
  </si>
  <si>
    <t>吉川　日葵(2)</t>
  </si>
  <si>
    <t>ﾖｼｶﾜ ﾋﾋﾞｷ</t>
  </si>
  <si>
    <t>吉沢　弥優(2)</t>
  </si>
  <si>
    <t>ﾖｼｻﾞﾜ ﾐﾕ</t>
  </si>
  <si>
    <t>渡部　心大(2)</t>
  </si>
  <si>
    <t>ﾜﾀﾍﾞ ｼﾝﾀ</t>
  </si>
  <si>
    <t>小沼　快翔(1)</t>
  </si>
  <si>
    <t>ｺﾇﾏ ｶｲﾄ</t>
  </si>
  <si>
    <t>前橋　賢人(1)</t>
  </si>
  <si>
    <t>ﾏｴﾊﾞｼ ｹﾝﾄ</t>
  </si>
  <si>
    <t>木村　愛真(1)</t>
  </si>
  <si>
    <t>ｷﾑﾗ ｴﾏ</t>
  </si>
  <si>
    <t>横田　采乃(1)</t>
  </si>
  <si>
    <t>ﾖｺﾀ ｱﾔﾉ</t>
  </si>
  <si>
    <t>鈴木　暖功(1)</t>
  </si>
  <si>
    <t>高橋　祐翔(1)</t>
  </si>
  <si>
    <t>ﾀｶﾊｼ ﾕｳﾄ</t>
  </si>
  <si>
    <t>宮下　陽菜(1)</t>
  </si>
  <si>
    <t>ﾐﾔｼﾀ ﾋﾀ</t>
  </si>
  <si>
    <t>齋藤　謙心(1)</t>
  </si>
  <si>
    <t>ｻｲﾄｳ ｹﾝｼﾝ</t>
  </si>
  <si>
    <t>丸山　來土(1)</t>
  </si>
  <si>
    <t>ﾏﾙﾔﾏ ﾗｲﾄ</t>
  </si>
  <si>
    <t>鈴木　利奈(1)</t>
  </si>
  <si>
    <t>櫛田　結斗(1)</t>
  </si>
  <si>
    <t>ｸｼﾀﾞ ﾕｲﾄ</t>
  </si>
  <si>
    <t>髙萩　壮汰(1)</t>
  </si>
  <si>
    <t>ﾀｶﾊｷﾞ ｿｳﾀ</t>
  </si>
  <si>
    <t>渡辺　宏拓(1)</t>
  </si>
  <si>
    <t>三浦　萌瑛(1)</t>
  </si>
  <si>
    <t>ﾐｳﾗ ﾓｴ</t>
  </si>
  <si>
    <t>葛原　大地(1)</t>
  </si>
  <si>
    <t>ｸｽﾞﾊﾗ ﾀﾞｲﾁ</t>
  </si>
  <si>
    <t>泊　　翼翔(1)</t>
  </si>
  <si>
    <t>ﾄﾏﾘ ﾂﾊﾞｻ</t>
  </si>
  <si>
    <t>小松　優月(1)</t>
  </si>
  <si>
    <t>ｺﾏﾂ ﾕﾂﾞｷ</t>
  </si>
  <si>
    <t>中谷　莉子(1)</t>
  </si>
  <si>
    <t>ﾅｶﾀﾆ ﾘｺ</t>
  </si>
  <si>
    <t>阿部　志乃(2)</t>
  </si>
  <si>
    <t>ｱﾍﾞ ｼﾉ</t>
  </si>
  <si>
    <t>吉田　圭太(3)</t>
  </si>
  <si>
    <t>江名中</t>
    <rPh sb="2" eb="3">
      <t>チュウ</t>
    </rPh>
    <phoneticPr fontId="10"/>
  </si>
  <si>
    <t>藪下　玲良(2)</t>
  </si>
  <si>
    <t>ﾔﾌﾞｼﾀ ﾚｲ</t>
  </si>
  <si>
    <t>草野　奏汰(2)</t>
  </si>
  <si>
    <t>ｸｻﾉ ｶﾅﾀ</t>
  </si>
  <si>
    <t>三和中</t>
    <rPh sb="2" eb="3">
      <t>チュウ</t>
    </rPh>
    <phoneticPr fontId="10"/>
  </si>
  <si>
    <t>076900</t>
  </si>
  <si>
    <t>077000</t>
  </si>
  <si>
    <t>077100</t>
  </si>
  <si>
    <t>077200</t>
  </si>
  <si>
    <t>077300</t>
  </si>
  <si>
    <t>医療創生大</t>
    <rPh sb="0" eb="2">
      <t>イリョウ</t>
    </rPh>
    <rPh sb="2" eb="4">
      <t>ソウセイ</t>
    </rPh>
    <rPh sb="4" eb="5">
      <t>ダイ</t>
    </rPh>
    <phoneticPr fontId="1"/>
  </si>
  <si>
    <t>077400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</si>
</sst>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Fill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1" fillId="0" borderId="0" xfId="0" applyNumberFormat="1" applyFo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NumberFormat="1" applyFont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49" fontId="11" fillId="2" borderId="1" xfId="0" applyNumberFormat="1" applyFont="1" applyFill="1" applyBorder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0" fillId="0" borderId="1" xfId="0" applyFill="1" applyBorder="1" applyProtection="1">
      <alignment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</xf>
    <xf numFmtId="0" fontId="0" fillId="0" borderId="0" xfId="0" applyFill="1">
      <alignment vertical="center"/>
    </xf>
    <xf numFmtId="0" fontId="0" fillId="0" borderId="0" xfId="0" quotePrefix="1">
      <alignment vertical="center"/>
    </xf>
    <xf numFmtId="49" fontId="0" fillId="0" borderId="1" xfId="0" quotePrefix="1" applyNumberFormat="1" applyFill="1" applyBorder="1" applyAlignment="1">
      <alignment horizontal="center" vertical="center"/>
    </xf>
    <xf numFmtId="49" fontId="0" fillId="0" borderId="0" xfId="0" quotePrefix="1" applyNumberFormat="1">
      <alignment vertical="center"/>
    </xf>
    <xf numFmtId="176" fontId="11" fillId="4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49" fontId="0" fillId="2" borderId="1" xfId="0" quotePrefix="1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 applyProtection="1">
      <alignment horizontal="left" vertical="top"/>
      <protection locked="0"/>
    </xf>
    <xf numFmtId="0" fontId="11" fillId="4" borderId="8" xfId="0" applyFont="1" applyFill="1" applyBorder="1" applyAlignment="1" applyProtection="1">
      <alignment horizontal="left" vertical="top"/>
      <protection locked="0"/>
    </xf>
    <xf numFmtId="0" fontId="11" fillId="4" borderId="9" xfId="0" applyFont="1" applyFill="1" applyBorder="1" applyAlignment="1" applyProtection="1">
      <alignment horizontal="left" vertical="top"/>
      <protection locked="0"/>
    </xf>
    <xf numFmtId="0" fontId="11" fillId="4" borderId="6" xfId="0" applyFont="1" applyFill="1" applyBorder="1" applyAlignment="1" applyProtection="1">
      <alignment horizontal="left" vertical="top"/>
      <protection locked="0"/>
    </xf>
    <xf numFmtId="0" fontId="11" fillId="4" borderId="0" xfId="0" applyFont="1" applyFill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horizontal="left" vertical="top"/>
      <protection locked="0"/>
    </xf>
    <xf numFmtId="0" fontId="11" fillId="4" borderId="11" xfId="0" applyFont="1" applyFill="1" applyBorder="1" applyAlignment="1" applyProtection="1">
      <alignment horizontal="left" vertical="top"/>
      <protection locked="0"/>
    </xf>
    <xf numFmtId="0" fontId="11" fillId="4" borderId="12" xfId="0" applyFont="1" applyFill="1" applyBorder="1" applyAlignment="1" applyProtection="1">
      <alignment horizontal="left" vertical="top"/>
      <protection locked="0"/>
    </xf>
    <xf numFmtId="0" fontId="11" fillId="4" borderId="13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425823</xdr:colOff>
      <xdr:row>892</xdr:row>
      <xdr:rowOff>89647</xdr:rowOff>
    </xdr:from>
    <xdr:to>
      <xdr:col>18</xdr:col>
      <xdr:colOff>649941</xdr:colOff>
      <xdr:row>922</xdr:row>
      <xdr:rowOff>145676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19CECC2-D01A-4CF2-A3B4-E542A5370FBD}"/>
            </a:ext>
          </a:extLst>
        </xdr:cNvPr>
        <xdr:cNvSpPr/>
      </xdr:nvSpPr>
      <xdr:spPr>
        <a:xfrm>
          <a:off x="6790764" y="526676"/>
          <a:ext cx="7485530" cy="7451912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・大会申込データで番号を入力しても選手データが表示され無い場合はこちらに入力してください</a:t>
          </a:r>
          <a:endParaRPr kumimoji="1" lang="en-US" altLang="ja-JP" sz="3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endParaRPr kumimoji="1" lang="en-US" altLang="ja-JP" sz="3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SX </a:t>
          </a: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は 男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-&gt;1 ,</a:t>
          </a: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-&gt;2</a:t>
          </a:r>
        </a:p>
        <a:p>
          <a:pPr algn="l">
            <a:lnSpc>
              <a:spcPts val="3700"/>
            </a:lnSpc>
          </a:pP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・名前は５桁，最後に学年を入れてください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かっこは半角で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73"/>
  <sheetViews>
    <sheetView topLeftCell="A39" workbookViewId="0">
      <selection activeCell="D71" sqref="D71"/>
    </sheetView>
  </sheetViews>
  <sheetFormatPr defaultRowHeight="15" customHeight="1" x14ac:dyDescent="0.15"/>
  <cols>
    <col min="1" max="1" width="13" bestFit="1" customWidth="1"/>
    <col min="2" max="2" width="7.5" bestFit="1" customWidth="1"/>
    <col min="8" max="8" width="13" bestFit="1" customWidth="1"/>
  </cols>
  <sheetData>
    <row r="1" spans="1:2" ht="15" customHeight="1" x14ac:dyDescent="0.15">
      <c r="A1" t="s">
        <v>75</v>
      </c>
    </row>
    <row r="2" spans="1:2" ht="15" customHeight="1" x14ac:dyDescent="0.15">
      <c r="A2" t="s">
        <v>34</v>
      </c>
      <c r="B2" t="s">
        <v>81</v>
      </c>
    </row>
    <row r="3" spans="1:2" ht="15" customHeight="1" x14ac:dyDescent="0.15">
      <c r="A3" t="s">
        <v>0</v>
      </c>
      <c r="B3" t="s">
        <v>82</v>
      </c>
    </row>
    <row r="4" spans="1:2" ht="15" customHeight="1" x14ac:dyDescent="0.15">
      <c r="A4" t="s">
        <v>172</v>
      </c>
      <c r="B4" t="s">
        <v>83</v>
      </c>
    </row>
    <row r="5" spans="1:2" ht="15" customHeight="1" x14ac:dyDescent="0.15">
      <c r="A5" t="s">
        <v>173</v>
      </c>
      <c r="B5" t="s">
        <v>84</v>
      </c>
    </row>
    <row r="6" spans="1:2" ht="15" customHeight="1" x14ac:dyDescent="0.15">
      <c r="A6" t="s">
        <v>1</v>
      </c>
      <c r="B6" t="s">
        <v>85</v>
      </c>
    </row>
    <row r="7" spans="1:2" ht="15" customHeight="1" x14ac:dyDescent="0.15">
      <c r="A7" t="s">
        <v>2</v>
      </c>
      <c r="B7" t="s">
        <v>86</v>
      </c>
    </row>
    <row r="8" spans="1:2" ht="15" customHeight="1" x14ac:dyDescent="0.15">
      <c r="A8" t="s">
        <v>35</v>
      </c>
      <c r="B8" t="s">
        <v>87</v>
      </c>
    </row>
    <row r="9" spans="1:2" ht="15" customHeight="1" x14ac:dyDescent="0.15">
      <c r="A9" t="s">
        <v>36</v>
      </c>
      <c r="B9" t="s">
        <v>88</v>
      </c>
    </row>
    <row r="10" spans="1:2" ht="15" customHeight="1" x14ac:dyDescent="0.15">
      <c r="A10" t="s">
        <v>37</v>
      </c>
      <c r="B10" t="s">
        <v>89</v>
      </c>
    </row>
    <row r="11" spans="1:2" ht="15" customHeight="1" x14ac:dyDescent="0.15">
      <c r="A11" t="s">
        <v>38</v>
      </c>
      <c r="B11" t="s">
        <v>90</v>
      </c>
    </row>
    <row r="12" spans="1:2" ht="15" customHeight="1" x14ac:dyDescent="0.15">
      <c r="A12" t="s">
        <v>174</v>
      </c>
      <c r="B12" t="s">
        <v>91</v>
      </c>
    </row>
    <row r="13" spans="1:2" ht="15" customHeight="1" x14ac:dyDescent="0.15">
      <c r="A13" t="s">
        <v>175</v>
      </c>
      <c r="B13" t="s">
        <v>92</v>
      </c>
    </row>
    <row r="14" spans="1:2" ht="15" customHeight="1" x14ac:dyDescent="0.15">
      <c r="A14" t="s">
        <v>39</v>
      </c>
      <c r="B14" t="s">
        <v>93</v>
      </c>
    </row>
    <row r="15" spans="1:2" ht="15" customHeight="1" x14ac:dyDescent="0.15">
      <c r="A15" t="s">
        <v>40</v>
      </c>
      <c r="B15" t="s">
        <v>94</v>
      </c>
    </row>
    <row r="16" spans="1:2" ht="15" customHeight="1" x14ac:dyDescent="0.15">
      <c r="A16" t="s">
        <v>41</v>
      </c>
      <c r="B16" t="s">
        <v>95</v>
      </c>
    </row>
    <row r="17" spans="1:2" ht="15" customHeight="1" x14ac:dyDescent="0.15">
      <c r="A17" t="s">
        <v>42</v>
      </c>
      <c r="B17" t="s">
        <v>96</v>
      </c>
    </row>
    <row r="18" spans="1:2" ht="15" customHeight="1" x14ac:dyDescent="0.15">
      <c r="A18" t="s">
        <v>43</v>
      </c>
      <c r="B18" t="s">
        <v>97</v>
      </c>
    </row>
    <row r="19" spans="1:2" ht="15" customHeight="1" x14ac:dyDescent="0.15">
      <c r="A19" t="s">
        <v>164</v>
      </c>
      <c r="B19" t="s">
        <v>98</v>
      </c>
    </row>
    <row r="20" spans="1:2" ht="15" customHeight="1" x14ac:dyDescent="0.15">
      <c r="A20" t="s">
        <v>44</v>
      </c>
      <c r="B20" t="s">
        <v>99</v>
      </c>
    </row>
    <row r="21" spans="1:2" ht="15" customHeight="1" x14ac:dyDescent="0.15">
      <c r="A21" t="s">
        <v>45</v>
      </c>
      <c r="B21" t="s">
        <v>100</v>
      </c>
    </row>
    <row r="22" spans="1:2" ht="15" customHeight="1" x14ac:dyDescent="0.15">
      <c r="A22" t="s">
        <v>46</v>
      </c>
      <c r="B22" t="s">
        <v>101</v>
      </c>
    </row>
    <row r="23" spans="1:2" ht="15" customHeight="1" x14ac:dyDescent="0.15">
      <c r="A23" t="s">
        <v>700</v>
      </c>
      <c r="B23" t="s">
        <v>102</v>
      </c>
    </row>
    <row r="24" spans="1:2" ht="15" customHeight="1" x14ac:dyDescent="0.15">
      <c r="A24" t="s">
        <v>47</v>
      </c>
      <c r="B24" t="s">
        <v>103</v>
      </c>
    </row>
    <row r="25" spans="1:2" ht="15" customHeight="1" x14ac:dyDescent="0.15">
      <c r="A25" t="s">
        <v>48</v>
      </c>
      <c r="B25" t="s">
        <v>104</v>
      </c>
    </row>
    <row r="26" spans="1:2" ht="15" customHeight="1" x14ac:dyDescent="0.15">
      <c r="A26" t="s">
        <v>49</v>
      </c>
      <c r="B26" t="s">
        <v>105</v>
      </c>
    </row>
    <row r="27" spans="1:2" ht="15" customHeight="1" x14ac:dyDescent="0.15">
      <c r="A27" t="s">
        <v>50</v>
      </c>
      <c r="B27" t="s">
        <v>106</v>
      </c>
    </row>
    <row r="28" spans="1:2" ht="15" customHeight="1" x14ac:dyDescent="0.15">
      <c r="A28" t="s">
        <v>249</v>
      </c>
      <c r="B28" t="s">
        <v>107</v>
      </c>
    </row>
    <row r="29" spans="1:2" ht="15" customHeight="1" x14ac:dyDescent="0.15">
      <c r="A29" t="s">
        <v>250</v>
      </c>
      <c r="B29" t="s">
        <v>108</v>
      </c>
    </row>
    <row r="30" spans="1:2" ht="15" customHeight="1" x14ac:dyDescent="0.15">
      <c r="A30" t="s">
        <v>251</v>
      </c>
      <c r="B30" t="s">
        <v>109</v>
      </c>
    </row>
    <row r="31" spans="1:2" ht="15" customHeight="1" x14ac:dyDescent="0.15">
      <c r="A31" t="s">
        <v>51</v>
      </c>
      <c r="B31" t="s">
        <v>110</v>
      </c>
    </row>
    <row r="32" spans="1:2" ht="15" customHeight="1" x14ac:dyDescent="0.15">
      <c r="A32" t="s">
        <v>52</v>
      </c>
      <c r="B32" t="s">
        <v>111</v>
      </c>
    </row>
    <row r="33" spans="1:2" ht="15" customHeight="1" x14ac:dyDescent="0.15">
      <c r="A33" t="s">
        <v>53</v>
      </c>
      <c r="B33" t="s">
        <v>112</v>
      </c>
    </row>
    <row r="34" spans="1:2" ht="15" customHeight="1" x14ac:dyDescent="0.15">
      <c r="A34" t="s">
        <v>54</v>
      </c>
      <c r="B34" t="s">
        <v>113</v>
      </c>
    </row>
    <row r="35" spans="1:2" ht="15" customHeight="1" x14ac:dyDescent="0.15">
      <c r="A35" t="s">
        <v>55</v>
      </c>
      <c r="B35" t="s">
        <v>114</v>
      </c>
    </row>
    <row r="36" spans="1:2" ht="15" customHeight="1" x14ac:dyDescent="0.15">
      <c r="A36" t="s">
        <v>252</v>
      </c>
      <c r="B36" t="s">
        <v>115</v>
      </c>
    </row>
    <row r="37" spans="1:2" ht="15" customHeight="1" x14ac:dyDescent="0.15">
      <c r="A37" t="s">
        <v>253</v>
      </c>
      <c r="B37" t="s">
        <v>116</v>
      </c>
    </row>
    <row r="38" spans="1:2" ht="15" customHeight="1" x14ac:dyDescent="0.15">
      <c r="A38" t="s">
        <v>56</v>
      </c>
      <c r="B38" t="s">
        <v>117</v>
      </c>
    </row>
    <row r="39" spans="1:2" ht="15" customHeight="1" x14ac:dyDescent="0.15">
      <c r="A39" t="s">
        <v>57</v>
      </c>
      <c r="B39" t="s">
        <v>118</v>
      </c>
    </row>
    <row r="40" spans="1:2" ht="15" customHeight="1" x14ac:dyDescent="0.15">
      <c r="A40" t="s">
        <v>58</v>
      </c>
      <c r="B40" t="s">
        <v>119</v>
      </c>
    </row>
    <row r="41" spans="1:2" ht="15" customHeight="1" x14ac:dyDescent="0.15">
      <c r="A41" t="s">
        <v>59</v>
      </c>
      <c r="B41" t="s">
        <v>120</v>
      </c>
    </row>
    <row r="42" spans="1:2" ht="15" customHeight="1" x14ac:dyDescent="0.15">
      <c r="A42" t="s">
        <v>60</v>
      </c>
      <c r="B42" t="s">
        <v>121</v>
      </c>
    </row>
    <row r="43" spans="1:2" ht="15" customHeight="1" x14ac:dyDescent="0.15">
      <c r="A43" t="s">
        <v>61</v>
      </c>
      <c r="B43" t="s">
        <v>122</v>
      </c>
    </row>
    <row r="44" spans="1:2" ht="15" customHeight="1" x14ac:dyDescent="0.15">
      <c r="A44" t="s">
        <v>254</v>
      </c>
      <c r="B44" t="s">
        <v>123</v>
      </c>
    </row>
    <row r="45" spans="1:2" ht="15" customHeight="1" x14ac:dyDescent="0.15">
      <c r="A45" t="s">
        <v>255</v>
      </c>
      <c r="B45" t="s">
        <v>124</v>
      </c>
    </row>
    <row r="46" spans="1:2" ht="15" customHeight="1" x14ac:dyDescent="0.15">
      <c r="A46" t="s">
        <v>256</v>
      </c>
      <c r="B46" t="s">
        <v>125</v>
      </c>
    </row>
    <row r="47" spans="1:2" ht="15" customHeight="1" x14ac:dyDescent="0.15">
      <c r="A47" t="s">
        <v>62</v>
      </c>
      <c r="B47" t="s">
        <v>126</v>
      </c>
    </row>
    <row r="48" spans="1:2" ht="15" customHeight="1" x14ac:dyDescent="0.15">
      <c r="A48" t="s">
        <v>63</v>
      </c>
      <c r="B48" t="s">
        <v>127</v>
      </c>
    </row>
    <row r="49" spans="1:2" ht="15" customHeight="1" x14ac:dyDescent="0.15">
      <c r="A49" t="s">
        <v>64</v>
      </c>
      <c r="B49" t="s">
        <v>128</v>
      </c>
    </row>
    <row r="50" spans="1:2" ht="15" customHeight="1" x14ac:dyDescent="0.15">
      <c r="A50" t="s">
        <v>65</v>
      </c>
      <c r="B50" t="s">
        <v>129</v>
      </c>
    </row>
    <row r="51" spans="1:2" ht="15" customHeight="1" x14ac:dyDescent="0.15">
      <c r="A51" t="s">
        <v>66</v>
      </c>
      <c r="B51" t="s">
        <v>130</v>
      </c>
    </row>
    <row r="52" spans="1:2" ht="15" customHeight="1" x14ac:dyDescent="0.15">
      <c r="A52" t="s">
        <v>67</v>
      </c>
      <c r="B52" t="s">
        <v>131</v>
      </c>
    </row>
    <row r="53" spans="1:2" ht="15" customHeight="1" x14ac:dyDescent="0.15">
      <c r="A53" t="s">
        <v>257</v>
      </c>
      <c r="B53" t="s">
        <v>132</v>
      </c>
    </row>
    <row r="54" spans="1:2" ht="15" customHeight="1" x14ac:dyDescent="0.15">
      <c r="A54" t="s">
        <v>258</v>
      </c>
      <c r="B54" t="s">
        <v>133</v>
      </c>
    </row>
    <row r="55" spans="1:2" ht="15" customHeight="1" x14ac:dyDescent="0.15">
      <c r="A55" t="s">
        <v>68</v>
      </c>
      <c r="B55" t="s">
        <v>134</v>
      </c>
    </row>
    <row r="56" spans="1:2" ht="15" customHeight="1" x14ac:dyDescent="0.15">
      <c r="A56" t="s">
        <v>69</v>
      </c>
      <c r="B56" t="s">
        <v>135</v>
      </c>
    </row>
    <row r="57" spans="1:2" ht="15" customHeight="1" x14ac:dyDescent="0.15">
      <c r="A57" t="s">
        <v>70</v>
      </c>
      <c r="B57" t="s">
        <v>136</v>
      </c>
    </row>
    <row r="58" spans="1:2" ht="15" customHeight="1" x14ac:dyDescent="0.15">
      <c r="A58" t="s">
        <v>71</v>
      </c>
      <c r="B58" t="s">
        <v>137</v>
      </c>
    </row>
    <row r="59" spans="1:2" ht="15" customHeight="1" x14ac:dyDescent="0.15">
      <c r="A59" t="s">
        <v>72</v>
      </c>
      <c r="B59" t="s">
        <v>138</v>
      </c>
    </row>
    <row r="60" spans="1:2" ht="15" customHeight="1" x14ac:dyDescent="0.15">
      <c r="A60" t="s">
        <v>259</v>
      </c>
      <c r="B60" t="s">
        <v>139</v>
      </c>
    </row>
    <row r="61" spans="1:2" ht="15" customHeight="1" x14ac:dyDescent="0.15">
      <c r="A61" t="s">
        <v>260</v>
      </c>
      <c r="B61" t="s">
        <v>140</v>
      </c>
    </row>
    <row r="62" spans="1:2" ht="15" customHeight="1" x14ac:dyDescent="0.15">
      <c r="A62" t="s">
        <v>261</v>
      </c>
      <c r="B62" t="s">
        <v>141</v>
      </c>
    </row>
    <row r="63" spans="1:2" ht="15" customHeight="1" x14ac:dyDescent="0.15">
      <c r="A63" t="s">
        <v>73</v>
      </c>
      <c r="B63" t="s">
        <v>142</v>
      </c>
    </row>
    <row r="64" spans="1:2" ht="15" customHeight="1" x14ac:dyDescent="0.15">
      <c r="A64" t="s">
        <v>74</v>
      </c>
      <c r="B64" t="s">
        <v>163</v>
      </c>
    </row>
    <row r="65" spans="1:2" ht="15" customHeight="1" x14ac:dyDescent="0.15">
      <c r="A65" t="s">
        <v>262</v>
      </c>
      <c r="B65" s="54" t="s">
        <v>263</v>
      </c>
    </row>
    <row r="66" spans="1:2" ht="15" customHeight="1" x14ac:dyDescent="0.15">
      <c r="A66" t="s">
        <v>264</v>
      </c>
      <c r="B66" s="1" t="s">
        <v>265</v>
      </c>
    </row>
    <row r="67" spans="1:2" ht="15" customHeight="1" x14ac:dyDescent="0.15">
      <c r="A67" t="s">
        <v>2006</v>
      </c>
      <c r="B67" s="56" t="s">
        <v>266</v>
      </c>
    </row>
    <row r="68" spans="1:2" ht="15" customHeight="1" x14ac:dyDescent="0.15">
      <c r="A68" t="s">
        <v>753</v>
      </c>
      <c r="B68" s="1" t="s">
        <v>2001</v>
      </c>
    </row>
    <row r="69" spans="1:2" ht="15" customHeight="1" x14ac:dyDescent="0.15">
      <c r="A69" t="s">
        <v>729</v>
      </c>
      <c r="B69" s="56" t="s">
        <v>2002</v>
      </c>
    </row>
    <row r="70" spans="1:2" ht="15" customHeight="1" x14ac:dyDescent="0.15">
      <c r="A70" t="s">
        <v>743</v>
      </c>
      <c r="B70" s="1" t="s">
        <v>2003</v>
      </c>
    </row>
    <row r="71" spans="1:2" ht="15" customHeight="1" x14ac:dyDescent="0.15">
      <c r="A71" t="s">
        <v>269</v>
      </c>
      <c r="B71" s="56" t="s">
        <v>2004</v>
      </c>
    </row>
    <row r="72" spans="1:2" ht="15" customHeight="1" x14ac:dyDescent="0.15">
      <c r="A72" t="s">
        <v>278</v>
      </c>
      <c r="B72" s="1" t="s">
        <v>2005</v>
      </c>
    </row>
    <row r="73" spans="1:2" ht="15" customHeight="1" x14ac:dyDescent="0.15">
      <c r="A73" t="s">
        <v>711</v>
      </c>
      <c r="B73" s="56" t="s">
        <v>2007</v>
      </c>
    </row>
  </sheetData>
  <sheetProtection selectLockedCells="1" selectUnlockedCells="1"/>
  <sortState ref="H1:H9">
    <sortCondition ref="H1:H9"/>
  </sortState>
  <phoneticPr fontId="3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H19"/>
  <sheetViews>
    <sheetView topLeftCell="A2" workbookViewId="0">
      <selection activeCell="E7" sqref="E7"/>
    </sheetView>
  </sheetViews>
  <sheetFormatPr defaultRowHeight="17.25" customHeight="1" x14ac:dyDescent="0.15"/>
  <cols>
    <col min="1" max="1" width="10.125" bestFit="1" customWidth="1"/>
    <col min="2" max="2" width="7.625" style="1" customWidth="1"/>
    <col min="3" max="3" width="4.5" customWidth="1"/>
    <col min="4" max="4" width="26.375" bestFit="1" customWidth="1"/>
    <col min="5" max="5" width="9.875" style="1" bestFit="1" customWidth="1"/>
    <col min="6" max="6" width="8.125" style="1" bestFit="1" customWidth="1"/>
    <col min="7" max="8" width="4.5" customWidth="1"/>
  </cols>
  <sheetData>
    <row r="3" spans="1:8" ht="17.25" customHeight="1" x14ac:dyDescent="0.15">
      <c r="A3" s="61" t="s">
        <v>12</v>
      </c>
      <c r="B3" s="61"/>
      <c r="C3" s="4"/>
      <c r="D3" s="6" t="s">
        <v>11</v>
      </c>
      <c r="E3" s="7" t="s">
        <v>10</v>
      </c>
      <c r="F3" s="2"/>
      <c r="G3" s="4"/>
      <c r="H3" s="4"/>
    </row>
    <row r="4" spans="1:8" ht="17.25" customHeight="1" x14ac:dyDescent="0.15">
      <c r="A4" s="9"/>
      <c r="B4" s="9"/>
      <c r="D4" s="6"/>
      <c r="E4" s="7"/>
      <c r="F4" s="2"/>
    </row>
    <row r="5" spans="1:8" ht="17.25" customHeight="1" x14ac:dyDescent="0.15">
      <c r="A5" s="8"/>
      <c r="B5" s="13"/>
      <c r="D5" s="6" t="s">
        <v>375</v>
      </c>
      <c r="E5" s="60" t="s">
        <v>376</v>
      </c>
    </row>
    <row r="6" spans="1:8" ht="17.25" customHeight="1" x14ac:dyDescent="0.15">
      <c r="A6" s="8"/>
      <c r="B6" s="13"/>
      <c r="D6" s="6" t="s">
        <v>13</v>
      </c>
      <c r="E6" s="60" t="s">
        <v>370</v>
      </c>
    </row>
    <row r="7" spans="1:8" ht="17.25" customHeight="1" x14ac:dyDescent="0.15">
      <c r="A7" s="8"/>
      <c r="B7" s="13"/>
      <c r="D7" s="6" t="s">
        <v>143</v>
      </c>
      <c r="E7" s="7" t="s">
        <v>371</v>
      </c>
    </row>
    <row r="8" spans="1:8" ht="17.25" customHeight="1" x14ac:dyDescent="0.15">
      <c r="A8" s="8"/>
      <c r="B8" s="13"/>
      <c r="D8" s="6" t="s">
        <v>144</v>
      </c>
      <c r="E8" s="7" t="s">
        <v>372</v>
      </c>
    </row>
    <row r="9" spans="1:8" ht="17.25" customHeight="1" x14ac:dyDescent="0.15">
      <c r="A9" s="8"/>
      <c r="B9" s="55"/>
      <c r="D9" s="6" t="s">
        <v>145</v>
      </c>
      <c r="E9" s="7" t="s">
        <v>373</v>
      </c>
    </row>
    <row r="10" spans="1:8" ht="17.25" customHeight="1" x14ac:dyDescent="0.15">
      <c r="A10" s="5"/>
      <c r="B10" s="3"/>
      <c r="D10" s="6" t="s">
        <v>14</v>
      </c>
      <c r="E10" s="7" t="s">
        <v>374</v>
      </c>
    </row>
    <row r="11" spans="1:8" ht="17.25" customHeight="1" x14ac:dyDescent="0.15">
      <c r="A11" s="5"/>
      <c r="B11" s="3"/>
      <c r="D11" s="1"/>
      <c r="E11"/>
    </row>
    <row r="12" spans="1:8" ht="17.25" customHeight="1" x14ac:dyDescent="0.15">
      <c r="A12" s="5"/>
      <c r="B12" s="3"/>
    </row>
    <row r="14" spans="1:8" ht="17.25" customHeight="1" x14ac:dyDescent="0.15">
      <c r="A14" s="15"/>
      <c r="B14" s="16"/>
      <c r="F14"/>
    </row>
    <row r="16" spans="1:8" ht="17.25" customHeight="1" x14ac:dyDescent="0.15">
      <c r="A16" t="s">
        <v>157</v>
      </c>
    </row>
    <row r="18" spans="1:2" ht="17.25" customHeight="1" x14ac:dyDescent="0.15">
      <c r="A18" t="s">
        <v>158</v>
      </c>
      <c r="B18" s="1" t="s">
        <v>160</v>
      </c>
    </row>
    <row r="19" spans="1:2" ht="17.25" customHeight="1" x14ac:dyDescent="0.15">
      <c r="A19" t="s">
        <v>159</v>
      </c>
      <c r="B19" s="1" t="s">
        <v>161</v>
      </c>
    </row>
  </sheetData>
  <sheetProtection sheet="1" selectLockedCells="1" selectUnlockedCells="1"/>
  <mergeCells count="1">
    <mergeCell ref="A3:B3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930"/>
  <sheetViews>
    <sheetView zoomScale="85" zoomScaleNormal="85" workbookViewId="0">
      <pane ySplit="1" topLeftCell="A892" activePane="bottomLeft" state="frozen"/>
      <selection pane="bottomLeft" activeCell="B892" sqref="B892"/>
    </sheetView>
  </sheetViews>
  <sheetFormatPr defaultRowHeight="15" customHeight="1" x14ac:dyDescent="0.15"/>
  <cols>
    <col min="1" max="1" width="5.25" bestFit="1" customWidth="1"/>
    <col min="2" max="2" width="9" style="59" bestFit="1"/>
    <col min="3" max="3" width="22.75" style="14" bestFit="1" customWidth="1"/>
    <col min="4" max="4" width="14.25" style="12" bestFit="1" customWidth="1"/>
    <col min="5" max="5" width="5.25" style="12" bestFit="1" customWidth="1"/>
    <col min="6" max="6" width="4" style="10" customWidth="1"/>
    <col min="7" max="7" width="13" style="12" bestFit="1" customWidth="1"/>
    <col min="8" max="8" width="5.625" style="10" customWidth="1"/>
  </cols>
  <sheetData>
    <row r="1" spans="1:11" ht="15" customHeight="1" x14ac:dyDescent="0.15">
      <c r="A1" s="8"/>
      <c r="B1" s="58" t="s">
        <v>80</v>
      </c>
      <c r="C1" s="51" t="s">
        <v>76</v>
      </c>
      <c r="D1" s="50" t="s">
        <v>146</v>
      </c>
      <c r="E1" s="50" t="s">
        <v>77</v>
      </c>
      <c r="F1" s="52" t="s">
        <v>162</v>
      </c>
      <c r="G1" s="50" t="s">
        <v>78</v>
      </c>
      <c r="H1" s="11"/>
      <c r="I1" s="53"/>
      <c r="J1" s="53"/>
      <c r="K1" s="53"/>
    </row>
    <row r="2" spans="1:11" ht="15" hidden="1" customHeight="1" x14ac:dyDescent="0.15">
      <c r="A2" s="8">
        <v>1</v>
      </c>
      <c r="B2" s="58">
        <v>5101</v>
      </c>
      <c r="C2" s="51" t="s">
        <v>287</v>
      </c>
      <c r="D2" s="50" t="s">
        <v>288</v>
      </c>
      <c r="E2" s="50" t="s">
        <v>165</v>
      </c>
      <c r="F2" s="52">
        <v>1</v>
      </c>
      <c r="G2" s="50" t="s">
        <v>269</v>
      </c>
      <c r="H2" s="11"/>
      <c r="I2" s="53"/>
      <c r="J2" s="53"/>
      <c r="K2" s="53"/>
    </row>
    <row r="3" spans="1:11" ht="15" hidden="1" customHeight="1" x14ac:dyDescent="0.15">
      <c r="A3" s="8">
        <v>2</v>
      </c>
      <c r="B3" s="58">
        <v>5102</v>
      </c>
      <c r="C3" s="51" t="s">
        <v>701</v>
      </c>
      <c r="D3" s="50" t="s">
        <v>702</v>
      </c>
      <c r="E3" s="50" t="s">
        <v>165</v>
      </c>
      <c r="F3" s="52">
        <v>1</v>
      </c>
      <c r="G3" s="50" t="s">
        <v>269</v>
      </c>
      <c r="H3" s="11"/>
      <c r="I3" s="53"/>
      <c r="J3" s="53"/>
      <c r="K3" s="53"/>
    </row>
    <row r="4" spans="1:11" ht="15" hidden="1" customHeight="1" x14ac:dyDescent="0.15">
      <c r="A4" s="8">
        <v>3</v>
      </c>
      <c r="B4" s="58">
        <v>5103</v>
      </c>
      <c r="C4" s="51" t="s">
        <v>703</v>
      </c>
      <c r="D4" s="50" t="s">
        <v>704</v>
      </c>
      <c r="E4" s="50" t="s">
        <v>165</v>
      </c>
      <c r="F4" s="52">
        <v>1</v>
      </c>
      <c r="G4" s="50" t="s">
        <v>269</v>
      </c>
      <c r="H4" s="11"/>
      <c r="I4" s="53"/>
      <c r="J4" s="53"/>
      <c r="K4" s="53"/>
    </row>
    <row r="5" spans="1:11" ht="15" hidden="1" customHeight="1" x14ac:dyDescent="0.15">
      <c r="A5" s="8">
        <v>4</v>
      </c>
      <c r="B5" s="58">
        <v>5104</v>
      </c>
      <c r="C5" s="51" t="s">
        <v>267</v>
      </c>
      <c r="D5" s="50" t="s">
        <v>268</v>
      </c>
      <c r="E5" s="50" t="s">
        <v>165</v>
      </c>
      <c r="F5" s="52">
        <v>1</v>
      </c>
      <c r="G5" s="50" t="s">
        <v>269</v>
      </c>
      <c r="H5" s="11"/>
      <c r="I5" s="53"/>
      <c r="J5" s="53"/>
      <c r="K5" s="53"/>
    </row>
    <row r="6" spans="1:11" ht="15" hidden="1" customHeight="1" x14ac:dyDescent="0.15">
      <c r="A6" s="8">
        <v>5</v>
      </c>
      <c r="B6" s="58">
        <v>5105</v>
      </c>
      <c r="C6" s="51" t="s">
        <v>705</v>
      </c>
      <c r="D6" s="50" t="s">
        <v>706</v>
      </c>
      <c r="E6" s="50" t="s">
        <v>165</v>
      </c>
      <c r="F6" s="52">
        <v>1</v>
      </c>
      <c r="G6" s="50" t="s">
        <v>269</v>
      </c>
      <c r="H6" s="11"/>
      <c r="I6" s="53"/>
      <c r="J6" s="53"/>
      <c r="K6" s="53"/>
    </row>
    <row r="7" spans="1:11" ht="15" hidden="1" customHeight="1" x14ac:dyDescent="0.15">
      <c r="A7" s="8">
        <v>6</v>
      </c>
      <c r="B7" s="58">
        <v>5106</v>
      </c>
      <c r="C7" s="51" t="s">
        <v>427</v>
      </c>
      <c r="D7" s="50" t="s">
        <v>428</v>
      </c>
      <c r="E7" s="50" t="s">
        <v>165</v>
      </c>
      <c r="F7" s="52">
        <v>1</v>
      </c>
      <c r="G7" s="50" t="s">
        <v>269</v>
      </c>
      <c r="H7" s="11"/>
      <c r="I7" s="53"/>
      <c r="J7" s="53"/>
      <c r="K7" s="53"/>
    </row>
    <row r="8" spans="1:11" ht="15" hidden="1" customHeight="1" x14ac:dyDescent="0.15">
      <c r="A8" s="8">
        <v>7</v>
      </c>
      <c r="B8" s="58">
        <v>5107</v>
      </c>
      <c r="C8" s="51" t="s">
        <v>707</v>
      </c>
      <c r="D8" s="50" t="s">
        <v>383</v>
      </c>
      <c r="E8" s="50" t="s">
        <v>165</v>
      </c>
      <c r="F8" s="52">
        <v>1</v>
      </c>
      <c r="G8" s="50" t="s">
        <v>269</v>
      </c>
      <c r="H8" s="11"/>
      <c r="I8" s="53"/>
      <c r="J8" s="53"/>
      <c r="K8" s="53"/>
    </row>
    <row r="9" spans="1:11" ht="15" hidden="1" customHeight="1" x14ac:dyDescent="0.15">
      <c r="A9" s="8">
        <v>8</v>
      </c>
      <c r="B9" s="58">
        <v>5108</v>
      </c>
      <c r="C9" s="51" t="s">
        <v>708</v>
      </c>
      <c r="D9" s="50" t="s">
        <v>377</v>
      </c>
      <c r="E9" s="50" t="s">
        <v>166</v>
      </c>
      <c r="F9" s="52">
        <v>2</v>
      </c>
      <c r="G9" s="50" t="s">
        <v>269</v>
      </c>
      <c r="H9" s="11"/>
      <c r="I9" s="53"/>
      <c r="J9" s="53"/>
      <c r="K9" s="53"/>
    </row>
    <row r="10" spans="1:11" ht="15" hidden="1" customHeight="1" x14ac:dyDescent="0.15">
      <c r="A10" s="8">
        <v>9</v>
      </c>
      <c r="B10" s="58">
        <v>5109</v>
      </c>
      <c r="C10" s="51" t="s">
        <v>425</v>
      </c>
      <c r="D10" s="50" t="s">
        <v>426</v>
      </c>
      <c r="E10" s="50" t="s">
        <v>165</v>
      </c>
      <c r="F10" s="52">
        <v>1</v>
      </c>
      <c r="G10" s="50" t="s">
        <v>269</v>
      </c>
      <c r="H10" s="11"/>
      <c r="I10" s="53"/>
      <c r="J10" s="53"/>
      <c r="K10" s="53"/>
    </row>
    <row r="11" spans="1:11" ht="15" hidden="1" customHeight="1" x14ac:dyDescent="0.15">
      <c r="A11" s="8">
        <v>10</v>
      </c>
      <c r="B11" s="58">
        <v>5110</v>
      </c>
      <c r="C11" s="51" t="s">
        <v>437</v>
      </c>
      <c r="D11" s="50" t="s">
        <v>438</v>
      </c>
      <c r="E11" s="50" t="s">
        <v>166</v>
      </c>
      <c r="F11" s="52">
        <v>2</v>
      </c>
      <c r="G11" s="50" t="s">
        <v>269</v>
      </c>
      <c r="H11" s="11"/>
      <c r="I11" s="53"/>
      <c r="J11" s="53"/>
      <c r="K11" s="53"/>
    </row>
    <row r="12" spans="1:11" ht="15" hidden="1" customHeight="1" x14ac:dyDescent="0.15">
      <c r="A12" s="8">
        <v>11</v>
      </c>
      <c r="B12" s="58">
        <v>5111</v>
      </c>
      <c r="C12" s="51" t="s">
        <v>709</v>
      </c>
      <c r="D12" s="50" t="s">
        <v>710</v>
      </c>
      <c r="E12" s="50" t="s">
        <v>165</v>
      </c>
      <c r="F12" s="52">
        <v>1</v>
      </c>
      <c r="G12" s="50" t="s">
        <v>269</v>
      </c>
      <c r="H12" s="11"/>
      <c r="I12" s="53"/>
      <c r="J12" s="53"/>
      <c r="K12" s="53"/>
    </row>
    <row r="13" spans="1:11" ht="15" hidden="1" customHeight="1" x14ac:dyDescent="0.15">
      <c r="A13" s="8">
        <v>12</v>
      </c>
      <c r="B13" s="58">
        <v>5112</v>
      </c>
      <c r="C13" s="51" t="s">
        <v>274</v>
      </c>
      <c r="D13" s="50" t="s">
        <v>275</v>
      </c>
      <c r="E13" s="50" t="s">
        <v>165</v>
      </c>
      <c r="F13" s="52">
        <v>1</v>
      </c>
      <c r="G13" s="50" t="s">
        <v>269</v>
      </c>
      <c r="H13" s="11"/>
      <c r="I13" s="53"/>
      <c r="J13" s="53"/>
      <c r="K13" s="53"/>
    </row>
    <row r="14" spans="1:11" ht="15" hidden="1" customHeight="1" x14ac:dyDescent="0.15">
      <c r="A14" s="8">
        <v>13</v>
      </c>
      <c r="B14" s="58">
        <v>5113</v>
      </c>
      <c r="C14" s="51" t="s">
        <v>270</v>
      </c>
      <c r="D14" s="50" t="s">
        <v>271</v>
      </c>
      <c r="E14" s="50" t="s">
        <v>165</v>
      </c>
      <c r="F14" s="52">
        <v>1</v>
      </c>
      <c r="G14" s="50" t="s">
        <v>269</v>
      </c>
      <c r="H14" s="11"/>
      <c r="I14" s="53"/>
      <c r="J14" s="53"/>
      <c r="K14" s="53"/>
    </row>
    <row r="15" spans="1:11" ht="15" hidden="1" customHeight="1" x14ac:dyDescent="0.15">
      <c r="A15" s="8">
        <v>14</v>
      </c>
      <c r="B15" s="58">
        <v>5114</v>
      </c>
      <c r="C15" s="51" t="s">
        <v>272</v>
      </c>
      <c r="D15" s="50" t="s">
        <v>273</v>
      </c>
      <c r="E15" s="50" t="s">
        <v>165</v>
      </c>
      <c r="F15" s="52">
        <v>1</v>
      </c>
      <c r="G15" s="50" t="s">
        <v>269</v>
      </c>
      <c r="H15" s="11"/>
      <c r="I15" s="53"/>
      <c r="J15" s="53"/>
      <c r="K15" s="53"/>
    </row>
    <row r="16" spans="1:11" ht="15" hidden="1" customHeight="1" x14ac:dyDescent="0.15">
      <c r="A16" s="8">
        <v>15</v>
      </c>
      <c r="B16" s="58">
        <v>5115</v>
      </c>
      <c r="C16" s="51" t="s">
        <v>698</v>
      </c>
      <c r="D16" s="50" t="s">
        <v>699</v>
      </c>
      <c r="E16" s="50" t="s">
        <v>165</v>
      </c>
      <c r="F16" s="52">
        <v>1</v>
      </c>
      <c r="G16" s="50" t="s">
        <v>269</v>
      </c>
      <c r="H16" s="11"/>
      <c r="I16" s="53"/>
      <c r="J16" s="53"/>
      <c r="K16" s="53"/>
    </row>
    <row r="17" spans="1:11" ht="15" hidden="1" customHeight="1" x14ac:dyDescent="0.15">
      <c r="A17" s="8">
        <v>16</v>
      </c>
      <c r="B17" s="58">
        <v>5116</v>
      </c>
      <c r="C17" s="51" t="s">
        <v>695</v>
      </c>
      <c r="D17" s="50" t="s">
        <v>696</v>
      </c>
      <c r="E17" s="50" t="s">
        <v>165</v>
      </c>
      <c r="F17" s="52">
        <v>1</v>
      </c>
      <c r="G17" s="50" t="s">
        <v>269</v>
      </c>
      <c r="H17" s="11"/>
      <c r="I17" s="53"/>
      <c r="J17" s="53"/>
      <c r="K17" s="53"/>
    </row>
    <row r="18" spans="1:11" ht="15" hidden="1" customHeight="1" x14ac:dyDescent="0.15">
      <c r="A18" s="8">
        <v>17</v>
      </c>
      <c r="B18" s="58">
        <v>5117</v>
      </c>
      <c r="C18" s="51" t="s">
        <v>431</v>
      </c>
      <c r="D18" s="50" t="s">
        <v>432</v>
      </c>
      <c r="E18" s="50" t="s">
        <v>165</v>
      </c>
      <c r="F18" s="52">
        <v>1</v>
      </c>
      <c r="G18" s="50" t="s">
        <v>269</v>
      </c>
      <c r="H18" s="11"/>
      <c r="I18" s="53"/>
      <c r="J18" s="53"/>
      <c r="K18" s="53"/>
    </row>
    <row r="19" spans="1:11" ht="15" hidden="1" customHeight="1" x14ac:dyDescent="0.15">
      <c r="A19" s="8">
        <v>18</v>
      </c>
      <c r="B19" s="58">
        <v>5119</v>
      </c>
      <c r="C19" s="51" t="s">
        <v>429</v>
      </c>
      <c r="D19" s="50" t="s">
        <v>430</v>
      </c>
      <c r="E19" s="50" t="s">
        <v>165</v>
      </c>
      <c r="F19" s="52">
        <v>1</v>
      </c>
      <c r="G19" s="50" t="s">
        <v>269</v>
      </c>
      <c r="H19" s="11"/>
      <c r="I19" s="53"/>
      <c r="J19" s="53"/>
      <c r="K19" s="53"/>
    </row>
    <row r="20" spans="1:11" ht="15" hidden="1" customHeight="1" x14ac:dyDescent="0.15">
      <c r="A20" s="8">
        <v>19</v>
      </c>
      <c r="B20" s="58">
        <v>5120</v>
      </c>
      <c r="C20" s="51" t="s">
        <v>435</v>
      </c>
      <c r="D20" s="50" t="s">
        <v>436</v>
      </c>
      <c r="E20" s="50" t="s">
        <v>165</v>
      </c>
      <c r="F20" s="52">
        <v>1</v>
      </c>
      <c r="G20" s="50" t="s">
        <v>711</v>
      </c>
      <c r="H20" s="11"/>
      <c r="I20" s="53"/>
      <c r="J20" s="53"/>
      <c r="K20" s="53"/>
    </row>
    <row r="21" spans="1:11" ht="15" hidden="1" customHeight="1" x14ac:dyDescent="0.15">
      <c r="A21" s="8">
        <v>20</v>
      </c>
      <c r="B21" s="58">
        <v>5121</v>
      </c>
      <c r="C21" s="51" t="s">
        <v>712</v>
      </c>
      <c r="D21" s="50" t="s">
        <v>713</v>
      </c>
      <c r="E21" s="50" t="s">
        <v>166</v>
      </c>
      <c r="F21" s="52">
        <v>2</v>
      </c>
      <c r="G21" s="50" t="s">
        <v>711</v>
      </c>
      <c r="H21" s="11"/>
      <c r="I21" s="53"/>
      <c r="J21" s="53"/>
      <c r="K21" s="53"/>
    </row>
    <row r="22" spans="1:11" ht="15" hidden="1" customHeight="1" x14ac:dyDescent="0.15">
      <c r="A22" s="8">
        <v>21</v>
      </c>
      <c r="B22" s="58">
        <v>5122</v>
      </c>
      <c r="C22" s="51" t="s">
        <v>714</v>
      </c>
      <c r="D22" s="50" t="s">
        <v>390</v>
      </c>
      <c r="E22" s="50" t="s">
        <v>165</v>
      </c>
      <c r="F22" s="52">
        <v>1</v>
      </c>
      <c r="G22" s="50" t="s">
        <v>711</v>
      </c>
      <c r="H22" s="11"/>
      <c r="I22" s="53"/>
      <c r="J22" s="53"/>
      <c r="K22" s="53"/>
    </row>
    <row r="23" spans="1:11" ht="15" hidden="1" customHeight="1" x14ac:dyDescent="0.15">
      <c r="A23" s="8">
        <v>22</v>
      </c>
      <c r="B23" s="58">
        <v>5123</v>
      </c>
      <c r="C23" s="51" t="s">
        <v>715</v>
      </c>
      <c r="D23" s="50" t="s">
        <v>716</v>
      </c>
      <c r="E23" s="50" t="s">
        <v>165</v>
      </c>
      <c r="F23" s="52">
        <v>1</v>
      </c>
      <c r="G23" s="50" t="s">
        <v>711</v>
      </c>
      <c r="H23" s="11"/>
      <c r="I23" s="53"/>
      <c r="J23" s="53"/>
      <c r="K23" s="53"/>
    </row>
    <row r="24" spans="1:11" ht="15" hidden="1" customHeight="1" x14ac:dyDescent="0.15">
      <c r="A24" s="8">
        <v>23</v>
      </c>
      <c r="B24" s="58">
        <v>5124</v>
      </c>
      <c r="C24" s="51" t="s">
        <v>717</v>
      </c>
      <c r="D24" s="50" t="s">
        <v>718</v>
      </c>
      <c r="E24" s="50" t="s">
        <v>165</v>
      </c>
      <c r="F24" s="52">
        <v>1</v>
      </c>
      <c r="G24" s="50" t="s">
        <v>711</v>
      </c>
      <c r="H24" s="11"/>
      <c r="I24" s="53"/>
      <c r="J24" s="53"/>
      <c r="K24" s="53"/>
    </row>
    <row r="25" spans="1:11" ht="15" hidden="1" customHeight="1" x14ac:dyDescent="0.15">
      <c r="A25" s="8">
        <v>24</v>
      </c>
      <c r="B25" s="58">
        <v>5125</v>
      </c>
      <c r="C25" s="51" t="s">
        <v>719</v>
      </c>
      <c r="D25" s="50" t="s">
        <v>720</v>
      </c>
      <c r="E25" s="50" t="s">
        <v>165</v>
      </c>
      <c r="F25" s="52">
        <v>1</v>
      </c>
      <c r="G25" s="50" t="s">
        <v>711</v>
      </c>
      <c r="H25" s="11"/>
      <c r="I25" s="53"/>
      <c r="J25" s="53"/>
      <c r="K25" s="53"/>
    </row>
    <row r="26" spans="1:11" ht="15" hidden="1" customHeight="1" x14ac:dyDescent="0.15">
      <c r="A26" s="8">
        <v>25</v>
      </c>
      <c r="B26" s="58">
        <v>5126</v>
      </c>
      <c r="C26" s="51" t="s">
        <v>721</v>
      </c>
      <c r="D26" s="50" t="s">
        <v>722</v>
      </c>
      <c r="E26" s="50" t="s">
        <v>165</v>
      </c>
      <c r="F26" s="52">
        <v>1</v>
      </c>
      <c r="G26" s="50" t="s">
        <v>711</v>
      </c>
      <c r="H26" s="11"/>
      <c r="I26" s="53"/>
      <c r="J26" s="53"/>
      <c r="K26" s="53"/>
    </row>
    <row r="27" spans="1:11" ht="15" hidden="1" customHeight="1" x14ac:dyDescent="0.15">
      <c r="A27" s="8">
        <v>26</v>
      </c>
      <c r="B27" s="58">
        <v>5127</v>
      </c>
      <c r="C27" s="51" t="s">
        <v>433</v>
      </c>
      <c r="D27" s="50" t="s">
        <v>434</v>
      </c>
      <c r="E27" s="50" t="s">
        <v>165</v>
      </c>
      <c r="F27" s="52">
        <v>1</v>
      </c>
      <c r="G27" s="50" t="s">
        <v>711</v>
      </c>
      <c r="H27" s="11"/>
      <c r="I27" s="53"/>
      <c r="J27" s="53"/>
      <c r="K27" s="53"/>
    </row>
    <row r="28" spans="1:11" ht="15" hidden="1" customHeight="1" x14ac:dyDescent="0.15">
      <c r="A28" s="8">
        <v>27</v>
      </c>
      <c r="B28" s="58">
        <v>5128</v>
      </c>
      <c r="C28" s="51" t="s">
        <v>723</v>
      </c>
      <c r="D28" s="50" t="s">
        <v>289</v>
      </c>
      <c r="E28" s="50" t="s">
        <v>165</v>
      </c>
      <c r="F28" s="52">
        <v>1</v>
      </c>
      <c r="G28" s="50" t="s">
        <v>168</v>
      </c>
      <c r="H28" s="11"/>
      <c r="I28" s="53"/>
      <c r="J28" s="53"/>
      <c r="K28" s="53"/>
    </row>
    <row r="29" spans="1:11" ht="15" hidden="1" customHeight="1" x14ac:dyDescent="0.15">
      <c r="A29" s="8">
        <v>28</v>
      </c>
      <c r="B29" s="58">
        <v>5129</v>
      </c>
      <c r="C29" s="51" t="s">
        <v>724</v>
      </c>
      <c r="D29" s="50" t="s">
        <v>290</v>
      </c>
      <c r="E29" s="50" t="s">
        <v>165</v>
      </c>
      <c r="F29" s="52">
        <v>1</v>
      </c>
      <c r="G29" s="50" t="s">
        <v>168</v>
      </c>
      <c r="H29" s="11"/>
      <c r="I29" s="53"/>
      <c r="J29" s="53"/>
      <c r="K29" s="53"/>
    </row>
    <row r="30" spans="1:11" ht="15" hidden="1" customHeight="1" x14ac:dyDescent="0.15">
      <c r="A30" s="8">
        <v>29</v>
      </c>
      <c r="B30" s="58">
        <v>5130</v>
      </c>
      <c r="C30" s="51" t="s">
        <v>725</v>
      </c>
      <c r="D30" s="50" t="s">
        <v>215</v>
      </c>
      <c r="E30" s="50" t="s">
        <v>165</v>
      </c>
      <c r="F30" s="52">
        <v>1</v>
      </c>
      <c r="G30" s="50" t="s">
        <v>168</v>
      </c>
      <c r="H30" s="11"/>
      <c r="I30" s="53"/>
      <c r="J30" s="53"/>
      <c r="K30" s="53"/>
    </row>
    <row r="31" spans="1:11" ht="15" hidden="1" customHeight="1" x14ac:dyDescent="0.15">
      <c r="A31" s="8">
        <v>30</v>
      </c>
      <c r="B31" s="58">
        <v>5131</v>
      </c>
      <c r="C31" s="51" t="s">
        <v>726</v>
      </c>
      <c r="D31" s="50" t="s">
        <v>216</v>
      </c>
      <c r="E31" s="50" t="s">
        <v>165</v>
      </c>
      <c r="F31" s="52">
        <v>1</v>
      </c>
      <c r="G31" s="50" t="s">
        <v>168</v>
      </c>
      <c r="H31" s="11"/>
      <c r="I31" s="53"/>
      <c r="J31" s="53"/>
      <c r="K31" s="53"/>
    </row>
    <row r="32" spans="1:11" ht="15" hidden="1" customHeight="1" x14ac:dyDescent="0.15">
      <c r="A32" s="8">
        <v>31</v>
      </c>
      <c r="B32" s="58">
        <v>5132</v>
      </c>
      <c r="C32" s="51" t="s">
        <v>727</v>
      </c>
      <c r="D32" s="50" t="s">
        <v>447</v>
      </c>
      <c r="E32" s="50" t="s">
        <v>165</v>
      </c>
      <c r="F32" s="52">
        <v>1</v>
      </c>
      <c r="G32" s="50" t="s">
        <v>168</v>
      </c>
      <c r="H32" s="11"/>
      <c r="I32" s="53"/>
      <c r="J32" s="53"/>
      <c r="K32" s="53"/>
    </row>
    <row r="33" spans="1:11" ht="15" hidden="1" customHeight="1" x14ac:dyDescent="0.15">
      <c r="A33" s="8">
        <v>32</v>
      </c>
      <c r="B33" s="58">
        <v>5133</v>
      </c>
      <c r="C33" s="51" t="s">
        <v>728</v>
      </c>
      <c r="D33" s="50" t="s">
        <v>217</v>
      </c>
      <c r="E33" s="50" t="s">
        <v>165</v>
      </c>
      <c r="F33" s="52">
        <v>1</v>
      </c>
      <c r="G33" s="50" t="s">
        <v>168</v>
      </c>
      <c r="H33" s="11"/>
      <c r="I33" s="53"/>
      <c r="J33" s="53"/>
      <c r="K33" s="53"/>
    </row>
    <row r="34" spans="1:11" ht="15" hidden="1" customHeight="1" x14ac:dyDescent="0.15">
      <c r="A34" s="8">
        <v>33</v>
      </c>
      <c r="B34" s="58">
        <v>5134</v>
      </c>
      <c r="C34" s="51" t="s">
        <v>693</v>
      </c>
      <c r="D34" s="50" t="s">
        <v>694</v>
      </c>
      <c r="E34" s="50" t="s">
        <v>165</v>
      </c>
      <c r="F34" s="52">
        <v>1</v>
      </c>
      <c r="G34" s="50" t="s">
        <v>729</v>
      </c>
      <c r="H34" s="11"/>
      <c r="I34" s="53"/>
      <c r="J34" s="53"/>
      <c r="K34" s="53"/>
    </row>
    <row r="35" spans="1:11" ht="15" hidden="1" customHeight="1" x14ac:dyDescent="0.15">
      <c r="A35" s="8">
        <v>34</v>
      </c>
      <c r="B35" s="58">
        <v>5135</v>
      </c>
      <c r="C35" s="51" t="s">
        <v>730</v>
      </c>
      <c r="D35" s="50" t="s">
        <v>731</v>
      </c>
      <c r="E35" s="50" t="s">
        <v>165</v>
      </c>
      <c r="F35" s="52">
        <v>1</v>
      </c>
      <c r="G35" s="50" t="s">
        <v>729</v>
      </c>
      <c r="H35" s="11"/>
      <c r="I35" s="53"/>
      <c r="J35" s="53"/>
      <c r="K35" s="53"/>
    </row>
    <row r="36" spans="1:11" ht="15" hidden="1" customHeight="1" x14ac:dyDescent="0.15">
      <c r="A36" s="8">
        <v>35</v>
      </c>
      <c r="B36" s="58">
        <v>5136</v>
      </c>
      <c r="C36" s="51" t="s">
        <v>732</v>
      </c>
      <c r="D36" s="50" t="s">
        <v>733</v>
      </c>
      <c r="E36" s="50" t="s">
        <v>165</v>
      </c>
      <c r="F36" s="52">
        <v>1</v>
      </c>
      <c r="G36" s="50" t="s">
        <v>729</v>
      </c>
      <c r="H36" s="11"/>
      <c r="I36" s="53"/>
      <c r="J36" s="53"/>
      <c r="K36" s="53"/>
    </row>
    <row r="37" spans="1:11" ht="15" hidden="1" customHeight="1" x14ac:dyDescent="0.15">
      <c r="A37" s="8">
        <v>36</v>
      </c>
      <c r="B37" s="58">
        <v>5137</v>
      </c>
      <c r="C37" s="51" t="s">
        <v>734</v>
      </c>
      <c r="D37" s="50" t="s">
        <v>572</v>
      </c>
      <c r="E37" s="50" t="s">
        <v>166</v>
      </c>
      <c r="F37" s="52">
        <v>2</v>
      </c>
      <c r="G37" s="50" t="s">
        <v>729</v>
      </c>
      <c r="H37" s="11"/>
      <c r="I37" s="53"/>
      <c r="J37" s="53"/>
      <c r="K37" s="53"/>
    </row>
    <row r="38" spans="1:11" ht="15" hidden="1" customHeight="1" x14ac:dyDescent="0.15">
      <c r="A38" s="8">
        <v>37</v>
      </c>
      <c r="B38" s="58">
        <v>5138</v>
      </c>
      <c r="C38" s="51" t="s">
        <v>735</v>
      </c>
      <c r="D38" s="50" t="s">
        <v>204</v>
      </c>
      <c r="E38" s="50" t="s">
        <v>166</v>
      </c>
      <c r="F38" s="52">
        <v>2</v>
      </c>
      <c r="G38" s="50" t="s">
        <v>729</v>
      </c>
      <c r="H38" s="11"/>
      <c r="I38" s="53"/>
      <c r="J38" s="53"/>
      <c r="K38" s="53"/>
    </row>
    <row r="39" spans="1:11" ht="15" hidden="1" customHeight="1" x14ac:dyDescent="0.15">
      <c r="A39" s="8">
        <v>38</v>
      </c>
      <c r="B39" s="58">
        <v>5139</v>
      </c>
      <c r="C39" s="51" t="s">
        <v>279</v>
      </c>
      <c r="D39" s="50" t="s">
        <v>280</v>
      </c>
      <c r="E39" s="50" t="s">
        <v>165</v>
      </c>
      <c r="F39" s="52">
        <v>1</v>
      </c>
      <c r="G39" s="50" t="s">
        <v>278</v>
      </c>
      <c r="H39" s="11"/>
      <c r="I39" s="53"/>
      <c r="J39" s="53"/>
      <c r="K39" s="53"/>
    </row>
    <row r="40" spans="1:11" ht="15" hidden="1" customHeight="1" x14ac:dyDescent="0.15">
      <c r="A40" s="8">
        <v>39</v>
      </c>
      <c r="B40" s="58">
        <v>5140</v>
      </c>
      <c r="C40" s="51" t="s">
        <v>283</v>
      </c>
      <c r="D40" s="50" t="s">
        <v>284</v>
      </c>
      <c r="E40" s="50" t="s">
        <v>166</v>
      </c>
      <c r="F40" s="52">
        <v>2</v>
      </c>
      <c r="G40" s="50" t="s">
        <v>278</v>
      </c>
      <c r="H40" s="11"/>
      <c r="I40" s="53"/>
      <c r="J40" s="53"/>
      <c r="K40" s="53"/>
    </row>
    <row r="41" spans="1:11" ht="15" hidden="1" customHeight="1" x14ac:dyDescent="0.15">
      <c r="A41" s="8">
        <v>40</v>
      </c>
      <c r="B41" s="58">
        <v>5141</v>
      </c>
      <c r="C41" s="51" t="s">
        <v>281</v>
      </c>
      <c r="D41" s="50" t="s">
        <v>282</v>
      </c>
      <c r="E41" s="50" t="s">
        <v>165</v>
      </c>
      <c r="F41" s="52">
        <v>1</v>
      </c>
      <c r="G41" s="50" t="s">
        <v>278</v>
      </c>
      <c r="H41" s="11"/>
      <c r="I41" s="53"/>
      <c r="J41" s="53"/>
      <c r="K41" s="53"/>
    </row>
    <row r="42" spans="1:11" ht="15" hidden="1" customHeight="1" x14ac:dyDescent="0.15">
      <c r="A42" s="8">
        <v>41</v>
      </c>
      <c r="B42" s="58">
        <v>5142</v>
      </c>
      <c r="C42" s="51" t="s">
        <v>276</v>
      </c>
      <c r="D42" s="50" t="s">
        <v>277</v>
      </c>
      <c r="E42" s="50" t="s">
        <v>165</v>
      </c>
      <c r="F42" s="52">
        <v>1</v>
      </c>
      <c r="G42" s="50" t="s">
        <v>278</v>
      </c>
      <c r="H42" s="11"/>
      <c r="I42" s="53"/>
      <c r="J42" s="53"/>
      <c r="K42" s="53"/>
    </row>
    <row r="43" spans="1:11" ht="15" hidden="1" customHeight="1" x14ac:dyDescent="0.15">
      <c r="A43" s="8">
        <v>42</v>
      </c>
      <c r="B43" s="58">
        <v>5143</v>
      </c>
      <c r="C43" s="51" t="s">
        <v>736</v>
      </c>
      <c r="D43" s="50" t="s">
        <v>737</v>
      </c>
      <c r="E43" s="50" t="s">
        <v>166</v>
      </c>
      <c r="F43" s="52">
        <v>2</v>
      </c>
      <c r="G43" s="50" t="s">
        <v>278</v>
      </c>
      <c r="H43" s="11"/>
      <c r="I43" s="53"/>
      <c r="J43" s="53"/>
      <c r="K43" s="53"/>
    </row>
    <row r="44" spans="1:11" ht="15" hidden="1" customHeight="1" x14ac:dyDescent="0.15">
      <c r="A44" s="8">
        <v>43</v>
      </c>
      <c r="B44" s="58">
        <v>5144</v>
      </c>
      <c r="C44" s="51" t="s">
        <v>738</v>
      </c>
      <c r="D44" s="50" t="s">
        <v>739</v>
      </c>
      <c r="E44" s="50" t="s">
        <v>165</v>
      </c>
      <c r="F44" s="52">
        <v>1</v>
      </c>
      <c r="G44" s="50" t="s">
        <v>269</v>
      </c>
      <c r="H44" s="11"/>
      <c r="I44" s="53"/>
      <c r="J44" s="53"/>
      <c r="K44" s="53"/>
    </row>
    <row r="45" spans="1:11" ht="15" hidden="1" customHeight="1" x14ac:dyDescent="0.15">
      <c r="A45" s="8">
        <v>44</v>
      </c>
      <c r="B45" s="58">
        <v>5145</v>
      </c>
      <c r="C45" s="51" t="s">
        <v>740</v>
      </c>
      <c r="D45" s="50" t="s">
        <v>741</v>
      </c>
      <c r="E45" s="50" t="s">
        <v>165</v>
      </c>
      <c r="F45" s="52">
        <v>1</v>
      </c>
      <c r="G45" s="50" t="s">
        <v>269</v>
      </c>
      <c r="H45" s="11"/>
      <c r="I45" s="53"/>
      <c r="J45" s="53"/>
      <c r="K45" s="53"/>
    </row>
    <row r="46" spans="1:11" ht="15" hidden="1" customHeight="1" x14ac:dyDescent="0.15">
      <c r="A46" s="8">
        <v>45</v>
      </c>
      <c r="B46" s="58">
        <v>5146</v>
      </c>
      <c r="C46" s="51" t="s">
        <v>742</v>
      </c>
      <c r="D46" s="50" t="s">
        <v>683</v>
      </c>
      <c r="E46" s="50" t="s">
        <v>166</v>
      </c>
      <c r="F46" s="52">
        <v>2</v>
      </c>
      <c r="G46" s="50" t="s">
        <v>743</v>
      </c>
      <c r="H46" s="11"/>
      <c r="I46" s="53"/>
      <c r="J46" s="53"/>
      <c r="K46" s="53"/>
    </row>
    <row r="47" spans="1:11" ht="15" hidden="1" customHeight="1" x14ac:dyDescent="0.15">
      <c r="A47" s="8">
        <v>46</v>
      </c>
      <c r="B47" s="58">
        <v>5147</v>
      </c>
      <c r="C47" s="51" t="s">
        <v>744</v>
      </c>
      <c r="D47" s="50" t="s">
        <v>745</v>
      </c>
      <c r="E47" s="50" t="s">
        <v>165</v>
      </c>
      <c r="F47" s="52">
        <v>1</v>
      </c>
      <c r="G47" s="50" t="s">
        <v>743</v>
      </c>
      <c r="H47" s="11"/>
      <c r="I47" s="53"/>
      <c r="J47" s="53"/>
      <c r="K47" s="53"/>
    </row>
    <row r="48" spans="1:11" ht="15" hidden="1" customHeight="1" x14ac:dyDescent="0.15">
      <c r="A48" s="8">
        <v>47</v>
      </c>
      <c r="B48" s="58">
        <v>5148</v>
      </c>
      <c r="C48" s="51" t="s">
        <v>746</v>
      </c>
      <c r="D48" s="50" t="s">
        <v>747</v>
      </c>
      <c r="E48" s="50" t="s">
        <v>165</v>
      </c>
      <c r="F48" s="52">
        <v>1</v>
      </c>
      <c r="G48" s="50" t="s">
        <v>743</v>
      </c>
      <c r="H48" s="11"/>
      <c r="I48" s="53"/>
      <c r="J48" s="53"/>
      <c r="K48" s="53"/>
    </row>
    <row r="49" spans="1:11" ht="15" hidden="1" customHeight="1" x14ac:dyDescent="0.15">
      <c r="A49" s="8">
        <v>48</v>
      </c>
      <c r="B49" s="58">
        <v>5149</v>
      </c>
      <c r="C49" s="51" t="s">
        <v>748</v>
      </c>
      <c r="D49" s="50" t="s">
        <v>749</v>
      </c>
      <c r="E49" s="50" t="s">
        <v>165</v>
      </c>
      <c r="F49" s="52">
        <v>1</v>
      </c>
      <c r="G49" s="50" t="s">
        <v>743</v>
      </c>
      <c r="H49" s="11"/>
      <c r="I49" s="53"/>
      <c r="J49" s="53"/>
      <c r="K49" s="53"/>
    </row>
    <row r="50" spans="1:11" ht="15" hidden="1" customHeight="1" x14ac:dyDescent="0.15">
      <c r="A50" s="8">
        <v>49</v>
      </c>
      <c r="B50" s="58">
        <v>5150</v>
      </c>
      <c r="C50" s="51" t="s">
        <v>750</v>
      </c>
      <c r="D50" s="50" t="s">
        <v>751</v>
      </c>
      <c r="E50" s="50" t="s">
        <v>166</v>
      </c>
      <c r="F50" s="52">
        <v>2</v>
      </c>
      <c r="G50" s="50" t="s">
        <v>743</v>
      </c>
      <c r="H50" s="11"/>
      <c r="I50" s="53"/>
      <c r="J50" s="53"/>
      <c r="K50" s="53"/>
    </row>
    <row r="51" spans="1:11" ht="15" hidden="1" customHeight="1" x14ac:dyDescent="0.15">
      <c r="A51" s="8">
        <v>50</v>
      </c>
      <c r="B51" s="58">
        <v>5151</v>
      </c>
      <c r="C51" s="51" t="s">
        <v>752</v>
      </c>
      <c r="D51" s="50" t="s">
        <v>578</v>
      </c>
      <c r="E51" s="50" t="s">
        <v>166</v>
      </c>
      <c r="F51" s="52">
        <v>2</v>
      </c>
      <c r="G51" s="50" t="s">
        <v>753</v>
      </c>
      <c r="H51" s="11"/>
      <c r="I51" s="53"/>
      <c r="J51" s="53"/>
      <c r="K51" s="53"/>
    </row>
    <row r="52" spans="1:11" ht="15" hidden="1" customHeight="1" x14ac:dyDescent="0.15">
      <c r="A52" s="8">
        <v>51</v>
      </c>
      <c r="B52" s="58">
        <v>5152</v>
      </c>
      <c r="C52" s="51" t="s">
        <v>754</v>
      </c>
      <c r="D52" s="50" t="s">
        <v>755</v>
      </c>
      <c r="E52" s="50" t="s">
        <v>166</v>
      </c>
      <c r="F52" s="52">
        <v>2</v>
      </c>
      <c r="G52" s="50" t="s">
        <v>753</v>
      </c>
      <c r="H52" s="11"/>
      <c r="I52" s="53"/>
      <c r="J52" s="53"/>
      <c r="K52" s="53"/>
    </row>
    <row r="53" spans="1:11" ht="15" hidden="1" customHeight="1" x14ac:dyDescent="0.15">
      <c r="A53" s="8">
        <v>52</v>
      </c>
      <c r="B53" s="58">
        <v>5153</v>
      </c>
      <c r="C53" s="51" t="s">
        <v>756</v>
      </c>
      <c r="D53" s="50" t="s">
        <v>757</v>
      </c>
      <c r="E53" s="50" t="s">
        <v>165</v>
      </c>
      <c r="F53" s="52">
        <v>1</v>
      </c>
      <c r="G53" s="50" t="s">
        <v>753</v>
      </c>
      <c r="H53" s="11"/>
      <c r="I53" s="53"/>
      <c r="J53" s="53"/>
      <c r="K53" s="53"/>
    </row>
    <row r="54" spans="1:11" ht="15" hidden="1" customHeight="1" x14ac:dyDescent="0.15">
      <c r="A54" s="8">
        <v>53</v>
      </c>
      <c r="B54" s="58">
        <v>5154</v>
      </c>
      <c r="C54" s="51" t="s">
        <v>758</v>
      </c>
      <c r="D54" s="50" t="s">
        <v>644</v>
      </c>
      <c r="E54" s="50" t="s">
        <v>166</v>
      </c>
      <c r="F54" s="52">
        <v>2</v>
      </c>
      <c r="G54" s="50" t="s">
        <v>753</v>
      </c>
      <c r="H54" s="11"/>
      <c r="I54" s="53"/>
      <c r="J54" s="53"/>
      <c r="K54" s="53"/>
    </row>
    <row r="55" spans="1:11" ht="15" hidden="1" customHeight="1" x14ac:dyDescent="0.15">
      <c r="A55" s="8">
        <v>54</v>
      </c>
      <c r="B55" s="58">
        <v>5155</v>
      </c>
      <c r="C55" s="51" t="s">
        <v>759</v>
      </c>
      <c r="D55" s="50" t="s">
        <v>760</v>
      </c>
      <c r="E55" s="50" t="s">
        <v>165</v>
      </c>
      <c r="F55" s="52">
        <v>1</v>
      </c>
      <c r="G55" s="50" t="s">
        <v>753</v>
      </c>
      <c r="H55" s="11"/>
      <c r="I55" s="53"/>
      <c r="J55" s="53"/>
      <c r="K55" s="53"/>
    </row>
    <row r="56" spans="1:11" ht="15" hidden="1" customHeight="1" x14ac:dyDescent="0.15">
      <c r="A56" s="8">
        <v>55</v>
      </c>
      <c r="B56" s="58">
        <v>5156</v>
      </c>
      <c r="C56" s="51" t="s">
        <v>761</v>
      </c>
      <c r="D56" s="50" t="s">
        <v>762</v>
      </c>
      <c r="E56" s="50" t="s">
        <v>166</v>
      </c>
      <c r="F56" s="52">
        <v>2</v>
      </c>
      <c r="G56" s="50" t="s">
        <v>753</v>
      </c>
      <c r="H56" s="11"/>
      <c r="I56" s="53"/>
      <c r="J56" s="53"/>
      <c r="K56" s="53"/>
    </row>
    <row r="57" spans="1:11" ht="15" hidden="1" customHeight="1" x14ac:dyDescent="0.15">
      <c r="A57" s="8">
        <v>56</v>
      </c>
      <c r="B57" s="58">
        <v>5157</v>
      </c>
      <c r="C57" s="51" t="s">
        <v>763</v>
      </c>
      <c r="D57" s="50" t="s">
        <v>764</v>
      </c>
      <c r="E57" s="50" t="s">
        <v>166</v>
      </c>
      <c r="F57" s="52">
        <v>2</v>
      </c>
      <c r="G57" s="50" t="s">
        <v>711</v>
      </c>
      <c r="H57" s="11"/>
      <c r="I57" s="53"/>
      <c r="J57" s="53"/>
      <c r="K57" s="53"/>
    </row>
    <row r="58" spans="1:11" ht="15" hidden="1" customHeight="1" x14ac:dyDescent="0.15">
      <c r="A58" s="8">
        <v>57</v>
      </c>
      <c r="B58" s="58">
        <v>5158</v>
      </c>
      <c r="C58" s="51" t="s">
        <v>765</v>
      </c>
      <c r="D58" s="50" t="s">
        <v>766</v>
      </c>
      <c r="E58" s="50" t="s">
        <v>165</v>
      </c>
      <c r="F58" s="52">
        <v>1</v>
      </c>
      <c r="G58" s="50" t="s">
        <v>269</v>
      </c>
      <c r="H58" s="11"/>
      <c r="I58" s="53"/>
      <c r="J58" s="53"/>
      <c r="K58" s="53"/>
    </row>
    <row r="59" spans="1:11" ht="15" hidden="1" customHeight="1" x14ac:dyDescent="0.15">
      <c r="A59" s="8">
        <v>58</v>
      </c>
      <c r="B59" s="58">
        <v>5159</v>
      </c>
      <c r="C59" s="51" t="s">
        <v>767</v>
      </c>
      <c r="D59" s="50" t="s">
        <v>768</v>
      </c>
      <c r="E59" s="50" t="s">
        <v>165</v>
      </c>
      <c r="F59" s="52">
        <v>1</v>
      </c>
      <c r="G59" s="50" t="s">
        <v>269</v>
      </c>
      <c r="H59" s="11"/>
      <c r="I59" s="53"/>
      <c r="J59" s="53"/>
      <c r="K59" s="53"/>
    </row>
    <row r="60" spans="1:11" ht="15" hidden="1" customHeight="1" x14ac:dyDescent="0.15">
      <c r="A60" s="8">
        <v>59</v>
      </c>
      <c r="B60" s="58">
        <v>5160</v>
      </c>
      <c r="C60" s="51" t="s">
        <v>285</v>
      </c>
      <c r="D60" s="50" t="s">
        <v>286</v>
      </c>
      <c r="E60" s="50" t="s">
        <v>165</v>
      </c>
      <c r="F60" s="52">
        <v>1</v>
      </c>
      <c r="G60" s="50" t="s">
        <v>269</v>
      </c>
      <c r="H60" s="11"/>
      <c r="I60" s="53"/>
      <c r="J60" s="53"/>
      <c r="K60" s="53"/>
    </row>
    <row r="61" spans="1:11" ht="15" hidden="1" customHeight="1" x14ac:dyDescent="0.15">
      <c r="A61" s="8">
        <v>60</v>
      </c>
      <c r="B61" s="58">
        <v>5161</v>
      </c>
      <c r="C61" s="51" t="s">
        <v>769</v>
      </c>
      <c r="D61" s="50" t="s">
        <v>380</v>
      </c>
      <c r="E61" s="50" t="s">
        <v>165</v>
      </c>
      <c r="F61" s="52">
        <v>1</v>
      </c>
      <c r="G61" s="50" t="s">
        <v>269</v>
      </c>
      <c r="H61" s="11"/>
      <c r="I61" s="53"/>
      <c r="J61" s="53"/>
      <c r="K61" s="53"/>
    </row>
    <row r="62" spans="1:11" ht="15" hidden="1" customHeight="1" x14ac:dyDescent="0.15">
      <c r="A62" s="8">
        <v>61</v>
      </c>
      <c r="B62" s="58">
        <v>5181</v>
      </c>
      <c r="C62" s="51" t="s">
        <v>770</v>
      </c>
      <c r="D62" s="50" t="s">
        <v>339</v>
      </c>
      <c r="E62" s="50" t="s">
        <v>165</v>
      </c>
      <c r="F62" s="52">
        <v>1</v>
      </c>
      <c r="G62" s="50" t="s">
        <v>42</v>
      </c>
      <c r="H62" s="11"/>
      <c r="I62" s="53"/>
      <c r="J62" s="53"/>
      <c r="K62" s="53"/>
    </row>
    <row r="63" spans="1:11" ht="15" hidden="1" customHeight="1" x14ac:dyDescent="0.15">
      <c r="A63" s="8">
        <v>62</v>
      </c>
      <c r="B63" s="58">
        <v>5182</v>
      </c>
      <c r="C63" s="51" t="s">
        <v>771</v>
      </c>
      <c r="D63" s="50" t="s">
        <v>229</v>
      </c>
      <c r="E63" s="50" t="s">
        <v>165</v>
      </c>
      <c r="F63" s="52">
        <v>1</v>
      </c>
      <c r="G63" s="50" t="s">
        <v>42</v>
      </c>
      <c r="H63" s="11"/>
      <c r="I63" s="53"/>
      <c r="J63" s="53"/>
      <c r="K63" s="53"/>
    </row>
    <row r="64" spans="1:11" ht="15" hidden="1" customHeight="1" x14ac:dyDescent="0.15">
      <c r="A64" s="8">
        <v>63</v>
      </c>
      <c r="B64" s="58">
        <v>5183</v>
      </c>
      <c r="C64" s="51" t="s">
        <v>772</v>
      </c>
      <c r="D64" s="50" t="s">
        <v>210</v>
      </c>
      <c r="E64" s="50" t="s">
        <v>165</v>
      </c>
      <c r="F64" s="52">
        <v>1</v>
      </c>
      <c r="G64" s="50" t="s">
        <v>42</v>
      </c>
      <c r="H64" s="11"/>
      <c r="I64" s="53"/>
      <c r="J64" s="53"/>
      <c r="K64" s="53"/>
    </row>
    <row r="65" spans="1:11" ht="15" hidden="1" customHeight="1" x14ac:dyDescent="0.15">
      <c r="A65" s="8">
        <v>64</v>
      </c>
      <c r="B65" s="58">
        <v>5184</v>
      </c>
      <c r="C65" s="51" t="s">
        <v>773</v>
      </c>
      <c r="D65" s="50" t="s">
        <v>309</v>
      </c>
      <c r="E65" s="50" t="s">
        <v>165</v>
      </c>
      <c r="F65" s="52">
        <v>1</v>
      </c>
      <c r="G65" s="50" t="s">
        <v>42</v>
      </c>
      <c r="H65" s="11"/>
      <c r="I65" s="53"/>
      <c r="J65" s="53"/>
      <c r="K65" s="53"/>
    </row>
    <row r="66" spans="1:11" ht="15" hidden="1" customHeight="1" x14ac:dyDescent="0.15">
      <c r="A66" s="8">
        <v>65</v>
      </c>
      <c r="B66" s="58">
        <v>5185</v>
      </c>
      <c r="C66" s="51" t="s">
        <v>774</v>
      </c>
      <c r="D66" s="50" t="s">
        <v>192</v>
      </c>
      <c r="E66" s="50" t="s">
        <v>165</v>
      </c>
      <c r="F66" s="52">
        <v>1</v>
      </c>
      <c r="G66" s="50" t="s">
        <v>42</v>
      </c>
      <c r="H66" s="11"/>
      <c r="I66" s="53"/>
      <c r="J66" s="53"/>
      <c r="K66" s="53"/>
    </row>
    <row r="67" spans="1:11" ht="15" hidden="1" customHeight="1" x14ac:dyDescent="0.15">
      <c r="A67" s="8">
        <v>66</v>
      </c>
      <c r="B67" s="58">
        <v>5186</v>
      </c>
      <c r="C67" s="51" t="s">
        <v>775</v>
      </c>
      <c r="D67" s="50" t="s">
        <v>343</v>
      </c>
      <c r="E67" s="50" t="s">
        <v>165</v>
      </c>
      <c r="F67" s="52">
        <v>1</v>
      </c>
      <c r="G67" s="50" t="s">
        <v>42</v>
      </c>
      <c r="H67" s="11"/>
      <c r="I67" s="53"/>
      <c r="J67" s="53"/>
      <c r="K67" s="53"/>
    </row>
    <row r="68" spans="1:11" ht="15" hidden="1" customHeight="1" x14ac:dyDescent="0.15">
      <c r="A68" s="8">
        <v>67</v>
      </c>
      <c r="B68" s="58">
        <v>5187</v>
      </c>
      <c r="C68" s="51" t="s">
        <v>776</v>
      </c>
      <c r="D68" s="50" t="s">
        <v>331</v>
      </c>
      <c r="E68" s="50" t="s">
        <v>165</v>
      </c>
      <c r="F68" s="52">
        <v>1</v>
      </c>
      <c r="G68" s="50" t="s">
        <v>42</v>
      </c>
      <c r="H68" s="11"/>
      <c r="I68" s="53"/>
      <c r="J68" s="53"/>
      <c r="K68" s="53"/>
    </row>
    <row r="69" spans="1:11" ht="15" hidden="1" customHeight="1" x14ac:dyDescent="0.15">
      <c r="A69" s="8">
        <v>68</v>
      </c>
      <c r="B69" s="58">
        <v>5188</v>
      </c>
      <c r="C69" s="51" t="s">
        <v>777</v>
      </c>
      <c r="D69" s="50" t="s">
        <v>778</v>
      </c>
      <c r="E69" s="50" t="s">
        <v>165</v>
      </c>
      <c r="F69" s="52">
        <v>1</v>
      </c>
      <c r="G69" s="50" t="s">
        <v>42</v>
      </c>
      <c r="H69" s="11"/>
      <c r="I69" s="53"/>
      <c r="J69" s="53"/>
      <c r="K69" s="53"/>
    </row>
    <row r="70" spans="1:11" ht="15" hidden="1" customHeight="1" x14ac:dyDescent="0.15">
      <c r="A70" s="8">
        <v>69</v>
      </c>
      <c r="B70" s="58">
        <v>5189</v>
      </c>
      <c r="C70" s="51" t="s">
        <v>779</v>
      </c>
      <c r="D70" s="50" t="s">
        <v>517</v>
      </c>
      <c r="E70" s="50" t="s">
        <v>165</v>
      </c>
      <c r="F70" s="52">
        <v>1</v>
      </c>
      <c r="G70" s="50" t="s">
        <v>42</v>
      </c>
      <c r="H70" s="11"/>
      <c r="I70" s="53"/>
      <c r="J70" s="53"/>
      <c r="K70" s="53"/>
    </row>
    <row r="71" spans="1:11" ht="15" hidden="1" customHeight="1" x14ac:dyDescent="0.15">
      <c r="A71" s="8">
        <v>70</v>
      </c>
      <c r="B71" s="58">
        <v>5190</v>
      </c>
      <c r="C71" s="51" t="s">
        <v>780</v>
      </c>
      <c r="D71" s="50" t="s">
        <v>664</v>
      </c>
      <c r="E71" s="50" t="s">
        <v>165</v>
      </c>
      <c r="F71" s="52">
        <v>1</v>
      </c>
      <c r="G71" s="50" t="s">
        <v>42</v>
      </c>
      <c r="H71" s="11"/>
      <c r="I71" s="53"/>
      <c r="J71" s="53"/>
      <c r="K71" s="53"/>
    </row>
    <row r="72" spans="1:11" ht="15" hidden="1" customHeight="1" x14ac:dyDescent="0.15">
      <c r="A72" s="8">
        <v>71</v>
      </c>
      <c r="B72" s="58">
        <v>5191</v>
      </c>
      <c r="C72" s="51" t="s">
        <v>781</v>
      </c>
      <c r="D72" s="50" t="s">
        <v>504</v>
      </c>
      <c r="E72" s="50" t="s">
        <v>165</v>
      </c>
      <c r="F72" s="52">
        <v>1</v>
      </c>
      <c r="G72" s="50" t="s">
        <v>42</v>
      </c>
      <c r="H72" s="11"/>
      <c r="I72" s="53"/>
      <c r="J72" s="53"/>
      <c r="K72" s="53"/>
    </row>
    <row r="73" spans="1:11" ht="15" hidden="1" customHeight="1" x14ac:dyDescent="0.15">
      <c r="A73" s="8">
        <v>72</v>
      </c>
      <c r="B73" s="58">
        <v>5192</v>
      </c>
      <c r="C73" s="51" t="s">
        <v>782</v>
      </c>
      <c r="D73" s="50" t="s">
        <v>480</v>
      </c>
      <c r="E73" s="50" t="s">
        <v>165</v>
      </c>
      <c r="F73" s="52">
        <v>1</v>
      </c>
      <c r="G73" s="50" t="s">
        <v>42</v>
      </c>
      <c r="H73" s="11"/>
      <c r="I73" s="53"/>
      <c r="J73" s="53"/>
      <c r="K73" s="53"/>
    </row>
    <row r="74" spans="1:11" ht="15" hidden="1" customHeight="1" x14ac:dyDescent="0.15">
      <c r="A74" s="8">
        <v>73</v>
      </c>
      <c r="B74" s="58">
        <v>5193</v>
      </c>
      <c r="C74" s="51" t="s">
        <v>783</v>
      </c>
      <c r="D74" s="50" t="s">
        <v>490</v>
      </c>
      <c r="E74" s="50" t="s">
        <v>165</v>
      </c>
      <c r="F74" s="52">
        <v>1</v>
      </c>
      <c r="G74" s="50" t="s">
        <v>42</v>
      </c>
      <c r="H74" s="11"/>
      <c r="I74" s="53"/>
      <c r="J74" s="53"/>
      <c r="K74" s="53"/>
    </row>
    <row r="75" spans="1:11" ht="15" hidden="1" customHeight="1" x14ac:dyDescent="0.15">
      <c r="A75" s="8">
        <v>74</v>
      </c>
      <c r="B75" s="58">
        <v>5194</v>
      </c>
      <c r="C75" s="51" t="s">
        <v>784</v>
      </c>
      <c r="D75" s="50" t="s">
        <v>195</v>
      </c>
      <c r="E75" s="50" t="s">
        <v>166</v>
      </c>
      <c r="F75" s="52">
        <v>2</v>
      </c>
      <c r="G75" s="50" t="s">
        <v>42</v>
      </c>
      <c r="H75" s="11"/>
      <c r="I75" s="53"/>
      <c r="J75" s="53"/>
      <c r="K75" s="53"/>
    </row>
    <row r="76" spans="1:11" ht="15" hidden="1" customHeight="1" x14ac:dyDescent="0.15">
      <c r="A76" s="8">
        <v>75</v>
      </c>
      <c r="B76" s="58">
        <v>5195</v>
      </c>
      <c r="C76" s="51" t="s">
        <v>785</v>
      </c>
      <c r="D76" s="50" t="s">
        <v>361</v>
      </c>
      <c r="E76" s="50" t="s">
        <v>166</v>
      </c>
      <c r="F76" s="52">
        <v>2</v>
      </c>
      <c r="G76" s="50" t="s">
        <v>42</v>
      </c>
      <c r="H76" s="11"/>
      <c r="I76" s="53"/>
      <c r="J76" s="53"/>
      <c r="K76" s="53"/>
    </row>
    <row r="77" spans="1:11" ht="15" hidden="1" customHeight="1" x14ac:dyDescent="0.15">
      <c r="A77" s="8">
        <v>76</v>
      </c>
      <c r="B77" s="58">
        <v>5196</v>
      </c>
      <c r="C77" s="51" t="s">
        <v>786</v>
      </c>
      <c r="D77" s="50" t="s">
        <v>473</v>
      </c>
      <c r="E77" s="50" t="s">
        <v>166</v>
      </c>
      <c r="F77" s="52">
        <v>2</v>
      </c>
      <c r="G77" s="50" t="s">
        <v>42</v>
      </c>
      <c r="H77" s="11"/>
      <c r="I77" s="53"/>
      <c r="J77" s="53"/>
      <c r="K77" s="53"/>
    </row>
    <row r="78" spans="1:11" ht="15" hidden="1" customHeight="1" x14ac:dyDescent="0.15">
      <c r="A78" s="8">
        <v>77</v>
      </c>
      <c r="B78" s="58">
        <v>5197</v>
      </c>
      <c r="C78" s="51" t="s">
        <v>787</v>
      </c>
      <c r="D78" s="50" t="s">
        <v>674</v>
      </c>
      <c r="E78" s="50" t="s">
        <v>166</v>
      </c>
      <c r="F78" s="52">
        <v>2</v>
      </c>
      <c r="G78" s="50" t="s">
        <v>42</v>
      </c>
      <c r="H78" s="11"/>
      <c r="I78" s="53"/>
      <c r="J78" s="53"/>
      <c r="K78" s="53"/>
    </row>
    <row r="79" spans="1:11" ht="15" hidden="1" customHeight="1" x14ac:dyDescent="0.15">
      <c r="A79" s="8">
        <v>78</v>
      </c>
      <c r="B79" s="58">
        <v>5198</v>
      </c>
      <c r="C79" s="51" t="s">
        <v>788</v>
      </c>
      <c r="D79" s="50" t="s">
        <v>673</v>
      </c>
      <c r="E79" s="50" t="s">
        <v>166</v>
      </c>
      <c r="F79" s="52">
        <v>2</v>
      </c>
      <c r="G79" s="50" t="s">
        <v>42</v>
      </c>
      <c r="H79" s="11"/>
      <c r="I79" s="53"/>
      <c r="J79" s="53"/>
      <c r="K79" s="53"/>
    </row>
    <row r="80" spans="1:11" ht="15" hidden="1" customHeight="1" x14ac:dyDescent="0.15">
      <c r="A80" s="8">
        <v>79</v>
      </c>
      <c r="B80" s="58">
        <v>5201</v>
      </c>
      <c r="C80" s="51" t="s">
        <v>789</v>
      </c>
      <c r="D80" s="50" t="s">
        <v>207</v>
      </c>
      <c r="E80" s="50" t="s">
        <v>165</v>
      </c>
      <c r="F80" s="52">
        <v>1</v>
      </c>
      <c r="G80" s="50" t="s">
        <v>170</v>
      </c>
      <c r="H80" s="11"/>
      <c r="I80" s="53"/>
      <c r="J80" s="53"/>
      <c r="K80" s="53"/>
    </row>
    <row r="81" spans="1:11" ht="15" hidden="1" customHeight="1" x14ac:dyDescent="0.15">
      <c r="A81" s="8">
        <v>80</v>
      </c>
      <c r="B81" s="58">
        <v>5202</v>
      </c>
      <c r="C81" s="51" t="s">
        <v>790</v>
      </c>
      <c r="D81" s="50" t="s">
        <v>325</v>
      </c>
      <c r="E81" s="50" t="s">
        <v>165</v>
      </c>
      <c r="F81" s="52">
        <v>1</v>
      </c>
      <c r="G81" s="50" t="s">
        <v>170</v>
      </c>
      <c r="H81" s="11"/>
      <c r="I81" s="53"/>
      <c r="J81" s="53"/>
      <c r="K81" s="53"/>
    </row>
    <row r="82" spans="1:11" ht="15" hidden="1" customHeight="1" x14ac:dyDescent="0.15">
      <c r="A82" s="8">
        <v>81</v>
      </c>
      <c r="B82" s="58">
        <v>5203</v>
      </c>
      <c r="C82" s="51" t="s">
        <v>791</v>
      </c>
      <c r="D82" s="50" t="s">
        <v>443</v>
      </c>
      <c r="E82" s="50" t="s">
        <v>165</v>
      </c>
      <c r="F82" s="52">
        <v>1</v>
      </c>
      <c r="G82" s="50" t="s">
        <v>170</v>
      </c>
      <c r="H82" s="11"/>
      <c r="I82" s="53"/>
      <c r="J82" s="53"/>
      <c r="K82" s="53"/>
    </row>
    <row r="83" spans="1:11" ht="15" hidden="1" customHeight="1" x14ac:dyDescent="0.15">
      <c r="A83" s="8">
        <v>82</v>
      </c>
      <c r="B83" s="58">
        <v>5204</v>
      </c>
      <c r="C83" s="51" t="s">
        <v>792</v>
      </c>
      <c r="D83" s="50" t="s">
        <v>189</v>
      </c>
      <c r="E83" s="50" t="s">
        <v>165</v>
      </c>
      <c r="F83" s="52">
        <v>1</v>
      </c>
      <c r="G83" s="50" t="s">
        <v>170</v>
      </c>
      <c r="H83" s="11"/>
      <c r="I83" s="53"/>
      <c r="J83" s="53"/>
      <c r="K83" s="53"/>
    </row>
    <row r="84" spans="1:11" ht="15" hidden="1" customHeight="1" x14ac:dyDescent="0.15">
      <c r="A84" s="8">
        <v>83</v>
      </c>
      <c r="B84" s="58">
        <v>5205</v>
      </c>
      <c r="C84" s="51" t="s">
        <v>793</v>
      </c>
      <c r="D84" s="50" t="s">
        <v>183</v>
      </c>
      <c r="E84" s="50" t="s">
        <v>165</v>
      </c>
      <c r="F84" s="52">
        <v>1</v>
      </c>
      <c r="G84" s="50" t="s">
        <v>170</v>
      </c>
      <c r="H84" s="11"/>
      <c r="I84" s="53"/>
      <c r="J84" s="53"/>
      <c r="K84" s="53"/>
    </row>
    <row r="85" spans="1:11" ht="15" hidden="1" customHeight="1" x14ac:dyDescent="0.15">
      <c r="A85" s="8">
        <v>84</v>
      </c>
      <c r="B85" s="58">
        <v>5206</v>
      </c>
      <c r="C85" s="51" t="s">
        <v>794</v>
      </c>
      <c r="D85" s="50" t="s">
        <v>206</v>
      </c>
      <c r="E85" s="50" t="s">
        <v>165</v>
      </c>
      <c r="F85" s="52">
        <v>1</v>
      </c>
      <c r="G85" s="50" t="s">
        <v>170</v>
      </c>
      <c r="H85" s="11"/>
      <c r="I85" s="53"/>
      <c r="J85" s="53"/>
      <c r="K85" s="53"/>
    </row>
    <row r="86" spans="1:11" ht="15" hidden="1" customHeight="1" x14ac:dyDescent="0.15">
      <c r="A86" s="8">
        <v>85</v>
      </c>
      <c r="B86" s="58">
        <v>5207</v>
      </c>
      <c r="C86" s="51" t="s">
        <v>795</v>
      </c>
      <c r="D86" s="50" t="s">
        <v>220</v>
      </c>
      <c r="E86" s="50" t="s">
        <v>165</v>
      </c>
      <c r="F86" s="52">
        <v>1</v>
      </c>
      <c r="G86" s="50" t="s">
        <v>170</v>
      </c>
      <c r="H86" s="11"/>
      <c r="I86" s="53"/>
      <c r="J86" s="53"/>
      <c r="K86" s="53"/>
    </row>
    <row r="87" spans="1:11" ht="15" hidden="1" customHeight="1" x14ac:dyDescent="0.15">
      <c r="A87" s="8">
        <v>86</v>
      </c>
      <c r="B87" s="58">
        <v>5208</v>
      </c>
      <c r="C87" s="51" t="s">
        <v>796</v>
      </c>
      <c r="D87" s="50" t="s">
        <v>182</v>
      </c>
      <c r="E87" s="50" t="s">
        <v>165</v>
      </c>
      <c r="F87" s="52">
        <v>1</v>
      </c>
      <c r="G87" s="50" t="s">
        <v>170</v>
      </c>
      <c r="H87" s="11"/>
      <c r="I87" s="53"/>
      <c r="J87" s="53"/>
      <c r="K87" s="53"/>
    </row>
    <row r="88" spans="1:11" ht="15" hidden="1" customHeight="1" x14ac:dyDescent="0.15">
      <c r="A88" s="8">
        <v>87</v>
      </c>
      <c r="B88" s="58">
        <v>5209</v>
      </c>
      <c r="C88" s="51" t="s">
        <v>797</v>
      </c>
      <c r="D88" s="50" t="s">
        <v>191</v>
      </c>
      <c r="E88" s="50" t="s">
        <v>165</v>
      </c>
      <c r="F88" s="52">
        <v>1</v>
      </c>
      <c r="G88" s="50" t="s">
        <v>170</v>
      </c>
      <c r="H88" s="11"/>
      <c r="I88" s="53"/>
      <c r="J88" s="53"/>
      <c r="K88" s="53"/>
    </row>
    <row r="89" spans="1:11" ht="15" hidden="1" customHeight="1" x14ac:dyDescent="0.15">
      <c r="A89" s="8">
        <v>88</v>
      </c>
      <c r="B89" s="58">
        <v>5210</v>
      </c>
      <c r="C89" s="51" t="s">
        <v>798</v>
      </c>
      <c r="D89" s="50" t="s">
        <v>246</v>
      </c>
      <c r="E89" s="50" t="s">
        <v>166</v>
      </c>
      <c r="F89" s="52">
        <v>2</v>
      </c>
      <c r="G89" s="50" t="s">
        <v>170</v>
      </c>
      <c r="H89" s="11"/>
      <c r="I89" s="53"/>
      <c r="J89" s="53"/>
      <c r="K89" s="53"/>
    </row>
    <row r="90" spans="1:11" ht="15" hidden="1" customHeight="1" x14ac:dyDescent="0.15">
      <c r="A90" s="8">
        <v>89</v>
      </c>
      <c r="B90" s="58">
        <v>5211</v>
      </c>
      <c r="C90" s="51" t="s">
        <v>799</v>
      </c>
      <c r="D90" s="50" t="s">
        <v>213</v>
      </c>
      <c r="E90" s="50" t="s">
        <v>165</v>
      </c>
      <c r="F90" s="52">
        <v>1</v>
      </c>
      <c r="G90" s="50" t="s">
        <v>170</v>
      </c>
      <c r="H90" s="11"/>
      <c r="I90" s="53"/>
      <c r="J90" s="53"/>
      <c r="K90" s="53"/>
    </row>
    <row r="91" spans="1:11" ht="15" hidden="1" customHeight="1" x14ac:dyDescent="0.15">
      <c r="A91" s="8">
        <v>90</v>
      </c>
      <c r="B91" s="58">
        <v>5212</v>
      </c>
      <c r="C91" s="51" t="s">
        <v>800</v>
      </c>
      <c r="D91" s="50" t="s">
        <v>237</v>
      </c>
      <c r="E91" s="50" t="s">
        <v>165</v>
      </c>
      <c r="F91" s="52">
        <v>1</v>
      </c>
      <c r="G91" s="50" t="s">
        <v>170</v>
      </c>
      <c r="H91" s="11"/>
      <c r="I91" s="53"/>
      <c r="J91" s="53"/>
      <c r="K91" s="53"/>
    </row>
    <row r="92" spans="1:11" ht="15" hidden="1" customHeight="1" x14ac:dyDescent="0.15">
      <c r="A92" s="8">
        <v>91</v>
      </c>
      <c r="B92" s="58">
        <v>5213</v>
      </c>
      <c r="C92" s="51" t="s">
        <v>801</v>
      </c>
      <c r="D92" s="50" t="s">
        <v>346</v>
      </c>
      <c r="E92" s="50" t="s">
        <v>165</v>
      </c>
      <c r="F92" s="52">
        <v>1</v>
      </c>
      <c r="G92" s="50" t="s">
        <v>170</v>
      </c>
      <c r="H92" s="11"/>
      <c r="I92" s="53"/>
      <c r="J92" s="53"/>
      <c r="K92" s="53"/>
    </row>
    <row r="93" spans="1:11" ht="15" hidden="1" customHeight="1" x14ac:dyDescent="0.15">
      <c r="A93" s="8">
        <v>92</v>
      </c>
      <c r="B93" s="58">
        <v>5214</v>
      </c>
      <c r="C93" s="51" t="s">
        <v>802</v>
      </c>
      <c r="D93" s="50" t="s">
        <v>465</v>
      </c>
      <c r="E93" s="50" t="s">
        <v>165</v>
      </c>
      <c r="F93" s="52">
        <v>1</v>
      </c>
      <c r="G93" s="50" t="s">
        <v>170</v>
      </c>
      <c r="H93" s="11"/>
      <c r="I93" s="53"/>
      <c r="J93" s="53"/>
      <c r="K93" s="53"/>
    </row>
    <row r="94" spans="1:11" ht="15" hidden="1" customHeight="1" x14ac:dyDescent="0.15">
      <c r="A94" s="8">
        <v>93</v>
      </c>
      <c r="B94" s="58">
        <v>5215</v>
      </c>
      <c r="C94" s="51" t="s">
        <v>803</v>
      </c>
      <c r="D94" s="50" t="s">
        <v>315</v>
      </c>
      <c r="E94" s="50" t="s">
        <v>165</v>
      </c>
      <c r="F94" s="52">
        <v>1</v>
      </c>
      <c r="G94" s="50" t="s">
        <v>170</v>
      </c>
      <c r="H94" s="11"/>
      <c r="I94" s="53"/>
      <c r="J94" s="53"/>
      <c r="K94" s="53"/>
    </row>
    <row r="95" spans="1:11" ht="15" hidden="1" customHeight="1" x14ac:dyDescent="0.15">
      <c r="A95" s="8">
        <v>94</v>
      </c>
      <c r="B95" s="58">
        <v>5216</v>
      </c>
      <c r="C95" s="51" t="s">
        <v>804</v>
      </c>
      <c r="D95" s="50" t="s">
        <v>540</v>
      </c>
      <c r="E95" s="50" t="s">
        <v>165</v>
      </c>
      <c r="F95" s="52">
        <v>1</v>
      </c>
      <c r="G95" s="50" t="s">
        <v>170</v>
      </c>
      <c r="H95" s="11"/>
      <c r="I95" s="53"/>
      <c r="J95" s="53"/>
      <c r="K95" s="53"/>
    </row>
    <row r="96" spans="1:11" ht="15" hidden="1" customHeight="1" x14ac:dyDescent="0.15">
      <c r="A96" s="8">
        <v>95</v>
      </c>
      <c r="B96" s="58">
        <v>5217</v>
      </c>
      <c r="C96" s="51" t="s">
        <v>805</v>
      </c>
      <c r="D96" s="50" t="s">
        <v>358</v>
      </c>
      <c r="E96" s="50" t="s">
        <v>165</v>
      </c>
      <c r="F96" s="52">
        <v>1</v>
      </c>
      <c r="G96" s="50" t="s">
        <v>170</v>
      </c>
      <c r="H96" s="11"/>
      <c r="I96" s="53"/>
      <c r="J96" s="53"/>
      <c r="K96" s="53"/>
    </row>
    <row r="97" spans="1:11" ht="15" hidden="1" customHeight="1" x14ac:dyDescent="0.15">
      <c r="A97" s="8">
        <v>96</v>
      </c>
      <c r="B97" s="58">
        <v>5218</v>
      </c>
      <c r="C97" s="51" t="s">
        <v>806</v>
      </c>
      <c r="D97" s="50" t="s">
        <v>301</v>
      </c>
      <c r="E97" s="50" t="s">
        <v>165</v>
      </c>
      <c r="F97" s="52">
        <v>1</v>
      </c>
      <c r="G97" s="50" t="s">
        <v>170</v>
      </c>
      <c r="H97" s="11"/>
      <c r="I97" s="53"/>
      <c r="J97" s="53"/>
      <c r="K97" s="53"/>
    </row>
    <row r="98" spans="1:11" ht="15" hidden="1" customHeight="1" x14ac:dyDescent="0.15">
      <c r="A98" s="8">
        <v>97</v>
      </c>
      <c r="B98" s="58">
        <v>5219</v>
      </c>
      <c r="C98" s="51" t="s">
        <v>807</v>
      </c>
      <c r="D98" s="50" t="s">
        <v>318</v>
      </c>
      <c r="E98" s="50" t="s">
        <v>165</v>
      </c>
      <c r="F98" s="52">
        <v>1</v>
      </c>
      <c r="G98" s="50" t="s">
        <v>170</v>
      </c>
      <c r="H98" s="11"/>
      <c r="I98" s="53"/>
      <c r="J98" s="53"/>
      <c r="K98" s="53"/>
    </row>
    <row r="99" spans="1:11" ht="15" hidden="1" customHeight="1" x14ac:dyDescent="0.15">
      <c r="A99" s="8">
        <v>98</v>
      </c>
      <c r="B99" s="58">
        <v>5220</v>
      </c>
      <c r="C99" s="51" t="s">
        <v>399</v>
      </c>
      <c r="D99" s="50" t="s">
        <v>180</v>
      </c>
      <c r="E99" s="50" t="s">
        <v>165</v>
      </c>
      <c r="F99" s="52">
        <v>1</v>
      </c>
      <c r="G99" s="50" t="s">
        <v>170</v>
      </c>
      <c r="H99" s="11"/>
      <c r="I99" s="53"/>
      <c r="J99" s="53"/>
      <c r="K99" s="53"/>
    </row>
    <row r="100" spans="1:11" ht="15" hidden="1" customHeight="1" x14ac:dyDescent="0.15">
      <c r="A100" s="8">
        <v>99</v>
      </c>
      <c r="B100" s="58">
        <v>5221</v>
      </c>
      <c r="C100" s="51" t="s">
        <v>808</v>
      </c>
      <c r="D100" s="50" t="s">
        <v>300</v>
      </c>
      <c r="E100" s="50" t="s">
        <v>166</v>
      </c>
      <c r="F100" s="52">
        <v>2</v>
      </c>
      <c r="G100" s="50" t="s">
        <v>170</v>
      </c>
      <c r="H100" s="11"/>
      <c r="I100" s="53"/>
      <c r="J100" s="53"/>
      <c r="K100" s="53"/>
    </row>
    <row r="101" spans="1:11" ht="15" hidden="1" customHeight="1" x14ac:dyDescent="0.15">
      <c r="A101" s="8">
        <v>100</v>
      </c>
      <c r="B101" s="58">
        <v>5222</v>
      </c>
      <c r="C101" s="51" t="s">
        <v>809</v>
      </c>
      <c r="D101" s="50" t="s">
        <v>294</v>
      </c>
      <c r="E101" s="50" t="s">
        <v>165</v>
      </c>
      <c r="F101" s="52">
        <v>1</v>
      </c>
      <c r="G101" s="50" t="s">
        <v>170</v>
      </c>
      <c r="H101" s="11"/>
      <c r="I101" s="53"/>
      <c r="J101" s="53"/>
      <c r="K101" s="53"/>
    </row>
    <row r="102" spans="1:11" ht="15" hidden="1" customHeight="1" x14ac:dyDescent="0.15">
      <c r="A102" s="8">
        <v>101</v>
      </c>
      <c r="B102" s="58">
        <v>5223</v>
      </c>
      <c r="C102" s="51" t="s">
        <v>810</v>
      </c>
      <c r="D102" s="50" t="s">
        <v>327</v>
      </c>
      <c r="E102" s="50" t="s">
        <v>165</v>
      </c>
      <c r="F102" s="52">
        <v>1</v>
      </c>
      <c r="G102" s="50" t="s">
        <v>170</v>
      </c>
      <c r="H102" s="11"/>
      <c r="I102" s="53"/>
      <c r="J102" s="53"/>
      <c r="K102" s="53"/>
    </row>
    <row r="103" spans="1:11" ht="15" hidden="1" customHeight="1" x14ac:dyDescent="0.15">
      <c r="A103" s="8">
        <v>102</v>
      </c>
      <c r="B103" s="58">
        <v>5224</v>
      </c>
      <c r="C103" s="51" t="s">
        <v>811</v>
      </c>
      <c r="D103" s="50" t="s">
        <v>305</v>
      </c>
      <c r="E103" s="50" t="s">
        <v>165</v>
      </c>
      <c r="F103" s="52">
        <v>1</v>
      </c>
      <c r="G103" s="50" t="s">
        <v>170</v>
      </c>
      <c r="H103" s="11"/>
      <c r="I103" s="53"/>
      <c r="J103" s="53"/>
      <c r="K103" s="53"/>
    </row>
    <row r="104" spans="1:11" ht="15" hidden="1" customHeight="1" x14ac:dyDescent="0.15">
      <c r="A104" s="8">
        <v>103</v>
      </c>
      <c r="B104" s="58">
        <v>5225</v>
      </c>
      <c r="C104" s="51" t="s">
        <v>812</v>
      </c>
      <c r="D104" s="50" t="s">
        <v>295</v>
      </c>
      <c r="E104" s="50" t="s">
        <v>165</v>
      </c>
      <c r="F104" s="52">
        <v>1</v>
      </c>
      <c r="G104" s="50" t="s">
        <v>170</v>
      </c>
      <c r="H104" s="11"/>
      <c r="I104" s="53"/>
      <c r="J104" s="53"/>
      <c r="K104" s="53"/>
    </row>
    <row r="105" spans="1:11" ht="15" hidden="1" customHeight="1" x14ac:dyDescent="0.15">
      <c r="A105" s="8">
        <v>104</v>
      </c>
      <c r="B105" s="58">
        <v>5226</v>
      </c>
      <c r="C105" s="51" t="s">
        <v>813</v>
      </c>
      <c r="D105" s="50" t="s">
        <v>177</v>
      </c>
      <c r="E105" s="50" t="s">
        <v>165</v>
      </c>
      <c r="F105" s="52">
        <v>1</v>
      </c>
      <c r="G105" s="50" t="s">
        <v>170</v>
      </c>
      <c r="H105" s="11"/>
      <c r="I105" s="53"/>
      <c r="J105" s="53"/>
      <c r="K105" s="53"/>
    </row>
    <row r="106" spans="1:11" ht="15" hidden="1" customHeight="1" x14ac:dyDescent="0.15">
      <c r="A106" s="8">
        <v>105</v>
      </c>
      <c r="B106" s="58">
        <v>5227</v>
      </c>
      <c r="C106" s="51" t="s">
        <v>814</v>
      </c>
      <c r="D106" s="50" t="s">
        <v>364</v>
      </c>
      <c r="E106" s="50" t="s">
        <v>165</v>
      </c>
      <c r="F106" s="52">
        <v>1</v>
      </c>
      <c r="G106" s="50" t="s">
        <v>170</v>
      </c>
      <c r="H106" s="11"/>
      <c r="I106" s="53"/>
      <c r="J106" s="53"/>
      <c r="K106" s="53"/>
    </row>
    <row r="107" spans="1:11" ht="15" hidden="1" customHeight="1" x14ac:dyDescent="0.15">
      <c r="A107" s="8">
        <v>106</v>
      </c>
      <c r="B107" s="58">
        <v>5228</v>
      </c>
      <c r="C107" s="51" t="s">
        <v>815</v>
      </c>
      <c r="D107" s="50" t="s">
        <v>816</v>
      </c>
      <c r="E107" s="50" t="s">
        <v>165</v>
      </c>
      <c r="F107" s="52">
        <v>1</v>
      </c>
      <c r="G107" s="50" t="s">
        <v>170</v>
      </c>
      <c r="H107" s="11"/>
      <c r="I107" s="53"/>
      <c r="J107" s="53"/>
      <c r="K107" s="53"/>
    </row>
    <row r="108" spans="1:11" ht="15" hidden="1" customHeight="1" x14ac:dyDescent="0.15">
      <c r="A108" s="8">
        <v>107</v>
      </c>
      <c r="B108" s="58">
        <v>5229</v>
      </c>
      <c r="C108" s="51" t="s">
        <v>817</v>
      </c>
      <c r="D108" s="50" t="s">
        <v>317</v>
      </c>
      <c r="E108" s="50" t="s">
        <v>165</v>
      </c>
      <c r="F108" s="52">
        <v>1</v>
      </c>
      <c r="G108" s="50" t="s">
        <v>170</v>
      </c>
      <c r="H108" s="11"/>
      <c r="I108" s="53"/>
      <c r="J108" s="53"/>
      <c r="K108" s="53"/>
    </row>
    <row r="109" spans="1:11" ht="15" hidden="1" customHeight="1" x14ac:dyDescent="0.15">
      <c r="A109" s="8">
        <v>108</v>
      </c>
      <c r="B109" s="58">
        <v>5230</v>
      </c>
      <c r="C109" s="51" t="s">
        <v>818</v>
      </c>
      <c r="D109" s="50" t="s">
        <v>403</v>
      </c>
      <c r="E109" s="50" t="s">
        <v>165</v>
      </c>
      <c r="F109" s="52">
        <v>1</v>
      </c>
      <c r="G109" s="50" t="s">
        <v>170</v>
      </c>
      <c r="H109" s="11"/>
      <c r="I109" s="53"/>
      <c r="J109" s="53"/>
      <c r="K109" s="53"/>
    </row>
    <row r="110" spans="1:11" ht="15" hidden="1" customHeight="1" x14ac:dyDescent="0.15">
      <c r="A110" s="8">
        <v>109</v>
      </c>
      <c r="B110" s="58">
        <v>5231</v>
      </c>
      <c r="C110" s="51" t="s">
        <v>819</v>
      </c>
      <c r="D110" s="50" t="s">
        <v>588</v>
      </c>
      <c r="E110" s="50" t="s">
        <v>165</v>
      </c>
      <c r="F110" s="52">
        <v>1</v>
      </c>
      <c r="G110" s="50" t="s">
        <v>170</v>
      </c>
      <c r="H110" s="11"/>
      <c r="I110" s="53"/>
      <c r="J110" s="53"/>
      <c r="K110" s="53"/>
    </row>
    <row r="111" spans="1:11" ht="15" hidden="1" customHeight="1" x14ac:dyDescent="0.15">
      <c r="A111" s="8">
        <v>110</v>
      </c>
      <c r="B111" s="58">
        <v>5232</v>
      </c>
      <c r="C111" s="51" t="s">
        <v>820</v>
      </c>
      <c r="D111" s="50" t="s">
        <v>604</v>
      </c>
      <c r="E111" s="50" t="s">
        <v>165</v>
      </c>
      <c r="F111" s="52">
        <v>1</v>
      </c>
      <c r="G111" s="50" t="s">
        <v>170</v>
      </c>
      <c r="H111" s="11"/>
      <c r="I111" s="53"/>
      <c r="J111" s="53"/>
      <c r="K111" s="53"/>
    </row>
    <row r="112" spans="1:11" ht="15" hidden="1" customHeight="1" x14ac:dyDescent="0.15">
      <c r="A112" s="8">
        <v>111</v>
      </c>
      <c r="B112" s="58">
        <v>5233</v>
      </c>
      <c r="C112" s="51" t="s">
        <v>821</v>
      </c>
      <c r="D112" s="50" t="s">
        <v>411</v>
      </c>
      <c r="E112" s="50" t="s">
        <v>165</v>
      </c>
      <c r="F112" s="52">
        <v>1</v>
      </c>
      <c r="G112" s="50" t="s">
        <v>170</v>
      </c>
      <c r="H112" s="11"/>
      <c r="I112" s="53"/>
      <c r="J112" s="53"/>
      <c r="K112" s="53"/>
    </row>
    <row r="113" spans="1:11" ht="15" hidden="1" customHeight="1" x14ac:dyDescent="0.15">
      <c r="A113" s="8">
        <v>112</v>
      </c>
      <c r="B113" s="58">
        <v>5234</v>
      </c>
      <c r="C113" s="51" t="s">
        <v>822</v>
      </c>
      <c r="D113" s="50" t="s">
        <v>556</v>
      </c>
      <c r="E113" s="50" t="s">
        <v>165</v>
      </c>
      <c r="F113" s="52">
        <v>1</v>
      </c>
      <c r="G113" s="50" t="s">
        <v>170</v>
      </c>
      <c r="H113" s="11"/>
      <c r="I113" s="53"/>
      <c r="J113" s="53"/>
      <c r="K113" s="53"/>
    </row>
    <row r="114" spans="1:11" ht="15" hidden="1" customHeight="1" x14ac:dyDescent="0.15">
      <c r="A114" s="8">
        <v>113</v>
      </c>
      <c r="B114" s="58">
        <v>5235</v>
      </c>
      <c r="C114" s="51" t="s">
        <v>823</v>
      </c>
      <c r="D114" s="50" t="s">
        <v>589</v>
      </c>
      <c r="E114" s="50" t="s">
        <v>165</v>
      </c>
      <c r="F114" s="52">
        <v>1</v>
      </c>
      <c r="G114" s="50" t="s">
        <v>170</v>
      </c>
      <c r="H114" s="11"/>
      <c r="I114" s="53"/>
      <c r="J114" s="53"/>
      <c r="K114" s="53"/>
    </row>
    <row r="115" spans="1:11" ht="15" hidden="1" customHeight="1" x14ac:dyDescent="0.15">
      <c r="A115" s="8">
        <v>114</v>
      </c>
      <c r="B115" s="58">
        <v>5236</v>
      </c>
      <c r="C115" s="51" t="s">
        <v>824</v>
      </c>
      <c r="D115" s="50" t="s">
        <v>559</v>
      </c>
      <c r="E115" s="50" t="s">
        <v>165</v>
      </c>
      <c r="F115" s="52">
        <v>1</v>
      </c>
      <c r="G115" s="50" t="s">
        <v>170</v>
      </c>
      <c r="H115" s="11"/>
      <c r="I115" s="53"/>
      <c r="J115" s="53"/>
      <c r="K115" s="53"/>
    </row>
    <row r="116" spans="1:11" ht="15" hidden="1" customHeight="1" x14ac:dyDescent="0.15">
      <c r="A116" s="8">
        <v>115</v>
      </c>
      <c r="B116" s="58">
        <v>5237</v>
      </c>
      <c r="C116" s="51" t="s">
        <v>825</v>
      </c>
      <c r="D116" s="50" t="s">
        <v>826</v>
      </c>
      <c r="E116" s="50" t="s">
        <v>166</v>
      </c>
      <c r="F116" s="52">
        <v>2</v>
      </c>
      <c r="G116" s="50" t="s">
        <v>170</v>
      </c>
      <c r="H116" s="11"/>
      <c r="I116" s="53"/>
      <c r="J116" s="53"/>
      <c r="K116" s="53"/>
    </row>
    <row r="117" spans="1:11" ht="15" hidden="1" customHeight="1" x14ac:dyDescent="0.15">
      <c r="A117" s="8">
        <v>116</v>
      </c>
      <c r="B117" s="58">
        <v>5238</v>
      </c>
      <c r="C117" s="51" t="s">
        <v>827</v>
      </c>
      <c r="D117" s="50" t="s">
        <v>828</v>
      </c>
      <c r="E117" s="50" t="s">
        <v>165</v>
      </c>
      <c r="F117" s="52">
        <v>1</v>
      </c>
      <c r="G117" s="50" t="s">
        <v>170</v>
      </c>
      <c r="H117" s="11"/>
      <c r="I117" s="53"/>
      <c r="J117" s="53"/>
      <c r="K117" s="53"/>
    </row>
    <row r="118" spans="1:11" ht="15" hidden="1" customHeight="1" x14ac:dyDescent="0.15">
      <c r="A118" s="8">
        <v>117</v>
      </c>
      <c r="B118" s="58">
        <v>5239</v>
      </c>
      <c r="C118" s="51" t="s">
        <v>829</v>
      </c>
      <c r="D118" s="50" t="s">
        <v>471</v>
      </c>
      <c r="E118" s="50" t="s">
        <v>165</v>
      </c>
      <c r="F118" s="52">
        <v>1</v>
      </c>
      <c r="G118" s="50" t="s">
        <v>170</v>
      </c>
      <c r="H118" s="11"/>
      <c r="I118" s="53"/>
      <c r="J118" s="53"/>
      <c r="K118" s="53"/>
    </row>
    <row r="119" spans="1:11" ht="15" hidden="1" customHeight="1" x14ac:dyDescent="0.15">
      <c r="A119" s="8">
        <v>118</v>
      </c>
      <c r="B119" s="58">
        <v>5240</v>
      </c>
      <c r="C119" s="51" t="s">
        <v>830</v>
      </c>
      <c r="D119" s="50" t="s">
        <v>647</v>
      </c>
      <c r="E119" s="50" t="s">
        <v>165</v>
      </c>
      <c r="F119" s="52">
        <v>1</v>
      </c>
      <c r="G119" s="50" t="s">
        <v>170</v>
      </c>
      <c r="H119" s="11"/>
      <c r="I119" s="53"/>
      <c r="J119" s="53"/>
      <c r="K119" s="53"/>
    </row>
    <row r="120" spans="1:11" ht="15" hidden="1" customHeight="1" x14ac:dyDescent="0.15">
      <c r="A120" s="8">
        <v>119</v>
      </c>
      <c r="B120" s="58">
        <v>5241</v>
      </c>
      <c r="C120" s="51" t="s">
        <v>831</v>
      </c>
      <c r="D120" s="50" t="s">
        <v>560</v>
      </c>
      <c r="E120" s="50" t="s">
        <v>165</v>
      </c>
      <c r="F120" s="52">
        <v>1</v>
      </c>
      <c r="G120" s="50" t="s">
        <v>170</v>
      </c>
      <c r="H120" s="11"/>
      <c r="I120" s="53"/>
      <c r="J120" s="53"/>
      <c r="K120" s="53"/>
    </row>
    <row r="121" spans="1:11" ht="15" hidden="1" customHeight="1" x14ac:dyDescent="0.15">
      <c r="A121" s="8">
        <v>120</v>
      </c>
      <c r="B121" s="58">
        <v>5242</v>
      </c>
      <c r="C121" s="51" t="s">
        <v>832</v>
      </c>
      <c r="D121" s="50" t="s">
        <v>291</v>
      </c>
      <c r="E121" s="50" t="s">
        <v>165</v>
      </c>
      <c r="F121" s="52">
        <v>1</v>
      </c>
      <c r="G121" s="50" t="s">
        <v>1</v>
      </c>
      <c r="H121" s="11"/>
      <c r="I121" s="53"/>
      <c r="J121" s="53"/>
      <c r="K121" s="53"/>
    </row>
    <row r="122" spans="1:11" ht="15" hidden="1" customHeight="1" x14ac:dyDescent="0.15">
      <c r="A122" s="8">
        <v>121</v>
      </c>
      <c r="B122" s="58">
        <v>5243</v>
      </c>
      <c r="C122" s="51" t="s">
        <v>833</v>
      </c>
      <c r="D122" s="50" t="s">
        <v>834</v>
      </c>
      <c r="E122" s="50" t="s">
        <v>165</v>
      </c>
      <c r="F122" s="52">
        <v>1</v>
      </c>
      <c r="G122" s="50" t="s">
        <v>1</v>
      </c>
      <c r="H122" s="11"/>
      <c r="I122" s="53"/>
      <c r="J122" s="53"/>
      <c r="K122" s="53"/>
    </row>
    <row r="123" spans="1:11" ht="15" hidden="1" customHeight="1" x14ac:dyDescent="0.15">
      <c r="A123" s="8">
        <v>122</v>
      </c>
      <c r="B123" s="58">
        <v>5244</v>
      </c>
      <c r="C123" s="51" t="s">
        <v>835</v>
      </c>
      <c r="D123" s="50" t="s">
        <v>292</v>
      </c>
      <c r="E123" s="50" t="s">
        <v>165</v>
      </c>
      <c r="F123" s="52">
        <v>1</v>
      </c>
      <c r="G123" s="50" t="s">
        <v>1</v>
      </c>
      <c r="H123" s="11"/>
      <c r="I123" s="53"/>
      <c r="J123" s="53"/>
      <c r="K123" s="53"/>
    </row>
    <row r="124" spans="1:11" ht="15" hidden="1" customHeight="1" x14ac:dyDescent="0.15">
      <c r="A124" s="8">
        <v>123</v>
      </c>
      <c r="B124" s="58">
        <v>5245</v>
      </c>
      <c r="C124" s="51" t="s">
        <v>836</v>
      </c>
      <c r="D124" s="50" t="s">
        <v>214</v>
      </c>
      <c r="E124" s="50" t="s">
        <v>165</v>
      </c>
      <c r="F124" s="52">
        <v>1</v>
      </c>
      <c r="G124" s="50" t="s">
        <v>1</v>
      </c>
      <c r="H124" s="11"/>
      <c r="I124" s="53"/>
      <c r="J124" s="53"/>
      <c r="K124" s="53"/>
    </row>
    <row r="125" spans="1:11" ht="15" hidden="1" customHeight="1" x14ac:dyDescent="0.15">
      <c r="A125" s="8">
        <v>124</v>
      </c>
      <c r="B125" s="58">
        <v>5246</v>
      </c>
      <c r="C125" s="51" t="s">
        <v>837</v>
      </c>
      <c r="D125" s="50" t="s">
        <v>306</v>
      </c>
      <c r="E125" s="50" t="s">
        <v>165</v>
      </c>
      <c r="F125" s="52">
        <v>1</v>
      </c>
      <c r="G125" s="50" t="s">
        <v>1</v>
      </c>
      <c r="H125" s="11"/>
      <c r="I125" s="53"/>
      <c r="J125" s="53"/>
      <c r="K125" s="53"/>
    </row>
    <row r="126" spans="1:11" ht="15" hidden="1" customHeight="1" x14ac:dyDescent="0.15">
      <c r="A126" s="8">
        <v>125</v>
      </c>
      <c r="B126" s="58">
        <v>5247</v>
      </c>
      <c r="C126" s="51" t="s">
        <v>838</v>
      </c>
      <c r="D126" s="50" t="s">
        <v>466</v>
      </c>
      <c r="E126" s="50" t="s">
        <v>165</v>
      </c>
      <c r="F126" s="52">
        <v>1</v>
      </c>
      <c r="G126" s="50" t="s">
        <v>1</v>
      </c>
      <c r="H126" s="11"/>
      <c r="I126" s="53"/>
      <c r="J126" s="53"/>
      <c r="K126" s="53"/>
    </row>
    <row r="127" spans="1:11" ht="15" hidden="1" customHeight="1" x14ac:dyDescent="0.15">
      <c r="A127" s="8">
        <v>126</v>
      </c>
      <c r="B127" s="58">
        <v>5248</v>
      </c>
      <c r="C127" s="51" t="s">
        <v>839</v>
      </c>
      <c r="D127" s="50" t="s">
        <v>348</v>
      </c>
      <c r="E127" s="50" t="s">
        <v>165</v>
      </c>
      <c r="F127" s="52">
        <v>1</v>
      </c>
      <c r="G127" s="50" t="s">
        <v>1</v>
      </c>
      <c r="H127" s="11"/>
      <c r="I127" s="53"/>
      <c r="J127" s="53"/>
      <c r="K127" s="53"/>
    </row>
    <row r="128" spans="1:11" ht="15" hidden="1" customHeight="1" x14ac:dyDescent="0.15">
      <c r="A128" s="8">
        <v>127</v>
      </c>
      <c r="B128" s="58">
        <v>5249</v>
      </c>
      <c r="C128" s="51" t="s">
        <v>840</v>
      </c>
      <c r="D128" s="50" t="s">
        <v>351</v>
      </c>
      <c r="E128" s="50" t="s">
        <v>165</v>
      </c>
      <c r="F128" s="52">
        <v>1</v>
      </c>
      <c r="G128" s="50" t="s">
        <v>1</v>
      </c>
      <c r="H128" s="11"/>
      <c r="I128" s="53"/>
      <c r="J128" s="53"/>
      <c r="K128" s="53"/>
    </row>
    <row r="129" spans="1:11" ht="15" hidden="1" customHeight="1" x14ac:dyDescent="0.15">
      <c r="A129" s="8">
        <v>128</v>
      </c>
      <c r="B129" s="58">
        <v>5250</v>
      </c>
      <c r="C129" s="51" t="s">
        <v>841</v>
      </c>
      <c r="D129" s="50" t="s">
        <v>381</v>
      </c>
      <c r="E129" s="50" t="s">
        <v>166</v>
      </c>
      <c r="F129" s="52">
        <v>2</v>
      </c>
      <c r="G129" s="50" t="s">
        <v>1</v>
      </c>
      <c r="H129" s="11"/>
      <c r="I129" s="53"/>
      <c r="J129" s="53"/>
      <c r="K129" s="53"/>
    </row>
    <row r="130" spans="1:11" ht="15" hidden="1" customHeight="1" x14ac:dyDescent="0.15">
      <c r="A130" s="8">
        <v>129</v>
      </c>
      <c r="B130" s="58">
        <v>5251</v>
      </c>
      <c r="C130" s="51" t="s">
        <v>842</v>
      </c>
      <c r="D130" s="50" t="s">
        <v>345</v>
      </c>
      <c r="E130" s="50" t="s">
        <v>166</v>
      </c>
      <c r="F130" s="52">
        <v>2</v>
      </c>
      <c r="G130" s="50" t="s">
        <v>1</v>
      </c>
      <c r="H130" s="11"/>
      <c r="I130" s="53"/>
      <c r="J130" s="53"/>
      <c r="K130" s="53"/>
    </row>
    <row r="131" spans="1:11" ht="15" hidden="1" customHeight="1" x14ac:dyDescent="0.15">
      <c r="A131" s="8">
        <v>130</v>
      </c>
      <c r="B131" s="58">
        <v>5252</v>
      </c>
      <c r="C131" s="51" t="s">
        <v>843</v>
      </c>
      <c r="D131" s="50" t="s">
        <v>654</v>
      </c>
      <c r="E131" s="50" t="s">
        <v>166</v>
      </c>
      <c r="F131" s="52">
        <v>2</v>
      </c>
      <c r="G131" s="50" t="s">
        <v>1</v>
      </c>
      <c r="H131" s="11"/>
      <c r="I131" s="53"/>
      <c r="J131" s="53"/>
      <c r="K131" s="53"/>
    </row>
    <row r="132" spans="1:11" ht="15" hidden="1" customHeight="1" x14ac:dyDescent="0.15">
      <c r="A132" s="8">
        <v>131</v>
      </c>
      <c r="B132" s="58">
        <v>5253</v>
      </c>
      <c r="C132" s="51" t="s">
        <v>844</v>
      </c>
      <c r="D132" s="50" t="s">
        <v>845</v>
      </c>
      <c r="E132" s="50" t="s">
        <v>166</v>
      </c>
      <c r="F132" s="52">
        <v>2</v>
      </c>
      <c r="G132" s="50" t="s">
        <v>1</v>
      </c>
      <c r="H132" s="11"/>
      <c r="I132" s="53"/>
      <c r="J132" s="53"/>
      <c r="K132" s="53"/>
    </row>
    <row r="133" spans="1:11" ht="15" hidden="1" customHeight="1" x14ac:dyDescent="0.15">
      <c r="A133" s="8">
        <v>132</v>
      </c>
      <c r="B133" s="58">
        <v>5254</v>
      </c>
      <c r="C133" s="51" t="s">
        <v>846</v>
      </c>
      <c r="D133" s="50" t="s">
        <v>223</v>
      </c>
      <c r="E133" s="50" t="s">
        <v>165</v>
      </c>
      <c r="F133" s="52">
        <v>1</v>
      </c>
      <c r="G133" s="50" t="s">
        <v>1</v>
      </c>
      <c r="H133" s="11"/>
      <c r="I133" s="53"/>
      <c r="J133" s="53"/>
      <c r="K133" s="53"/>
    </row>
    <row r="134" spans="1:11" ht="15" hidden="1" customHeight="1" x14ac:dyDescent="0.15">
      <c r="A134" s="8">
        <v>133</v>
      </c>
      <c r="B134" s="58">
        <v>5255</v>
      </c>
      <c r="C134" s="51" t="s">
        <v>847</v>
      </c>
      <c r="D134" s="50" t="s">
        <v>439</v>
      </c>
      <c r="E134" s="50" t="s">
        <v>165</v>
      </c>
      <c r="F134" s="52">
        <v>1</v>
      </c>
      <c r="G134" s="50" t="s">
        <v>1</v>
      </c>
      <c r="H134" s="11"/>
      <c r="I134" s="53"/>
      <c r="J134" s="53"/>
      <c r="K134" s="53"/>
    </row>
    <row r="135" spans="1:11" ht="15" hidden="1" customHeight="1" x14ac:dyDescent="0.15">
      <c r="A135" s="8">
        <v>134</v>
      </c>
      <c r="B135" s="58">
        <v>5256</v>
      </c>
      <c r="C135" s="51" t="s">
        <v>424</v>
      </c>
      <c r="D135" s="50" t="s">
        <v>222</v>
      </c>
      <c r="E135" s="50" t="s">
        <v>165</v>
      </c>
      <c r="F135" s="52">
        <v>1</v>
      </c>
      <c r="G135" s="50" t="s">
        <v>1</v>
      </c>
      <c r="H135" s="11"/>
      <c r="I135" s="53"/>
      <c r="J135" s="53"/>
      <c r="K135" s="53"/>
    </row>
    <row r="136" spans="1:11" ht="15" hidden="1" customHeight="1" x14ac:dyDescent="0.15">
      <c r="A136" s="8">
        <v>135</v>
      </c>
      <c r="B136" s="58">
        <v>5257</v>
      </c>
      <c r="C136" s="51" t="s">
        <v>848</v>
      </c>
      <c r="D136" s="50" t="s">
        <v>440</v>
      </c>
      <c r="E136" s="50" t="s">
        <v>166</v>
      </c>
      <c r="F136" s="52">
        <v>2</v>
      </c>
      <c r="G136" s="50" t="s">
        <v>1</v>
      </c>
      <c r="H136" s="11"/>
      <c r="I136" s="53"/>
      <c r="J136" s="53"/>
      <c r="K136" s="53"/>
    </row>
    <row r="137" spans="1:11" ht="15" hidden="1" customHeight="1" x14ac:dyDescent="0.15">
      <c r="A137" s="8">
        <v>136</v>
      </c>
      <c r="B137" s="58">
        <v>5258</v>
      </c>
      <c r="C137" s="51" t="s">
        <v>849</v>
      </c>
      <c r="D137" s="50" t="s">
        <v>441</v>
      </c>
      <c r="E137" s="50" t="s">
        <v>166</v>
      </c>
      <c r="F137" s="52">
        <v>2</v>
      </c>
      <c r="G137" s="50" t="s">
        <v>1</v>
      </c>
      <c r="H137" s="11"/>
      <c r="I137" s="53"/>
      <c r="J137" s="53"/>
      <c r="K137" s="53"/>
    </row>
    <row r="138" spans="1:11" ht="15" hidden="1" customHeight="1" x14ac:dyDescent="0.15">
      <c r="A138" s="8">
        <v>137</v>
      </c>
      <c r="B138" s="58">
        <v>5259</v>
      </c>
      <c r="C138" s="51" t="s">
        <v>850</v>
      </c>
      <c r="D138" s="50" t="s">
        <v>231</v>
      </c>
      <c r="E138" s="50" t="s">
        <v>166</v>
      </c>
      <c r="F138" s="52">
        <v>2</v>
      </c>
      <c r="G138" s="50" t="s">
        <v>1</v>
      </c>
      <c r="H138" s="11"/>
      <c r="I138" s="53"/>
      <c r="J138" s="53"/>
      <c r="K138" s="53"/>
    </row>
    <row r="139" spans="1:11" ht="15" hidden="1" customHeight="1" x14ac:dyDescent="0.15">
      <c r="A139" s="8">
        <v>138</v>
      </c>
      <c r="B139" s="58">
        <v>5260</v>
      </c>
      <c r="C139" s="51" t="s">
        <v>851</v>
      </c>
      <c r="D139" s="50" t="s">
        <v>241</v>
      </c>
      <c r="E139" s="50" t="s">
        <v>166</v>
      </c>
      <c r="F139" s="52">
        <v>2</v>
      </c>
      <c r="G139" s="50" t="s">
        <v>1</v>
      </c>
      <c r="H139" s="11"/>
      <c r="I139" s="53"/>
      <c r="J139" s="53"/>
      <c r="K139" s="53"/>
    </row>
    <row r="140" spans="1:11" ht="15" hidden="1" customHeight="1" x14ac:dyDescent="0.15">
      <c r="A140" s="8">
        <v>139</v>
      </c>
      <c r="B140" s="58">
        <v>5261</v>
      </c>
      <c r="C140" s="51" t="s">
        <v>852</v>
      </c>
      <c r="D140" s="50" t="s">
        <v>240</v>
      </c>
      <c r="E140" s="50" t="s">
        <v>166</v>
      </c>
      <c r="F140" s="52">
        <v>2</v>
      </c>
      <c r="G140" s="50" t="s">
        <v>1</v>
      </c>
      <c r="H140" s="11"/>
      <c r="I140" s="53"/>
      <c r="J140" s="53"/>
      <c r="K140" s="53"/>
    </row>
    <row r="141" spans="1:11" ht="15" hidden="1" customHeight="1" x14ac:dyDescent="0.15">
      <c r="A141" s="8">
        <v>140</v>
      </c>
      <c r="B141" s="58">
        <v>5262</v>
      </c>
      <c r="C141" s="51" t="s">
        <v>853</v>
      </c>
      <c r="D141" s="50" t="s">
        <v>310</v>
      </c>
      <c r="E141" s="50" t="s">
        <v>166</v>
      </c>
      <c r="F141" s="52">
        <v>2</v>
      </c>
      <c r="G141" s="50" t="s">
        <v>1</v>
      </c>
      <c r="H141" s="11"/>
      <c r="I141" s="53"/>
      <c r="J141" s="53"/>
      <c r="K141" s="53"/>
    </row>
    <row r="142" spans="1:11" ht="15" hidden="1" customHeight="1" x14ac:dyDescent="0.15">
      <c r="A142" s="8">
        <v>141</v>
      </c>
      <c r="B142" s="58">
        <v>5263</v>
      </c>
      <c r="C142" s="51" t="s">
        <v>854</v>
      </c>
      <c r="D142" s="50" t="s">
        <v>855</v>
      </c>
      <c r="E142" s="50" t="s">
        <v>166</v>
      </c>
      <c r="F142" s="52">
        <v>2</v>
      </c>
      <c r="G142" s="50" t="s">
        <v>1</v>
      </c>
      <c r="H142" s="11"/>
      <c r="I142" s="53"/>
      <c r="J142" s="53"/>
      <c r="K142" s="53"/>
    </row>
    <row r="143" spans="1:11" ht="15" hidden="1" customHeight="1" x14ac:dyDescent="0.15">
      <c r="A143" s="8">
        <v>142</v>
      </c>
      <c r="B143" s="58">
        <v>5264</v>
      </c>
      <c r="C143" s="51" t="s">
        <v>856</v>
      </c>
      <c r="D143" s="50" t="s">
        <v>485</v>
      </c>
      <c r="E143" s="50" t="s">
        <v>166</v>
      </c>
      <c r="F143" s="52">
        <v>2</v>
      </c>
      <c r="G143" s="50" t="s">
        <v>1</v>
      </c>
      <c r="H143" s="11"/>
      <c r="I143" s="53"/>
      <c r="J143" s="53"/>
      <c r="K143" s="53"/>
    </row>
    <row r="144" spans="1:11" ht="15" hidden="1" customHeight="1" x14ac:dyDescent="0.15">
      <c r="A144" s="8">
        <v>143</v>
      </c>
      <c r="B144" s="58">
        <v>5265</v>
      </c>
      <c r="C144" s="51" t="s">
        <v>857</v>
      </c>
      <c r="D144" s="50" t="s">
        <v>644</v>
      </c>
      <c r="E144" s="50" t="s">
        <v>166</v>
      </c>
      <c r="F144" s="52">
        <v>2</v>
      </c>
      <c r="G144" s="50" t="s">
        <v>1</v>
      </c>
      <c r="H144" s="11"/>
      <c r="I144" s="53"/>
      <c r="J144" s="53"/>
      <c r="K144" s="53"/>
    </row>
    <row r="145" spans="1:11" ht="15" hidden="1" customHeight="1" x14ac:dyDescent="0.15">
      <c r="A145" s="8">
        <v>144</v>
      </c>
      <c r="B145" s="58">
        <v>5266</v>
      </c>
      <c r="C145" s="51" t="s">
        <v>858</v>
      </c>
      <c r="D145" s="50" t="s">
        <v>539</v>
      </c>
      <c r="E145" s="50" t="s">
        <v>166</v>
      </c>
      <c r="F145" s="52">
        <v>2</v>
      </c>
      <c r="G145" s="50" t="s">
        <v>1</v>
      </c>
      <c r="H145" s="11"/>
      <c r="I145" s="53"/>
      <c r="J145" s="53"/>
      <c r="K145" s="53"/>
    </row>
    <row r="146" spans="1:11" ht="15" hidden="1" customHeight="1" x14ac:dyDescent="0.15">
      <c r="A146" s="8">
        <v>145</v>
      </c>
      <c r="B146" s="58">
        <v>5267</v>
      </c>
      <c r="C146" s="51" t="s">
        <v>859</v>
      </c>
      <c r="D146" s="50" t="s">
        <v>609</v>
      </c>
      <c r="E146" s="50" t="s">
        <v>165</v>
      </c>
      <c r="F146" s="52">
        <v>1</v>
      </c>
      <c r="G146" s="50" t="s">
        <v>1</v>
      </c>
      <c r="H146" s="11"/>
      <c r="I146" s="53"/>
      <c r="J146" s="53"/>
      <c r="K146" s="53"/>
    </row>
    <row r="147" spans="1:11" ht="15" hidden="1" customHeight="1" x14ac:dyDescent="0.15">
      <c r="A147" s="8">
        <v>146</v>
      </c>
      <c r="B147" s="58">
        <v>5268</v>
      </c>
      <c r="C147" s="51" t="s">
        <v>860</v>
      </c>
      <c r="D147" s="50" t="s">
        <v>861</v>
      </c>
      <c r="E147" s="50" t="s">
        <v>165</v>
      </c>
      <c r="F147" s="52">
        <v>1</v>
      </c>
      <c r="G147" s="50" t="s">
        <v>1</v>
      </c>
      <c r="H147" s="11"/>
      <c r="I147" s="53"/>
      <c r="J147" s="53"/>
      <c r="K147" s="53"/>
    </row>
    <row r="148" spans="1:11" ht="15" hidden="1" customHeight="1" x14ac:dyDescent="0.15">
      <c r="A148" s="8">
        <v>147</v>
      </c>
      <c r="B148" s="58">
        <v>5269</v>
      </c>
      <c r="C148" s="51" t="s">
        <v>862</v>
      </c>
      <c r="D148" s="50" t="s">
        <v>492</v>
      </c>
      <c r="E148" s="50" t="s">
        <v>166</v>
      </c>
      <c r="F148" s="52">
        <v>2</v>
      </c>
      <c r="G148" s="50" t="s">
        <v>1</v>
      </c>
      <c r="H148" s="11"/>
      <c r="I148" s="53"/>
      <c r="J148" s="53"/>
      <c r="K148" s="53"/>
    </row>
    <row r="149" spans="1:11" ht="15" hidden="1" customHeight="1" x14ac:dyDescent="0.15">
      <c r="A149" s="8">
        <v>148</v>
      </c>
      <c r="B149" s="58">
        <v>5270</v>
      </c>
      <c r="C149" s="51" t="s">
        <v>863</v>
      </c>
      <c r="D149" s="50" t="s">
        <v>675</v>
      </c>
      <c r="E149" s="50" t="s">
        <v>166</v>
      </c>
      <c r="F149" s="52">
        <v>2</v>
      </c>
      <c r="G149" s="50" t="s">
        <v>1</v>
      </c>
      <c r="H149" s="11"/>
      <c r="I149" s="53"/>
      <c r="J149" s="53"/>
      <c r="K149" s="53"/>
    </row>
    <row r="150" spans="1:11" ht="15" hidden="1" customHeight="1" x14ac:dyDescent="0.15">
      <c r="A150" s="8">
        <v>149</v>
      </c>
      <c r="B150" s="58">
        <v>5271</v>
      </c>
      <c r="C150" s="51" t="s">
        <v>864</v>
      </c>
      <c r="D150" s="50" t="s">
        <v>511</v>
      </c>
      <c r="E150" s="50" t="s">
        <v>166</v>
      </c>
      <c r="F150" s="52">
        <v>2</v>
      </c>
      <c r="G150" s="50" t="s">
        <v>1</v>
      </c>
      <c r="H150" s="11"/>
      <c r="I150" s="53"/>
      <c r="J150" s="53"/>
      <c r="K150" s="53"/>
    </row>
    <row r="151" spans="1:11" ht="15" hidden="1" customHeight="1" x14ac:dyDescent="0.15">
      <c r="A151" s="8">
        <v>150</v>
      </c>
      <c r="B151" s="58">
        <v>5272</v>
      </c>
      <c r="C151" s="51" t="s">
        <v>865</v>
      </c>
      <c r="D151" s="50" t="s">
        <v>676</v>
      </c>
      <c r="E151" s="50" t="s">
        <v>166</v>
      </c>
      <c r="F151" s="52">
        <v>2</v>
      </c>
      <c r="G151" s="50" t="s">
        <v>1</v>
      </c>
      <c r="H151" s="11"/>
      <c r="I151" s="53"/>
      <c r="J151" s="53"/>
      <c r="K151" s="53"/>
    </row>
    <row r="152" spans="1:11" ht="15" hidden="1" customHeight="1" x14ac:dyDescent="0.15">
      <c r="A152" s="8">
        <v>151</v>
      </c>
      <c r="B152" s="58">
        <v>5276</v>
      </c>
      <c r="C152" s="51" t="s">
        <v>866</v>
      </c>
      <c r="D152" s="50" t="s">
        <v>203</v>
      </c>
      <c r="E152" s="50" t="s">
        <v>165</v>
      </c>
      <c r="F152" s="52">
        <v>1</v>
      </c>
      <c r="G152" s="50" t="s">
        <v>41</v>
      </c>
      <c r="H152" s="11"/>
      <c r="I152" s="53"/>
      <c r="J152" s="53"/>
      <c r="K152" s="53"/>
    </row>
    <row r="153" spans="1:11" ht="15" hidden="1" customHeight="1" x14ac:dyDescent="0.15">
      <c r="A153" s="8">
        <v>152</v>
      </c>
      <c r="B153" s="58">
        <v>5277</v>
      </c>
      <c r="C153" s="51" t="s">
        <v>867</v>
      </c>
      <c r="D153" s="50" t="s">
        <v>868</v>
      </c>
      <c r="E153" s="50" t="s">
        <v>165</v>
      </c>
      <c r="F153" s="52">
        <v>1</v>
      </c>
      <c r="G153" s="50" t="s">
        <v>41</v>
      </c>
      <c r="H153" s="11"/>
      <c r="I153" s="53"/>
      <c r="J153" s="53"/>
      <c r="K153" s="53"/>
    </row>
    <row r="154" spans="1:11" ht="15" hidden="1" customHeight="1" x14ac:dyDescent="0.15">
      <c r="A154" s="8">
        <v>153</v>
      </c>
      <c r="B154" s="58">
        <v>5278</v>
      </c>
      <c r="C154" s="51" t="s">
        <v>869</v>
      </c>
      <c r="D154" s="50" t="s">
        <v>870</v>
      </c>
      <c r="E154" s="50" t="s">
        <v>165</v>
      </c>
      <c r="F154" s="52">
        <v>1</v>
      </c>
      <c r="G154" s="50" t="s">
        <v>41</v>
      </c>
      <c r="H154" s="11"/>
      <c r="I154" s="53"/>
      <c r="J154" s="53"/>
      <c r="K154" s="53"/>
    </row>
    <row r="155" spans="1:11" ht="15" hidden="1" customHeight="1" x14ac:dyDescent="0.15">
      <c r="A155" s="8">
        <v>154</v>
      </c>
      <c r="B155" s="58">
        <v>5279</v>
      </c>
      <c r="C155" s="51" t="s">
        <v>871</v>
      </c>
      <c r="D155" s="50" t="s">
        <v>458</v>
      </c>
      <c r="E155" s="50" t="s">
        <v>165</v>
      </c>
      <c r="F155" s="52">
        <v>1</v>
      </c>
      <c r="G155" s="50" t="s">
        <v>41</v>
      </c>
      <c r="H155" s="11"/>
      <c r="I155" s="53"/>
      <c r="J155" s="53"/>
      <c r="K155" s="53"/>
    </row>
    <row r="156" spans="1:11" ht="15" hidden="1" customHeight="1" x14ac:dyDescent="0.15">
      <c r="A156" s="8">
        <v>155</v>
      </c>
      <c r="B156" s="58">
        <v>5280</v>
      </c>
      <c r="C156" s="51" t="s">
        <v>872</v>
      </c>
      <c r="D156" s="50" t="s">
        <v>482</v>
      </c>
      <c r="E156" s="50" t="s">
        <v>165</v>
      </c>
      <c r="F156" s="52">
        <v>1</v>
      </c>
      <c r="G156" s="50" t="s">
        <v>41</v>
      </c>
      <c r="H156" s="11"/>
      <c r="I156" s="53"/>
      <c r="J156" s="53"/>
      <c r="K156" s="53"/>
    </row>
    <row r="157" spans="1:11" ht="15" hidden="1" customHeight="1" x14ac:dyDescent="0.15">
      <c r="A157" s="8">
        <v>156</v>
      </c>
      <c r="B157" s="58">
        <v>5281</v>
      </c>
      <c r="C157" s="51" t="s">
        <v>873</v>
      </c>
      <c r="D157" s="50" t="s">
        <v>874</v>
      </c>
      <c r="E157" s="50" t="s">
        <v>165</v>
      </c>
      <c r="F157" s="52">
        <v>1</v>
      </c>
      <c r="G157" s="50" t="s">
        <v>41</v>
      </c>
      <c r="H157" s="11"/>
      <c r="I157" s="53"/>
      <c r="J157" s="53"/>
      <c r="K157" s="53"/>
    </row>
    <row r="158" spans="1:11" ht="15" hidden="1" customHeight="1" x14ac:dyDescent="0.15">
      <c r="A158" s="8">
        <v>157</v>
      </c>
      <c r="B158" s="58">
        <v>5282</v>
      </c>
      <c r="C158" s="51" t="s">
        <v>875</v>
      </c>
      <c r="D158" s="50" t="s">
        <v>307</v>
      </c>
      <c r="E158" s="50" t="s">
        <v>166</v>
      </c>
      <c r="F158" s="52">
        <v>2</v>
      </c>
      <c r="G158" s="50" t="s">
        <v>41</v>
      </c>
      <c r="H158" s="11"/>
      <c r="I158" s="53"/>
      <c r="J158" s="53"/>
      <c r="K158" s="53"/>
    </row>
    <row r="159" spans="1:11" ht="15" hidden="1" customHeight="1" x14ac:dyDescent="0.15">
      <c r="A159" s="8">
        <v>158</v>
      </c>
      <c r="B159" s="58">
        <v>5283</v>
      </c>
      <c r="C159" s="51" t="s">
        <v>876</v>
      </c>
      <c r="D159" s="50" t="s">
        <v>877</v>
      </c>
      <c r="E159" s="50" t="s">
        <v>165</v>
      </c>
      <c r="F159" s="52">
        <v>1</v>
      </c>
      <c r="G159" s="50" t="s">
        <v>41</v>
      </c>
      <c r="H159" s="11"/>
      <c r="I159" s="53"/>
      <c r="J159" s="53"/>
      <c r="K159" s="53"/>
    </row>
    <row r="160" spans="1:11" ht="15" hidden="1" customHeight="1" x14ac:dyDescent="0.15">
      <c r="A160" s="8">
        <v>159</v>
      </c>
      <c r="B160" s="58">
        <v>5284</v>
      </c>
      <c r="C160" s="51" t="s">
        <v>878</v>
      </c>
      <c r="D160" s="50" t="s">
        <v>308</v>
      </c>
      <c r="E160" s="50" t="s">
        <v>166</v>
      </c>
      <c r="F160" s="52">
        <v>2</v>
      </c>
      <c r="G160" s="50" t="s">
        <v>41</v>
      </c>
      <c r="H160" s="11"/>
      <c r="I160" s="53"/>
      <c r="J160" s="53"/>
      <c r="K160" s="53"/>
    </row>
    <row r="161" spans="1:11" ht="15" hidden="1" customHeight="1" x14ac:dyDescent="0.15">
      <c r="A161" s="8">
        <v>160</v>
      </c>
      <c r="B161" s="58">
        <v>5285</v>
      </c>
      <c r="C161" s="51" t="s">
        <v>879</v>
      </c>
      <c r="D161" s="50" t="s">
        <v>296</v>
      </c>
      <c r="E161" s="50" t="s">
        <v>165</v>
      </c>
      <c r="F161" s="52">
        <v>1</v>
      </c>
      <c r="G161" s="50" t="s">
        <v>41</v>
      </c>
      <c r="H161" s="11"/>
      <c r="I161" s="53"/>
      <c r="J161" s="53"/>
      <c r="K161" s="53"/>
    </row>
    <row r="162" spans="1:11" ht="15" hidden="1" customHeight="1" x14ac:dyDescent="0.15">
      <c r="A162" s="8">
        <v>161</v>
      </c>
      <c r="B162" s="58">
        <v>5286</v>
      </c>
      <c r="C162" s="51" t="s">
        <v>880</v>
      </c>
      <c r="D162" s="50" t="s">
        <v>881</v>
      </c>
      <c r="E162" s="50" t="s">
        <v>165</v>
      </c>
      <c r="F162" s="52">
        <v>1</v>
      </c>
      <c r="G162" s="50" t="s">
        <v>41</v>
      </c>
      <c r="H162" s="11"/>
      <c r="I162" s="53"/>
      <c r="J162" s="53"/>
      <c r="K162" s="53"/>
    </row>
    <row r="163" spans="1:11" ht="15" hidden="1" customHeight="1" x14ac:dyDescent="0.15">
      <c r="A163" s="8">
        <v>162</v>
      </c>
      <c r="B163" s="58">
        <v>5291</v>
      </c>
      <c r="C163" s="51" t="s">
        <v>882</v>
      </c>
      <c r="D163" s="50" t="s">
        <v>323</v>
      </c>
      <c r="E163" s="50" t="s">
        <v>165</v>
      </c>
      <c r="F163" s="52">
        <v>1</v>
      </c>
      <c r="G163" s="50" t="s">
        <v>34</v>
      </c>
      <c r="H163" s="11"/>
      <c r="I163" s="53"/>
      <c r="J163" s="53"/>
      <c r="K163" s="53"/>
    </row>
    <row r="164" spans="1:11" ht="15" hidden="1" customHeight="1" x14ac:dyDescent="0.15">
      <c r="A164" s="8">
        <v>163</v>
      </c>
      <c r="B164" s="58">
        <v>5292</v>
      </c>
      <c r="C164" s="51" t="s">
        <v>883</v>
      </c>
      <c r="D164" s="50" t="s">
        <v>188</v>
      </c>
      <c r="E164" s="50" t="s">
        <v>165</v>
      </c>
      <c r="F164" s="52">
        <v>1</v>
      </c>
      <c r="G164" s="50" t="s">
        <v>34</v>
      </c>
      <c r="H164" s="11"/>
      <c r="I164" s="53"/>
      <c r="J164" s="53"/>
      <c r="K164" s="53"/>
    </row>
    <row r="165" spans="1:11" ht="15" hidden="1" customHeight="1" x14ac:dyDescent="0.15">
      <c r="A165" s="8">
        <v>164</v>
      </c>
      <c r="B165" s="58">
        <v>5293</v>
      </c>
      <c r="C165" s="51" t="s">
        <v>884</v>
      </c>
      <c r="D165" s="50" t="s">
        <v>404</v>
      </c>
      <c r="E165" s="50" t="s">
        <v>165</v>
      </c>
      <c r="F165" s="52">
        <v>1</v>
      </c>
      <c r="G165" s="50" t="s">
        <v>34</v>
      </c>
      <c r="H165" s="11"/>
      <c r="I165" s="53"/>
      <c r="J165" s="53"/>
      <c r="K165" s="53"/>
    </row>
    <row r="166" spans="1:11" ht="15" hidden="1" customHeight="1" x14ac:dyDescent="0.15">
      <c r="A166" s="8">
        <v>165</v>
      </c>
      <c r="B166" s="58">
        <v>5294</v>
      </c>
      <c r="C166" s="51" t="s">
        <v>885</v>
      </c>
      <c r="D166" s="50" t="s">
        <v>452</v>
      </c>
      <c r="E166" s="50" t="s">
        <v>165</v>
      </c>
      <c r="F166" s="52">
        <v>1</v>
      </c>
      <c r="G166" s="50" t="s">
        <v>34</v>
      </c>
      <c r="H166" s="11"/>
      <c r="I166" s="53"/>
      <c r="J166" s="53"/>
      <c r="K166" s="53"/>
    </row>
    <row r="167" spans="1:11" ht="15" hidden="1" customHeight="1" x14ac:dyDescent="0.15">
      <c r="A167" s="8">
        <v>166</v>
      </c>
      <c r="B167" s="58">
        <v>5295</v>
      </c>
      <c r="C167" s="51" t="s">
        <v>886</v>
      </c>
      <c r="D167" s="50" t="s">
        <v>450</v>
      </c>
      <c r="E167" s="50" t="s">
        <v>165</v>
      </c>
      <c r="F167" s="52">
        <v>1</v>
      </c>
      <c r="G167" s="50" t="s">
        <v>34</v>
      </c>
      <c r="H167" s="11"/>
      <c r="I167" s="53"/>
      <c r="J167" s="53"/>
      <c r="K167" s="53"/>
    </row>
    <row r="168" spans="1:11" ht="15" hidden="1" customHeight="1" x14ac:dyDescent="0.15">
      <c r="A168" s="8">
        <v>167</v>
      </c>
      <c r="B168" s="58">
        <v>5296</v>
      </c>
      <c r="C168" s="51" t="s">
        <v>887</v>
      </c>
      <c r="D168" s="50" t="s">
        <v>451</v>
      </c>
      <c r="E168" s="50" t="s">
        <v>165</v>
      </c>
      <c r="F168" s="52">
        <v>1</v>
      </c>
      <c r="G168" s="50" t="s">
        <v>34</v>
      </c>
      <c r="H168" s="11"/>
      <c r="I168" s="53"/>
      <c r="J168" s="53"/>
      <c r="K168" s="53"/>
    </row>
    <row r="169" spans="1:11" ht="15" hidden="1" customHeight="1" x14ac:dyDescent="0.15">
      <c r="A169" s="8">
        <v>168</v>
      </c>
      <c r="B169" s="58">
        <v>5297</v>
      </c>
      <c r="C169" s="51" t="s">
        <v>888</v>
      </c>
      <c r="D169" s="50" t="s">
        <v>198</v>
      </c>
      <c r="E169" s="50" t="s">
        <v>165</v>
      </c>
      <c r="F169" s="52">
        <v>1</v>
      </c>
      <c r="G169" s="50" t="s">
        <v>34</v>
      </c>
      <c r="H169" s="11"/>
      <c r="I169" s="53"/>
      <c r="J169" s="53"/>
      <c r="K169" s="53"/>
    </row>
    <row r="170" spans="1:11" ht="15" hidden="1" customHeight="1" x14ac:dyDescent="0.15">
      <c r="A170" s="8">
        <v>169</v>
      </c>
      <c r="B170" s="58">
        <v>5298</v>
      </c>
      <c r="C170" s="51" t="s">
        <v>889</v>
      </c>
      <c r="D170" s="50" t="s">
        <v>201</v>
      </c>
      <c r="E170" s="50" t="s">
        <v>165</v>
      </c>
      <c r="F170" s="52">
        <v>1</v>
      </c>
      <c r="G170" s="50" t="s">
        <v>34</v>
      </c>
      <c r="H170" s="11"/>
      <c r="I170" s="53"/>
      <c r="J170" s="53"/>
      <c r="K170" s="53"/>
    </row>
    <row r="171" spans="1:11" ht="15" hidden="1" customHeight="1" x14ac:dyDescent="0.15">
      <c r="A171" s="8">
        <v>170</v>
      </c>
      <c r="B171" s="58">
        <v>5299</v>
      </c>
      <c r="C171" s="51" t="s">
        <v>890</v>
      </c>
      <c r="D171" s="50" t="s">
        <v>324</v>
      </c>
      <c r="E171" s="50" t="s">
        <v>165</v>
      </c>
      <c r="F171" s="52">
        <v>1</v>
      </c>
      <c r="G171" s="50" t="s">
        <v>34</v>
      </c>
      <c r="H171" s="11"/>
      <c r="I171" s="53"/>
      <c r="J171" s="53"/>
      <c r="K171" s="53"/>
    </row>
    <row r="172" spans="1:11" ht="15" hidden="1" customHeight="1" x14ac:dyDescent="0.15">
      <c r="A172" s="8">
        <v>171</v>
      </c>
      <c r="B172" s="58">
        <v>5300</v>
      </c>
      <c r="C172" s="51" t="s">
        <v>891</v>
      </c>
      <c r="D172" s="50" t="s">
        <v>185</v>
      </c>
      <c r="E172" s="50" t="s">
        <v>165</v>
      </c>
      <c r="F172" s="52">
        <v>1</v>
      </c>
      <c r="G172" s="50" t="s">
        <v>34</v>
      </c>
      <c r="H172" s="11"/>
      <c r="I172" s="53"/>
      <c r="J172" s="53"/>
      <c r="K172" s="53"/>
    </row>
    <row r="173" spans="1:11" ht="15" hidden="1" customHeight="1" x14ac:dyDescent="0.15">
      <c r="A173" s="8">
        <v>172</v>
      </c>
      <c r="B173" s="58">
        <v>5301</v>
      </c>
      <c r="C173" s="51" t="s">
        <v>892</v>
      </c>
      <c r="D173" s="50" t="s">
        <v>415</v>
      </c>
      <c r="E173" s="50" t="s">
        <v>165</v>
      </c>
      <c r="F173" s="52">
        <v>1</v>
      </c>
      <c r="G173" s="50" t="s">
        <v>34</v>
      </c>
      <c r="H173" s="11"/>
      <c r="I173" s="53"/>
      <c r="J173" s="53"/>
      <c r="K173" s="53"/>
    </row>
    <row r="174" spans="1:11" ht="15" hidden="1" customHeight="1" x14ac:dyDescent="0.15">
      <c r="A174" s="8">
        <v>173</v>
      </c>
      <c r="B174" s="58">
        <v>5302</v>
      </c>
      <c r="C174" s="51" t="s">
        <v>893</v>
      </c>
      <c r="D174" s="50" t="s">
        <v>221</v>
      </c>
      <c r="E174" s="50" t="s">
        <v>165</v>
      </c>
      <c r="F174" s="52">
        <v>1</v>
      </c>
      <c r="G174" s="50" t="s">
        <v>34</v>
      </c>
      <c r="H174" s="11"/>
      <c r="I174" s="53"/>
      <c r="J174" s="53"/>
      <c r="K174" s="53"/>
    </row>
    <row r="175" spans="1:11" ht="15" hidden="1" customHeight="1" x14ac:dyDescent="0.15">
      <c r="A175" s="8">
        <v>174</v>
      </c>
      <c r="B175" s="58">
        <v>5303</v>
      </c>
      <c r="C175" s="51" t="s">
        <v>894</v>
      </c>
      <c r="D175" s="50" t="s">
        <v>230</v>
      </c>
      <c r="E175" s="50" t="s">
        <v>165</v>
      </c>
      <c r="F175" s="52">
        <v>1</v>
      </c>
      <c r="G175" s="50" t="s">
        <v>34</v>
      </c>
      <c r="H175" s="11"/>
      <c r="I175" s="53"/>
      <c r="J175" s="53"/>
      <c r="K175" s="53"/>
    </row>
    <row r="176" spans="1:11" ht="15" hidden="1" customHeight="1" x14ac:dyDescent="0.15">
      <c r="A176" s="8">
        <v>175</v>
      </c>
      <c r="B176" s="58">
        <v>5304</v>
      </c>
      <c r="C176" s="51" t="s">
        <v>895</v>
      </c>
      <c r="D176" s="50" t="s">
        <v>184</v>
      </c>
      <c r="E176" s="50" t="s">
        <v>165</v>
      </c>
      <c r="F176" s="52">
        <v>1</v>
      </c>
      <c r="G176" s="50" t="s">
        <v>34</v>
      </c>
      <c r="H176" s="11"/>
      <c r="I176" s="53"/>
      <c r="J176" s="53"/>
      <c r="K176" s="53"/>
    </row>
    <row r="177" spans="1:11" ht="15" hidden="1" customHeight="1" x14ac:dyDescent="0.15">
      <c r="A177" s="8">
        <v>176</v>
      </c>
      <c r="B177" s="58">
        <v>5305</v>
      </c>
      <c r="C177" s="51" t="s">
        <v>896</v>
      </c>
      <c r="D177" s="50" t="s">
        <v>328</v>
      </c>
      <c r="E177" s="50" t="s">
        <v>165</v>
      </c>
      <c r="F177" s="52">
        <v>1</v>
      </c>
      <c r="G177" s="50" t="s">
        <v>34</v>
      </c>
      <c r="H177" s="11"/>
      <c r="I177" s="53"/>
      <c r="J177" s="53"/>
      <c r="K177" s="53"/>
    </row>
    <row r="178" spans="1:11" ht="15" hidden="1" customHeight="1" x14ac:dyDescent="0.15">
      <c r="A178" s="8">
        <v>177</v>
      </c>
      <c r="B178" s="58">
        <v>5306</v>
      </c>
      <c r="C178" s="51" t="s">
        <v>897</v>
      </c>
      <c r="D178" s="50" t="s">
        <v>298</v>
      </c>
      <c r="E178" s="50" t="s">
        <v>165</v>
      </c>
      <c r="F178" s="52">
        <v>1</v>
      </c>
      <c r="G178" s="50" t="s">
        <v>34</v>
      </c>
      <c r="H178" s="11"/>
      <c r="I178" s="53"/>
      <c r="J178" s="53"/>
      <c r="K178" s="53"/>
    </row>
    <row r="179" spans="1:11" ht="15" hidden="1" customHeight="1" x14ac:dyDescent="0.15">
      <c r="A179" s="8">
        <v>178</v>
      </c>
      <c r="B179" s="58">
        <v>5307</v>
      </c>
      <c r="C179" s="51" t="s">
        <v>898</v>
      </c>
      <c r="D179" s="50" t="s">
        <v>342</v>
      </c>
      <c r="E179" s="50" t="s">
        <v>165</v>
      </c>
      <c r="F179" s="52">
        <v>1</v>
      </c>
      <c r="G179" s="50" t="s">
        <v>34</v>
      </c>
      <c r="H179" s="11"/>
      <c r="I179" s="53"/>
      <c r="J179" s="53"/>
      <c r="K179" s="53"/>
    </row>
    <row r="180" spans="1:11" ht="15" hidden="1" customHeight="1" x14ac:dyDescent="0.15">
      <c r="A180" s="8">
        <v>179</v>
      </c>
      <c r="B180" s="58">
        <v>5308</v>
      </c>
      <c r="C180" s="51" t="s">
        <v>899</v>
      </c>
      <c r="D180" s="50" t="s">
        <v>486</v>
      </c>
      <c r="E180" s="50" t="s">
        <v>165</v>
      </c>
      <c r="F180" s="52">
        <v>1</v>
      </c>
      <c r="G180" s="50" t="s">
        <v>34</v>
      </c>
      <c r="H180" s="11"/>
      <c r="I180" s="53"/>
      <c r="J180" s="53"/>
      <c r="K180" s="53"/>
    </row>
    <row r="181" spans="1:11" ht="15" hidden="1" customHeight="1" x14ac:dyDescent="0.15">
      <c r="A181" s="8">
        <v>180</v>
      </c>
      <c r="B181" s="58">
        <v>5309</v>
      </c>
      <c r="C181" s="51" t="s">
        <v>900</v>
      </c>
      <c r="D181" s="50" t="s">
        <v>350</v>
      </c>
      <c r="E181" s="50" t="s">
        <v>165</v>
      </c>
      <c r="F181" s="52">
        <v>1</v>
      </c>
      <c r="G181" s="50" t="s">
        <v>34</v>
      </c>
      <c r="H181" s="11"/>
      <c r="I181" s="53"/>
      <c r="J181" s="53"/>
      <c r="K181" s="53"/>
    </row>
    <row r="182" spans="1:11" ht="15" hidden="1" customHeight="1" x14ac:dyDescent="0.15">
      <c r="A182" s="8">
        <v>181</v>
      </c>
      <c r="B182" s="58">
        <v>5310</v>
      </c>
      <c r="C182" s="51" t="s">
        <v>901</v>
      </c>
      <c r="D182" s="50" t="s">
        <v>302</v>
      </c>
      <c r="E182" s="50" t="s">
        <v>165</v>
      </c>
      <c r="F182" s="52">
        <v>1</v>
      </c>
      <c r="G182" s="50" t="s">
        <v>34</v>
      </c>
      <c r="H182" s="11"/>
      <c r="I182" s="53"/>
      <c r="J182" s="53"/>
      <c r="K182" s="53"/>
    </row>
    <row r="183" spans="1:11" ht="15" hidden="1" customHeight="1" x14ac:dyDescent="0.15">
      <c r="A183" s="8">
        <v>182</v>
      </c>
      <c r="B183" s="58">
        <v>5311</v>
      </c>
      <c r="C183" s="51" t="s">
        <v>902</v>
      </c>
      <c r="D183" s="50" t="s">
        <v>316</v>
      </c>
      <c r="E183" s="50" t="s">
        <v>165</v>
      </c>
      <c r="F183" s="52">
        <v>1</v>
      </c>
      <c r="G183" s="50" t="s">
        <v>34</v>
      </c>
      <c r="H183" s="11"/>
      <c r="I183" s="53"/>
      <c r="J183" s="53"/>
      <c r="K183" s="53"/>
    </row>
    <row r="184" spans="1:11" ht="15" hidden="1" customHeight="1" x14ac:dyDescent="0.15">
      <c r="A184" s="8">
        <v>183</v>
      </c>
      <c r="B184" s="58">
        <v>5312</v>
      </c>
      <c r="C184" s="51" t="s">
        <v>903</v>
      </c>
      <c r="D184" s="50" t="s">
        <v>326</v>
      </c>
      <c r="E184" s="50" t="s">
        <v>165</v>
      </c>
      <c r="F184" s="52">
        <v>1</v>
      </c>
      <c r="G184" s="50" t="s">
        <v>34</v>
      </c>
      <c r="H184" s="11"/>
      <c r="I184" s="53"/>
      <c r="J184" s="53"/>
      <c r="K184" s="53"/>
    </row>
    <row r="185" spans="1:11" ht="15" hidden="1" customHeight="1" x14ac:dyDescent="0.15">
      <c r="A185" s="8">
        <v>184</v>
      </c>
      <c r="B185" s="58">
        <v>5313</v>
      </c>
      <c r="C185" s="51" t="s">
        <v>904</v>
      </c>
      <c r="D185" s="50" t="s">
        <v>347</v>
      </c>
      <c r="E185" s="50" t="s">
        <v>165</v>
      </c>
      <c r="F185" s="52">
        <v>1</v>
      </c>
      <c r="G185" s="50" t="s">
        <v>34</v>
      </c>
      <c r="H185" s="11"/>
      <c r="I185" s="53"/>
      <c r="J185" s="53"/>
      <c r="K185" s="53"/>
    </row>
    <row r="186" spans="1:11" ht="15" hidden="1" customHeight="1" x14ac:dyDescent="0.15">
      <c r="A186" s="8">
        <v>185</v>
      </c>
      <c r="B186" s="58">
        <v>5314</v>
      </c>
      <c r="C186" s="51" t="s">
        <v>905</v>
      </c>
      <c r="D186" s="50" t="s">
        <v>312</v>
      </c>
      <c r="E186" s="50" t="s">
        <v>165</v>
      </c>
      <c r="F186" s="52">
        <v>1</v>
      </c>
      <c r="G186" s="50" t="s">
        <v>34</v>
      </c>
      <c r="H186" s="11"/>
      <c r="I186" s="53"/>
      <c r="J186" s="53"/>
      <c r="K186" s="53"/>
    </row>
    <row r="187" spans="1:11" ht="15" hidden="1" customHeight="1" x14ac:dyDescent="0.15">
      <c r="A187" s="8">
        <v>186</v>
      </c>
      <c r="B187" s="58">
        <v>5315</v>
      </c>
      <c r="C187" s="51" t="s">
        <v>906</v>
      </c>
      <c r="D187" s="50" t="s">
        <v>397</v>
      </c>
      <c r="E187" s="50" t="s">
        <v>165</v>
      </c>
      <c r="F187" s="52">
        <v>1</v>
      </c>
      <c r="G187" s="50" t="s">
        <v>34</v>
      </c>
      <c r="H187" s="11"/>
      <c r="I187" s="53"/>
      <c r="J187" s="53"/>
      <c r="K187" s="53"/>
    </row>
    <row r="188" spans="1:11" ht="15" hidden="1" customHeight="1" x14ac:dyDescent="0.15">
      <c r="A188" s="8">
        <v>187</v>
      </c>
      <c r="B188" s="58">
        <v>5316</v>
      </c>
      <c r="C188" s="51" t="s">
        <v>907</v>
      </c>
      <c r="D188" s="50" t="s">
        <v>178</v>
      </c>
      <c r="E188" s="50" t="s">
        <v>165</v>
      </c>
      <c r="F188" s="52">
        <v>1</v>
      </c>
      <c r="G188" s="50" t="s">
        <v>34</v>
      </c>
      <c r="H188" s="11"/>
      <c r="I188" s="53"/>
      <c r="J188" s="53"/>
      <c r="K188" s="53"/>
    </row>
    <row r="189" spans="1:11" ht="15" hidden="1" customHeight="1" x14ac:dyDescent="0.15">
      <c r="A189" s="8">
        <v>188</v>
      </c>
      <c r="B189" s="58">
        <v>5317</v>
      </c>
      <c r="C189" s="51" t="s">
        <v>908</v>
      </c>
      <c r="D189" s="50" t="s">
        <v>650</v>
      </c>
      <c r="E189" s="50" t="s">
        <v>165</v>
      </c>
      <c r="F189" s="52">
        <v>1</v>
      </c>
      <c r="G189" s="50" t="s">
        <v>34</v>
      </c>
      <c r="H189" s="11"/>
      <c r="I189" s="53"/>
      <c r="J189" s="53"/>
      <c r="K189" s="53"/>
    </row>
    <row r="190" spans="1:11" ht="15" hidden="1" customHeight="1" x14ac:dyDescent="0.15">
      <c r="A190" s="8">
        <v>189</v>
      </c>
      <c r="B190" s="58">
        <v>5318</v>
      </c>
      <c r="C190" s="51" t="s">
        <v>909</v>
      </c>
      <c r="D190" s="50" t="s">
        <v>514</v>
      </c>
      <c r="E190" s="50" t="s">
        <v>165</v>
      </c>
      <c r="F190" s="52">
        <v>1</v>
      </c>
      <c r="G190" s="50" t="s">
        <v>34</v>
      </c>
      <c r="H190" s="11"/>
      <c r="I190" s="53"/>
      <c r="J190" s="53"/>
      <c r="K190" s="53"/>
    </row>
    <row r="191" spans="1:11" ht="15" hidden="1" customHeight="1" x14ac:dyDescent="0.15">
      <c r="A191" s="8">
        <v>190</v>
      </c>
      <c r="B191" s="58">
        <v>5319</v>
      </c>
      <c r="C191" s="51" t="s">
        <v>910</v>
      </c>
      <c r="D191" s="50" t="s">
        <v>503</v>
      </c>
      <c r="E191" s="50" t="s">
        <v>165</v>
      </c>
      <c r="F191" s="52">
        <v>1</v>
      </c>
      <c r="G191" s="50" t="s">
        <v>34</v>
      </c>
      <c r="H191" s="11"/>
      <c r="I191" s="53"/>
      <c r="J191" s="53"/>
      <c r="K191" s="53"/>
    </row>
    <row r="192" spans="1:11" ht="15" hidden="1" customHeight="1" x14ac:dyDescent="0.15">
      <c r="A192" s="8">
        <v>191</v>
      </c>
      <c r="B192" s="58">
        <v>5320</v>
      </c>
      <c r="C192" s="51" t="s">
        <v>911</v>
      </c>
      <c r="D192" s="50" t="s">
        <v>384</v>
      </c>
      <c r="E192" s="50" t="s">
        <v>165</v>
      </c>
      <c r="F192" s="52">
        <v>1</v>
      </c>
      <c r="G192" s="50" t="s">
        <v>34</v>
      </c>
      <c r="H192" s="11"/>
      <c r="I192" s="53"/>
      <c r="J192" s="53"/>
      <c r="K192" s="53"/>
    </row>
    <row r="193" spans="1:11" ht="15" hidden="1" customHeight="1" x14ac:dyDescent="0.15">
      <c r="A193" s="8">
        <v>192</v>
      </c>
      <c r="B193" s="58">
        <v>5321</v>
      </c>
      <c r="C193" s="51" t="s">
        <v>912</v>
      </c>
      <c r="D193" s="50" t="s">
        <v>470</v>
      </c>
      <c r="E193" s="50" t="s">
        <v>165</v>
      </c>
      <c r="F193" s="52">
        <v>1</v>
      </c>
      <c r="G193" s="50" t="s">
        <v>34</v>
      </c>
      <c r="H193" s="11"/>
      <c r="I193" s="53"/>
      <c r="J193" s="53"/>
      <c r="K193" s="53"/>
    </row>
    <row r="194" spans="1:11" ht="15" hidden="1" customHeight="1" x14ac:dyDescent="0.15">
      <c r="A194" s="8">
        <v>193</v>
      </c>
      <c r="B194" s="58">
        <v>5322</v>
      </c>
      <c r="C194" s="51" t="s">
        <v>913</v>
      </c>
      <c r="D194" s="50" t="s">
        <v>242</v>
      </c>
      <c r="E194" s="50" t="s">
        <v>166</v>
      </c>
      <c r="F194" s="52">
        <v>2</v>
      </c>
      <c r="G194" s="50" t="s">
        <v>34</v>
      </c>
      <c r="H194" s="11"/>
      <c r="I194" s="53"/>
      <c r="J194" s="53"/>
      <c r="K194" s="53"/>
    </row>
    <row r="195" spans="1:11" ht="15" hidden="1" customHeight="1" x14ac:dyDescent="0.15">
      <c r="A195" s="8">
        <v>194</v>
      </c>
      <c r="B195" s="58">
        <v>5323</v>
      </c>
      <c r="C195" s="51" t="s">
        <v>914</v>
      </c>
      <c r="D195" s="50" t="s">
        <v>453</v>
      </c>
      <c r="E195" s="50" t="s">
        <v>166</v>
      </c>
      <c r="F195" s="52">
        <v>2</v>
      </c>
      <c r="G195" s="50" t="s">
        <v>34</v>
      </c>
      <c r="H195" s="11"/>
      <c r="I195" s="53"/>
      <c r="J195" s="53"/>
      <c r="K195" s="53"/>
    </row>
    <row r="196" spans="1:11" ht="15" hidden="1" customHeight="1" x14ac:dyDescent="0.15">
      <c r="A196" s="8">
        <v>195</v>
      </c>
      <c r="B196" s="58">
        <v>5324</v>
      </c>
      <c r="C196" s="51" t="s">
        <v>915</v>
      </c>
      <c r="D196" s="50" t="s">
        <v>337</v>
      </c>
      <c r="E196" s="50" t="s">
        <v>166</v>
      </c>
      <c r="F196" s="52">
        <v>2</v>
      </c>
      <c r="G196" s="50" t="s">
        <v>34</v>
      </c>
      <c r="H196" s="11"/>
      <c r="I196" s="53"/>
      <c r="J196" s="53"/>
      <c r="K196" s="53"/>
    </row>
    <row r="197" spans="1:11" ht="15" hidden="1" customHeight="1" x14ac:dyDescent="0.15">
      <c r="A197" s="8">
        <v>196</v>
      </c>
      <c r="B197" s="58">
        <v>5325</v>
      </c>
      <c r="C197" s="51" t="s">
        <v>916</v>
      </c>
      <c r="D197" s="50" t="s">
        <v>311</v>
      </c>
      <c r="E197" s="50" t="s">
        <v>166</v>
      </c>
      <c r="F197" s="52">
        <v>2</v>
      </c>
      <c r="G197" s="50" t="s">
        <v>34</v>
      </c>
      <c r="H197" s="11"/>
      <c r="I197" s="53"/>
      <c r="J197" s="53"/>
      <c r="K197" s="53"/>
    </row>
    <row r="198" spans="1:11" ht="15" hidden="1" customHeight="1" x14ac:dyDescent="0.15">
      <c r="A198" s="8">
        <v>197</v>
      </c>
      <c r="B198" s="58">
        <v>5326</v>
      </c>
      <c r="C198" s="51" t="s">
        <v>917</v>
      </c>
      <c r="D198" s="50" t="s">
        <v>360</v>
      </c>
      <c r="E198" s="50" t="s">
        <v>166</v>
      </c>
      <c r="F198" s="52">
        <v>2</v>
      </c>
      <c r="G198" s="50" t="s">
        <v>34</v>
      </c>
      <c r="H198" s="11"/>
      <c r="I198" s="53"/>
      <c r="J198" s="53"/>
      <c r="K198" s="53"/>
    </row>
    <row r="199" spans="1:11" ht="15" hidden="1" customHeight="1" x14ac:dyDescent="0.15">
      <c r="A199" s="8">
        <v>198</v>
      </c>
      <c r="B199" s="58">
        <v>5327</v>
      </c>
      <c r="C199" s="51" t="s">
        <v>918</v>
      </c>
      <c r="D199" s="50" t="s">
        <v>472</v>
      </c>
      <c r="E199" s="50" t="s">
        <v>166</v>
      </c>
      <c r="F199" s="52">
        <v>2</v>
      </c>
      <c r="G199" s="50" t="s">
        <v>34</v>
      </c>
      <c r="H199" s="11"/>
      <c r="I199" s="53"/>
      <c r="J199" s="53"/>
      <c r="K199" s="53"/>
    </row>
    <row r="200" spans="1:11" ht="15" hidden="1" customHeight="1" x14ac:dyDescent="0.15">
      <c r="A200" s="8">
        <v>199</v>
      </c>
      <c r="B200" s="58">
        <v>5328</v>
      </c>
      <c r="C200" s="51" t="s">
        <v>919</v>
      </c>
      <c r="D200" s="50" t="s">
        <v>512</v>
      </c>
      <c r="E200" s="50" t="s">
        <v>166</v>
      </c>
      <c r="F200" s="52">
        <v>2</v>
      </c>
      <c r="G200" s="50" t="s">
        <v>34</v>
      </c>
      <c r="H200" s="11"/>
      <c r="I200" s="53"/>
      <c r="J200" s="53"/>
      <c r="K200" s="53"/>
    </row>
    <row r="201" spans="1:11" ht="15" hidden="1" customHeight="1" x14ac:dyDescent="0.15">
      <c r="A201" s="8">
        <v>200</v>
      </c>
      <c r="B201" s="58">
        <v>5331</v>
      </c>
      <c r="C201" s="51" t="s">
        <v>920</v>
      </c>
      <c r="D201" s="50" t="s">
        <v>190</v>
      </c>
      <c r="E201" s="50" t="s">
        <v>165</v>
      </c>
      <c r="F201" s="52">
        <v>1</v>
      </c>
      <c r="G201" s="50" t="s">
        <v>43</v>
      </c>
      <c r="H201" s="11"/>
      <c r="I201" s="53"/>
      <c r="J201" s="53"/>
      <c r="K201" s="53"/>
    </row>
    <row r="202" spans="1:11" ht="15" hidden="1" customHeight="1" x14ac:dyDescent="0.15">
      <c r="A202" s="8">
        <v>201</v>
      </c>
      <c r="B202" s="58">
        <v>5332</v>
      </c>
      <c r="C202" s="51" t="s">
        <v>921</v>
      </c>
      <c r="D202" s="50" t="s">
        <v>448</v>
      </c>
      <c r="E202" s="50" t="s">
        <v>165</v>
      </c>
      <c r="F202" s="52">
        <v>1</v>
      </c>
      <c r="G202" s="50" t="s">
        <v>43</v>
      </c>
      <c r="H202" s="11"/>
      <c r="I202" s="53"/>
      <c r="J202" s="53"/>
      <c r="K202" s="53"/>
    </row>
    <row r="203" spans="1:11" ht="15" hidden="1" customHeight="1" x14ac:dyDescent="0.15">
      <c r="A203" s="8">
        <v>202</v>
      </c>
      <c r="B203" s="58">
        <v>5333</v>
      </c>
      <c r="C203" s="51" t="s">
        <v>922</v>
      </c>
      <c r="D203" s="50" t="s">
        <v>368</v>
      </c>
      <c r="E203" s="50" t="s">
        <v>166</v>
      </c>
      <c r="F203" s="52">
        <v>2</v>
      </c>
      <c r="G203" s="50" t="s">
        <v>43</v>
      </c>
      <c r="H203" s="11"/>
      <c r="I203" s="53"/>
      <c r="J203" s="53"/>
      <c r="K203" s="53"/>
    </row>
    <row r="204" spans="1:11" ht="15" hidden="1" customHeight="1" x14ac:dyDescent="0.15">
      <c r="A204" s="8">
        <v>203</v>
      </c>
      <c r="B204" s="58">
        <v>5334</v>
      </c>
      <c r="C204" s="51" t="s">
        <v>923</v>
      </c>
      <c r="D204" s="50" t="s">
        <v>449</v>
      </c>
      <c r="E204" s="50" t="s">
        <v>166</v>
      </c>
      <c r="F204" s="52">
        <v>2</v>
      </c>
      <c r="G204" s="50" t="s">
        <v>43</v>
      </c>
      <c r="H204" s="11"/>
      <c r="I204" s="53"/>
      <c r="J204" s="53"/>
      <c r="K204" s="53"/>
    </row>
    <row r="205" spans="1:11" ht="15" hidden="1" customHeight="1" x14ac:dyDescent="0.15">
      <c r="A205" s="8">
        <v>204</v>
      </c>
      <c r="B205" s="58">
        <v>5335</v>
      </c>
      <c r="C205" s="51" t="s">
        <v>924</v>
      </c>
      <c r="D205" s="50" t="s">
        <v>245</v>
      </c>
      <c r="E205" s="50" t="s">
        <v>166</v>
      </c>
      <c r="F205" s="52">
        <v>2</v>
      </c>
      <c r="G205" s="50" t="s">
        <v>43</v>
      </c>
      <c r="H205" s="11"/>
      <c r="I205" s="53"/>
      <c r="J205" s="53"/>
      <c r="K205" s="53"/>
    </row>
    <row r="206" spans="1:11" ht="15" hidden="1" customHeight="1" x14ac:dyDescent="0.15">
      <c r="A206" s="8">
        <v>205</v>
      </c>
      <c r="B206" s="58">
        <v>5336</v>
      </c>
      <c r="C206" s="51" t="s">
        <v>925</v>
      </c>
      <c r="D206" s="50" t="s">
        <v>239</v>
      </c>
      <c r="E206" s="50" t="s">
        <v>166</v>
      </c>
      <c r="F206" s="52">
        <v>2</v>
      </c>
      <c r="G206" s="50" t="s">
        <v>43</v>
      </c>
      <c r="H206" s="11"/>
      <c r="I206" s="53"/>
      <c r="J206" s="53"/>
      <c r="K206" s="53"/>
    </row>
    <row r="207" spans="1:11" ht="15" hidden="1" customHeight="1" x14ac:dyDescent="0.15">
      <c r="A207" s="8">
        <v>206</v>
      </c>
      <c r="B207" s="58">
        <v>5337</v>
      </c>
      <c r="C207" s="51" t="s">
        <v>926</v>
      </c>
      <c r="D207" s="50" t="s">
        <v>336</v>
      </c>
      <c r="E207" s="50" t="s">
        <v>166</v>
      </c>
      <c r="F207" s="52">
        <v>2</v>
      </c>
      <c r="G207" s="50" t="s">
        <v>43</v>
      </c>
      <c r="H207" s="11"/>
      <c r="I207" s="53"/>
      <c r="J207" s="53"/>
      <c r="K207" s="53"/>
    </row>
    <row r="208" spans="1:11" ht="15" hidden="1" customHeight="1" x14ac:dyDescent="0.15">
      <c r="A208" s="8">
        <v>207</v>
      </c>
      <c r="B208" s="58">
        <v>5338</v>
      </c>
      <c r="C208" s="51" t="s">
        <v>927</v>
      </c>
      <c r="D208" s="50" t="s">
        <v>462</v>
      </c>
      <c r="E208" s="50" t="s">
        <v>166</v>
      </c>
      <c r="F208" s="52">
        <v>2</v>
      </c>
      <c r="G208" s="50" t="s">
        <v>43</v>
      </c>
      <c r="H208" s="11"/>
      <c r="I208" s="53"/>
      <c r="J208" s="53"/>
      <c r="K208" s="53"/>
    </row>
    <row r="209" spans="1:11" ht="15" hidden="1" customHeight="1" x14ac:dyDescent="0.15">
      <c r="A209" s="8">
        <v>208</v>
      </c>
      <c r="B209" s="58">
        <v>5339</v>
      </c>
      <c r="C209" s="51" t="s">
        <v>928</v>
      </c>
      <c r="D209" s="50" t="s">
        <v>367</v>
      </c>
      <c r="E209" s="50" t="s">
        <v>166</v>
      </c>
      <c r="F209" s="52">
        <v>2</v>
      </c>
      <c r="G209" s="50" t="s">
        <v>43</v>
      </c>
      <c r="H209" s="11"/>
      <c r="I209" s="53"/>
      <c r="J209" s="53"/>
      <c r="K209" s="53"/>
    </row>
    <row r="210" spans="1:11" ht="15" hidden="1" customHeight="1" x14ac:dyDescent="0.15">
      <c r="A210" s="8">
        <v>209</v>
      </c>
      <c r="B210" s="58">
        <v>5340</v>
      </c>
      <c r="C210" s="51" t="s">
        <v>929</v>
      </c>
      <c r="D210" s="50" t="s">
        <v>329</v>
      </c>
      <c r="E210" s="50" t="s">
        <v>165</v>
      </c>
      <c r="F210" s="52">
        <v>1</v>
      </c>
      <c r="G210" s="50" t="s">
        <v>43</v>
      </c>
      <c r="H210" s="11"/>
      <c r="I210" s="53"/>
      <c r="J210" s="53"/>
      <c r="K210" s="53"/>
    </row>
    <row r="211" spans="1:11" ht="15" hidden="1" customHeight="1" x14ac:dyDescent="0.15">
      <c r="A211" s="8">
        <v>210</v>
      </c>
      <c r="B211" s="58">
        <v>5341</v>
      </c>
      <c r="C211" s="51" t="s">
        <v>930</v>
      </c>
      <c r="D211" s="50" t="s">
        <v>366</v>
      </c>
      <c r="E211" s="50" t="s">
        <v>165</v>
      </c>
      <c r="F211" s="52">
        <v>1</v>
      </c>
      <c r="G211" s="50" t="s">
        <v>43</v>
      </c>
      <c r="H211" s="11"/>
      <c r="I211" s="53"/>
      <c r="J211" s="53"/>
      <c r="K211" s="53"/>
    </row>
    <row r="212" spans="1:11" ht="15" hidden="1" customHeight="1" x14ac:dyDescent="0.15">
      <c r="A212" s="8">
        <v>211</v>
      </c>
      <c r="B212" s="58">
        <v>5342</v>
      </c>
      <c r="C212" s="51" t="s">
        <v>931</v>
      </c>
      <c r="D212" s="50" t="s">
        <v>652</v>
      </c>
      <c r="E212" s="50" t="s">
        <v>165</v>
      </c>
      <c r="F212" s="52">
        <v>1</v>
      </c>
      <c r="G212" s="50" t="s">
        <v>43</v>
      </c>
      <c r="H212" s="11"/>
      <c r="I212" s="53"/>
      <c r="J212" s="53"/>
      <c r="K212" s="53"/>
    </row>
    <row r="213" spans="1:11" ht="15" hidden="1" customHeight="1" x14ac:dyDescent="0.15">
      <c r="A213" s="8">
        <v>212</v>
      </c>
      <c r="B213" s="58">
        <v>5343</v>
      </c>
      <c r="C213" s="51" t="s">
        <v>932</v>
      </c>
      <c r="D213" s="50" t="s">
        <v>688</v>
      </c>
      <c r="E213" s="50" t="s">
        <v>165</v>
      </c>
      <c r="F213" s="52">
        <v>1</v>
      </c>
      <c r="G213" s="50" t="s">
        <v>43</v>
      </c>
      <c r="H213" s="11"/>
      <c r="I213" s="53"/>
      <c r="J213" s="53"/>
      <c r="K213" s="53"/>
    </row>
    <row r="214" spans="1:11" ht="15" hidden="1" customHeight="1" x14ac:dyDescent="0.15">
      <c r="A214" s="8">
        <v>213</v>
      </c>
      <c r="B214" s="58">
        <v>5344</v>
      </c>
      <c r="C214" s="51" t="s">
        <v>933</v>
      </c>
      <c r="D214" s="50" t="s">
        <v>369</v>
      </c>
      <c r="E214" s="50" t="s">
        <v>166</v>
      </c>
      <c r="F214" s="52">
        <v>2</v>
      </c>
      <c r="G214" s="50" t="s">
        <v>43</v>
      </c>
      <c r="H214" s="11"/>
      <c r="I214" s="53"/>
      <c r="J214" s="53"/>
      <c r="K214" s="53"/>
    </row>
    <row r="215" spans="1:11" ht="15" hidden="1" customHeight="1" x14ac:dyDescent="0.15">
      <c r="A215" s="8">
        <v>214</v>
      </c>
      <c r="B215" s="58">
        <v>5345</v>
      </c>
      <c r="C215" s="51" t="s">
        <v>934</v>
      </c>
      <c r="D215" s="50" t="s">
        <v>686</v>
      </c>
      <c r="E215" s="50" t="s">
        <v>166</v>
      </c>
      <c r="F215" s="52">
        <v>2</v>
      </c>
      <c r="G215" s="50" t="s">
        <v>43</v>
      </c>
      <c r="H215" s="11"/>
      <c r="I215" s="53"/>
      <c r="J215" s="53"/>
      <c r="K215" s="53"/>
    </row>
    <row r="216" spans="1:11" ht="15" hidden="1" customHeight="1" x14ac:dyDescent="0.15">
      <c r="A216" s="8">
        <v>215</v>
      </c>
      <c r="B216" s="58">
        <v>5346</v>
      </c>
      <c r="C216" s="51" t="s">
        <v>935</v>
      </c>
      <c r="D216" s="50" t="s">
        <v>651</v>
      </c>
      <c r="E216" s="50" t="s">
        <v>166</v>
      </c>
      <c r="F216" s="52">
        <v>2</v>
      </c>
      <c r="G216" s="50" t="s">
        <v>43</v>
      </c>
      <c r="H216" s="11"/>
      <c r="I216" s="53"/>
      <c r="J216" s="53"/>
      <c r="K216" s="53"/>
    </row>
    <row r="217" spans="1:11" ht="15" hidden="1" customHeight="1" x14ac:dyDescent="0.15">
      <c r="A217" s="8">
        <v>216</v>
      </c>
      <c r="B217" s="58">
        <v>5347</v>
      </c>
      <c r="C217" s="51" t="s">
        <v>936</v>
      </c>
      <c r="D217" s="50" t="s">
        <v>657</v>
      </c>
      <c r="E217" s="50" t="s">
        <v>165</v>
      </c>
      <c r="F217" s="52">
        <v>1</v>
      </c>
      <c r="G217" s="50" t="s">
        <v>43</v>
      </c>
      <c r="H217" s="11"/>
      <c r="I217" s="53"/>
      <c r="J217" s="53"/>
      <c r="K217" s="53"/>
    </row>
    <row r="218" spans="1:11" ht="15" hidden="1" customHeight="1" x14ac:dyDescent="0.15">
      <c r="A218" s="8">
        <v>217</v>
      </c>
      <c r="B218" s="58">
        <v>5348</v>
      </c>
      <c r="C218" s="51" t="s">
        <v>937</v>
      </c>
      <c r="D218" s="50" t="s">
        <v>658</v>
      </c>
      <c r="E218" s="50" t="s">
        <v>165</v>
      </c>
      <c r="F218" s="52">
        <v>1</v>
      </c>
      <c r="G218" s="50" t="s">
        <v>43</v>
      </c>
      <c r="H218" s="11"/>
      <c r="I218" s="53"/>
      <c r="J218" s="53"/>
      <c r="K218" s="53"/>
    </row>
    <row r="219" spans="1:11" ht="15" hidden="1" customHeight="1" x14ac:dyDescent="0.15">
      <c r="A219" s="8">
        <v>218</v>
      </c>
      <c r="B219" s="58">
        <v>5349</v>
      </c>
      <c r="C219" s="51" t="s">
        <v>938</v>
      </c>
      <c r="D219" s="50" t="s">
        <v>515</v>
      </c>
      <c r="E219" s="50" t="s">
        <v>165</v>
      </c>
      <c r="F219" s="52">
        <v>1</v>
      </c>
      <c r="G219" s="50" t="s">
        <v>43</v>
      </c>
      <c r="H219" s="11"/>
      <c r="I219" s="53"/>
      <c r="J219" s="53"/>
      <c r="K219" s="53"/>
    </row>
    <row r="220" spans="1:11" ht="15" hidden="1" customHeight="1" x14ac:dyDescent="0.15">
      <c r="A220" s="8">
        <v>219</v>
      </c>
      <c r="B220" s="58">
        <v>5350</v>
      </c>
      <c r="C220" s="51" t="s">
        <v>939</v>
      </c>
      <c r="D220" s="50" t="s">
        <v>659</v>
      </c>
      <c r="E220" s="50" t="s">
        <v>165</v>
      </c>
      <c r="F220" s="52">
        <v>1</v>
      </c>
      <c r="G220" s="50" t="s">
        <v>43</v>
      </c>
      <c r="H220" s="11"/>
      <c r="I220" s="53"/>
      <c r="J220" s="53"/>
      <c r="K220" s="53"/>
    </row>
    <row r="221" spans="1:11" ht="15" hidden="1" customHeight="1" x14ac:dyDescent="0.15">
      <c r="A221" s="8">
        <v>220</v>
      </c>
      <c r="B221" s="58">
        <v>5351</v>
      </c>
      <c r="C221" s="51" t="s">
        <v>940</v>
      </c>
      <c r="D221" s="50" t="s">
        <v>653</v>
      </c>
      <c r="E221" s="50" t="s">
        <v>166</v>
      </c>
      <c r="F221" s="52">
        <v>2</v>
      </c>
      <c r="G221" s="50" t="s">
        <v>43</v>
      </c>
      <c r="H221" s="11"/>
      <c r="I221" s="53"/>
      <c r="J221" s="53"/>
      <c r="K221" s="53"/>
    </row>
    <row r="222" spans="1:11" ht="15" hidden="1" customHeight="1" x14ac:dyDescent="0.15">
      <c r="A222" s="8">
        <v>221</v>
      </c>
      <c r="B222" s="58">
        <v>5352</v>
      </c>
      <c r="C222" s="51" t="s">
        <v>941</v>
      </c>
      <c r="D222" s="50" t="s">
        <v>677</v>
      </c>
      <c r="E222" s="50" t="s">
        <v>166</v>
      </c>
      <c r="F222" s="52">
        <v>2</v>
      </c>
      <c r="G222" s="50" t="s">
        <v>43</v>
      </c>
      <c r="H222" s="11"/>
      <c r="I222" s="53"/>
      <c r="J222" s="53"/>
      <c r="K222" s="53"/>
    </row>
    <row r="223" spans="1:11" ht="15" hidden="1" customHeight="1" x14ac:dyDescent="0.15">
      <c r="A223" s="8">
        <v>222</v>
      </c>
      <c r="B223" s="58">
        <v>5353</v>
      </c>
      <c r="C223" s="51" t="s">
        <v>942</v>
      </c>
      <c r="D223" s="50" t="s">
        <v>525</v>
      </c>
      <c r="E223" s="50" t="s">
        <v>166</v>
      </c>
      <c r="F223" s="52">
        <v>2</v>
      </c>
      <c r="G223" s="50" t="s">
        <v>43</v>
      </c>
      <c r="H223" s="11"/>
      <c r="I223" s="53"/>
      <c r="J223" s="53"/>
      <c r="K223" s="53"/>
    </row>
    <row r="224" spans="1:11" ht="15" hidden="1" customHeight="1" x14ac:dyDescent="0.15">
      <c r="A224" s="8">
        <v>223</v>
      </c>
      <c r="B224" s="58">
        <v>5354</v>
      </c>
      <c r="C224" s="51" t="s">
        <v>943</v>
      </c>
      <c r="D224" s="50" t="s">
        <v>655</v>
      </c>
      <c r="E224" s="50" t="s">
        <v>166</v>
      </c>
      <c r="F224" s="52">
        <v>2</v>
      </c>
      <c r="G224" s="50" t="s">
        <v>43</v>
      </c>
      <c r="H224" s="11"/>
      <c r="I224" s="53"/>
      <c r="J224" s="53"/>
      <c r="K224" s="53"/>
    </row>
    <row r="225" spans="1:11" ht="15" hidden="1" customHeight="1" x14ac:dyDescent="0.15">
      <c r="A225" s="8">
        <v>224</v>
      </c>
      <c r="B225" s="58">
        <v>5355</v>
      </c>
      <c r="C225" s="51" t="s">
        <v>944</v>
      </c>
      <c r="D225" s="50" t="s">
        <v>656</v>
      </c>
      <c r="E225" s="50" t="s">
        <v>166</v>
      </c>
      <c r="F225" s="52">
        <v>2</v>
      </c>
      <c r="G225" s="50" t="s">
        <v>43</v>
      </c>
      <c r="H225" s="11"/>
      <c r="I225" s="53"/>
      <c r="J225" s="53"/>
      <c r="K225" s="53"/>
    </row>
    <row r="226" spans="1:11" ht="15" hidden="1" customHeight="1" x14ac:dyDescent="0.15">
      <c r="A226" s="8">
        <v>225</v>
      </c>
      <c r="B226" s="58">
        <v>5356</v>
      </c>
      <c r="C226" s="51" t="s">
        <v>945</v>
      </c>
      <c r="D226" s="50" t="s">
        <v>444</v>
      </c>
      <c r="E226" s="50" t="s">
        <v>165</v>
      </c>
      <c r="F226" s="52">
        <v>1</v>
      </c>
      <c r="G226" s="50" t="s">
        <v>171</v>
      </c>
      <c r="H226" s="11"/>
      <c r="I226" s="53"/>
      <c r="J226" s="53"/>
      <c r="K226" s="53"/>
    </row>
    <row r="227" spans="1:11" ht="15" hidden="1" customHeight="1" x14ac:dyDescent="0.15">
      <c r="A227" s="8">
        <v>226</v>
      </c>
      <c r="B227" s="58">
        <v>5357</v>
      </c>
      <c r="C227" s="51" t="s">
        <v>946</v>
      </c>
      <c r="D227" s="50" t="s">
        <v>446</v>
      </c>
      <c r="E227" s="50" t="s">
        <v>166</v>
      </c>
      <c r="F227" s="52">
        <v>2</v>
      </c>
      <c r="G227" s="50" t="s">
        <v>171</v>
      </c>
      <c r="H227" s="11"/>
      <c r="I227" s="53"/>
      <c r="J227" s="53"/>
      <c r="K227" s="53"/>
    </row>
    <row r="228" spans="1:11" ht="15" hidden="1" customHeight="1" x14ac:dyDescent="0.15">
      <c r="A228" s="8">
        <v>227</v>
      </c>
      <c r="B228" s="58">
        <v>5358</v>
      </c>
      <c r="C228" s="51" t="s">
        <v>947</v>
      </c>
      <c r="D228" s="50" t="s">
        <v>334</v>
      </c>
      <c r="E228" s="50" t="s">
        <v>166</v>
      </c>
      <c r="F228" s="52">
        <v>2</v>
      </c>
      <c r="G228" s="50" t="s">
        <v>171</v>
      </c>
      <c r="H228" s="11"/>
      <c r="I228" s="53"/>
      <c r="J228" s="53"/>
      <c r="K228" s="53"/>
    </row>
    <row r="229" spans="1:11" ht="15" hidden="1" customHeight="1" x14ac:dyDescent="0.15">
      <c r="A229" s="8">
        <v>228</v>
      </c>
      <c r="B229" s="58">
        <v>5359</v>
      </c>
      <c r="C229" s="51" t="s">
        <v>948</v>
      </c>
      <c r="D229" s="50" t="s">
        <v>313</v>
      </c>
      <c r="E229" s="50" t="s">
        <v>166</v>
      </c>
      <c r="F229" s="52">
        <v>2</v>
      </c>
      <c r="G229" s="50" t="s">
        <v>171</v>
      </c>
      <c r="H229" s="11"/>
      <c r="I229" s="53"/>
      <c r="J229" s="53"/>
      <c r="K229" s="53"/>
    </row>
    <row r="230" spans="1:11" ht="15" hidden="1" customHeight="1" x14ac:dyDescent="0.15">
      <c r="A230" s="8">
        <v>229</v>
      </c>
      <c r="B230" s="58">
        <v>5360</v>
      </c>
      <c r="C230" s="51" t="s">
        <v>949</v>
      </c>
      <c r="D230" s="50" t="s">
        <v>335</v>
      </c>
      <c r="E230" s="50" t="s">
        <v>166</v>
      </c>
      <c r="F230" s="52">
        <v>2</v>
      </c>
      <c r="G230" s="50" t="s">
        <v>171</v>
      </c>
      <c r="H230" s="11"/>
      <c r="I230" s="53"/>
      <c r="J230" s="53"/>
      <c r="K230" s="53"/>
    </row>
    <row r="231" spans="1:11" ht="15" hidden="1" customHeight="1" x14ac:dyDescent="0.15">
      <c r="A231" s="8">
        <v>230</v>
      </c>
      <c r="B231" s="58">
        <v>5361</v>
      </c>
      <c r="C231" s="51" t="s">
        <v>950</v>
      </c>
      <c r="D231" s="50" t="s">
        <v>951</v>
      </c>
      <c r="E231" s="50" t="s">
        <v>165</v>
      </c>
      <c r="F231" s="52">
        <v>1</v>
      </c>
      <c r="G231" s="50" t="s">
        <v>171</v>
      </c>
      <c r="H231" s="11"/>
      <c r="I231" s="53"/>
      <c r="J231" s="53"/>
      <c r="K231" s="53"/>
    </row>
    <row r="232" spans="1:11" ht="15" hidden="1" customHeight="1" x14ac:dyDescent="0.15">
      <c r="A232" s="8">
        <v>231</v>
      </c>
      <c r="B232" s="58">
        <v>5362</v>
      </c>
      <c r="C232" s="51" t="s">
        <v>952</v>
      </c>
      <c r="D232" s="50" t="s">
        <v>445</v>
      </c>
      <c r="E232" s="50" t="s">
        <v>166</v>
      </c>
      <c r="F232" s="52">
        <v>2</v>
      </c>
      <c r="G232" s="50" t="s">
        <v>171</v>
      </c>
      <c r="H232" s="11"/>
      <c r="I232" s="53"/>
      <c r="J232" s="53"/>
      <c r="K232" s="53"/>
    </row>
    <row r="233" spans="1:11" ht="15" hidden="1" customHeight="1" x14ac:dyDescent="0.15">
      <c r="A233" s="8">
        <v>232</v>
      </c>
      <c r="B233" s="58">
        <v>5363</v>
      </c>
      <c r="C233" s="51" t="s">
        <v>953</v>
      </c>
      <c r="D233" s="50" t="s">
        <v>690</v>
      </c>
      <c r="E233" s="50" t="s">
        <v>166</v>
      </c>
      <c r="F233" s="52">
        <v>2</v>
      </c>
      <c r="G233" s="50" t="s">
        <v>171</v>
      </c>
      <c r="H233" s="11"/>
      <c r="I233" s="53"/>
      <c r="J233" s="53"/>
      <c r="K233" s="53"/>
    </row>
    <row r="234" spans="1:11" ht="15" hidden="1" customHeight="1" x14ac:dyDescent="0.15">
      <c r="A234" s="8">
        <v>233</v>
      </c>
      <c r="B234" s="58">
        <v>5364</v>
      </c>
      <c r="C234" s="51" t="s">
        <v>954</v>
      </c>
      <c r="D234" s="50" t="s">
        <v>568</v>
      </c>
      <c r="E234" s="50" t="s">
        <v>166</v>
      </c>
      <c r="F234" s="52">
        <v>2</v>
      </c>
      <c r="G234" s="50" t="s">
        <v>171</v>
      </c>
      <c r="H234" s="11"/>
      <c r="I234" s="53"/>
      <c r="J234" s="53"/>
      <c r="K234" s="53"/>
    </row>
    <row r="235" spans="1:11" ht="15" hidden="1" customHeight="1" x14ac:dyDescent="0.15">
      <c r="A235" s="8">
        <v>234</v>
      </c>
      <c r="B235" s="58">
        <v>5365</v>
      </c>
      <c r="C235" s="51" t="s">
        <v>955</v>
      </c>
      <c r="D235" s="50" t="s">
        <v>595</v>
      </c>
      <c r="E235" s="50" t="s">
        <v>166</v>
      </c>
      <c r="F235" s="52">
        <v>2</v>
      </c>
      <c r="G235" s="50" t="s">
        <v>171</v>
      </c>
      <c r="H235" s="11"/>
      <c r="I235" s="53"/>
      <c r="J235" s="53"/>
      <c r="K235" s="53"/>
    </row>
    <row r="236" spans="1:11" ht="15" hidden="1" customHeight="1" x14ac:dyDescent="0.15">
      <c r="A236" s="8">
        <v>235</v>
      </c>
      <c r="B236" s="58">
        <v>5366</v>
      </c>
      <c r="C236" s="51" t="s">
        <v>956</v>
      </c>
      <c r="D236" s="50" t="s">
        <v>194</v>
      </c>
      <c r="E236" s="50" t="s">
        <v>166</v>
      </c>
      <c r="F236" s="52">
        <v>2</v>
      </c>
      <c r="G236" s="50" t="s">
        <v>171</v>
      </c>
      <c r="H236" s="11"/>
      <c r="I236" s="53"/>
      <c r="J236" s="53"/>
      <c r="K236" s="53"/>
    </row>
    <row r="237" spans="1:11" ht="15" hidden="1" customHeight="1" x14ac:dyDescent="0.15">
      <c r="A237" s="8">
        <v>236</v>
      </c>
      <c r="B237" s="58">
        <v>5367</v>
      </c>
      <c r="C237" s="51" t="s">
        <v>957</v>
      </c>
      <c r="D237" s="50" t="s">
        <v>193</v>
      </c>
      <c r="E237" s="50" t="s">
        <v>166</v>
      </c>
      <c r="F237" s="52">
        <v>2</v>
      </c>
      <c r="G237" s="50" t="s">
        <v>171</v>
      </c>
      <c r="H237" s="11"/>
      <c r="I237" s="53"/>
      <c r="J237" s="53"/>
      <c r="K237" s="53"/>
    </row>
    <row r="238" spans="1:11" ht="15" hidden="1" customHeight="1" x14ac:dyDescent="0.15">
      <c r="A238" s="8">
        <v>237</v>
      </c>
      <c r="B238" s="58">
        <v>5368</v>
      </c>
      <c r="C238" s="51" t="s">
        <v>958</v>
      </c>
      <c r="D238" s="50" t="s">
        <v>959</v>
      </c>
      <c r="E238" s="50" t="s">
        <v>166</v>
      </c>
      <c r="F238" s="52">
        <v>2</v>
      </c>
      <c r="G238" s="50" t="s">
        <v>171</v>
      </c>
      <c r="H238" s="11"/>
      <c r="I238" s="53"/>
      <c r="J238" s="53"/>
      <c r="K238" s="53"/>
    </row>
    <row r="239" spans="1:11" ht="15" hidden="1" customHeight="1" x14ac:dyDescent="0.15">
      <c r="A239" s="8">
        <v>238</v>
      </c>
      <c r="B239" s="58">
        <v>5369</v>
      </c>
      <c r="C239" s="51" t="s">
        <v>960</v>
      </c>
      <c r="D239" s="50" t="s">
        <v>603</v>
      </c>
      <c r="E239" s="50" t="s">
        <v>166</v>
      </c>
      <c r="F239" s="52">
        <v>2</v>
      </c>
      <c r="G239" s="50" t="s">
        <v>171</v>
      </c>
      <c r="H239" s="11"/>
      <c r="I239" s="53"/>
      <c r="J239" s="53"/>
      <c r="K239" s="53"/>
    </row>
    <row r="240" spans="1:11" ht="15" hidden="1" customHeight="1" x14ac:dyDescent="0.15">
      <c r="A240" s="8">
        <v>239</v>
      </c>
      <c r="B240" s="58">
        <v>5370</v>
      </c>
      <c r="C240" s="51" t="s">
        <v>961</v>
      </c>
      <c r="D240" s="50" t="s">
        <v>355</v>
      </c>
      <c r="E240" s="50" t="s">
        <v>166</v>
      </c>
      <c r="F240" s="52">
        <v>2</v>
      </c>
      <c r="G240" s="50" t="s">
        <v>171</v>
      </c>
      <c r="H240" s="11"/>
      <c r="I240" s="53"/>
      <c r="J240" s="53"/>
      <c r="K240" s="53"/>
    </row>
    <row r="241" spans="1:11" ht="15" hidden="1" customHeight="1" x14ac:dyDescent="0.15">
      <c r="A241" s="8">
        <v>240</v>
      </c>
      <c r="B241" s="58">
        <v>5371</v>
      </c>
      <c r="C241" s="51" t="s">
        <v>962</v>
      </c>
      <c r="D241" s="50" t="s">
        <v>338</v>
      </c>
      <c r="E241" s="50" t="s">
        <v>166</v>
      </c>
      <c r="F241" s="52">
        <v>2</v>
      </c>
      <c r="G241" s="50" t="s">
        <v>171</v>
      </c>
      <c r="H241" s="11"/>
      <c r="I241" s="53"/>
      <c r="J241" s="53"/>
      <c r="K241" s="53"/>
    </row>
    <row r="242" spans="1:11" ht="15" hidden="1" customHeight="1" x14ac:dyDescent="0.15">
      <c r="A242" s="8">
        <v>241</v>
      </c>
      <c r="B242" s="58">
        <v>5372</v>
      </c>
      <c r="C242" s="51" t="s">
        <v>963</v>
      </c>
      <c r="D242" s="50" t="s">
        <v>689</v>
      </c>
      <c r="E242" s="50" t="s">
        <v>165</v>
      </c>
      <c r="F242" s="52">
        <v>1</v>
      </c>
      <c r="G242" s="50" t="s">
        <v>171</v>
      </c>
      <c r="H242" s="11"/>
      <c r="I242" s="53"/>
      <c r="J242" s="53"/>
      <c r="K242" s="53"/>
    </row>
    <row r="243" spans="1:11" ht="15" hidden="1" customHeight="1" x14ac:dyDescent="0.15">
      <c r="A243" s="8">
        <v>242</v>
      </c>
      <c r="B243" s="58">
        <v>5374</v>
      </c>
      <c r="C243" s="51" t="s">
        <v>964</v>
      </c>
      <c r="D243" s="50" t="s">
        <v>965</v>
      </c>
      <c r="E243" s="50" t="s">
        <v>165</v>
      </c>
      <c r="F243" s="52">
        <v>1</v>
      </c>
      <c r="G243" s="50" t="s">
        <v>43</v>
      </c>
      <c r="H243" s="11"/>
      <c r="I243" s="53"/>
      <c r="J243" s="53"/>
      <c r="K243" s="53"/>
    </row>
    <row r="244" spans="1:11" ht="15" hidden="1" customHeight="1" x14ac:dyDescent="0.15">
      <c r="A244" s="8">
        <v>243</v>
      </c>
      <c r="B244" s="58">
        <v>5375</v>
      </c>
      <c r="C244" s="51" t="s">
        <v>966</v>
      </c>
      <c r="D244" s="50" t="s">
        <v>233</v>
      </c>
      <c r="E244" s="50" t="s">
        <v>166</v>
      </c>
      <c r="F244" s="52">
        <v>2</v>
      </c>
      <c r="G244" s="50" t="s">
        <v>36</v>
      </c>
      <c r="H244" s="11"/>
      <c r="I244" s="53"/>
      <c r="J244" s="53"/>
      <c r="K244" s="53"/>
    </row>
    <row r="245" spans="1:11" ht="15" hidden="1" customHeight="1" x14ac:dyDescent="0.15">
      <c r="A245" s="8">
        <v>244</v>
      </c>
      <c r="B245" s="58">
        <v>5376</v>
      </c>
      <c r="C245" s="51" t="s">
        <v>967</v>
      </c>
      <c r="D245" s="50" t="s">
        <v>227</v>
      </c>
      <c r="E245" s="50" t="s">
        <v>166</v>
      </c>
      <c r="F245" s="52">
        <v>2</v>
      </c>
      <c r="G245" s="50" t="s">
        <v>36</v>
      </c>
      <c r="H245" s="11"/>
      <c r="I245" s="53"/>
      <c r="J245" s="53"/>
      <c r="K245" s="53"/>
    </row>
    <row r="246" spans="1:11" ht="15" hidden="1" customHeight="1" x14ac:dyDescent="0.15">
      <c r="A246" s="8">
        <v>245</v>
      </c>
      <c r="B246" s="58">
        <v>5377</v>
      </c>
      <c r="C246" s="51" t="s">
        <v>968</v>
      </c>
      <c r="D246" s="50" t="s">
        <v>454</v>
      </c>
      <c r="E246" s="50" t="s">
        <v>166</v>
      </c>
      <c r="F246" s="52">
        <v>2</v>
      </c>
      <c r="G246" s="50" t="s">
        <v>36</v>
      </c>
      <c r="H246" s="11"/>
      <c r="I246" s="53"/>
      <c r="J246" s="53"/>
      <c r="K246" s="53"/>
    </row>
    <row r="247" spans="1:11" ht="15" hidden="1" customHeight="1" x14ac:dyDescent="0.15">
      <c r="A247" s="8">
        <v>246</v>
      </c>
      <c r="B247" s="58">
        <v>5378</v>
      </c>
      <c r="C247" s="51" t="s">
        <v>969</v>
      </c>
      <c r="D247" s="50" t="s">
        <v>333</v>
      </c>
      <c r="E247" s="50" t="s">
        <v>166</v>
      </c>
      <c r="F247" s="52">
        <v>2</v>
      </c>
      <c r="G247" s="50" t="s">
        <v>36</v>
      </c>
      <c r="H247" s="11"/>
      <c r="I247" s="53"/>
      <c r="J247" s="53"/>
      <c r="K247" s="53"/>
    </row>
    <row r="248" spans="1:11" ht="15" hidden="1" customHeight="1" x14ac:dyDescent="0.15">
      <c r="A248" s="8">
        <v>247</v>
      </c>
      <c r="B248" s="58">
        <v>5379</v>
      </c>
      <c r="C248" s="51" t="s">
        <v>970</v>
      </c>
      <c r="D248" s="50" t="s">
        <v>314</v>
      </c>
      <c r="E248" s="50" t="s">
        <v>166</v>
      </c>
      <c r="F248" s="52">
        <v>2</v>
      </c>
      <c r="G248" s="50" t="s">
        <v>36</v>
      </c>
      <c r="H248" s="11"/>
      <c r="I248" s="53"/>
      <c r="J248" s="53"/>
      <c r="K248" s="53"/>
    </row>
    <row r="249" spans="1:11" ht="15" hidden="1" customHeight="1" x14ac:dyDescent="0.15">
      <c r="A249" s="8">
        <v>248</v>
      </c>
      <c r="B249" s="58">
        <v>5380</v>
      </c>
      <c r="C249" s="51" t="s">
        <v>971</v>
      </c>
      <c r="D249" s="50" t="s">
        <v>356</v>
      </c>
      <c r="E249" s="50" t="s">
        <v>166</v>
      </c>
      <c r="F249" s="52">
        <v>2</v>
      </c>
      <c r="G249" s="50" t="s">
        <v>36</v>
      </c>
      <c r="H249" s="11"/>
      <c r="I249" s="53"/>
      <c r="J249" s="53"/>
      <c r="K249" s="53"/>
    </row>
    <row r="250" spans="1:11" ht="15" hidden="1" customHeight="1" x14ac:dyDescent="0.15">
      <c r="A250" s="8">
        <v>249</v>
      </c>
      <c r="B250" s="58">
        <v>5381</v>
      </c>
      <c r="C250" s="51" t="s">
        <v>972</v>
      </c>
      <c r="D250" s="50" t="s">
        <v>973</v>
      </c>
      <c r="E250" s="50" t="s">
        <v>165</v>
      </c>
      <c r="F250" s="52">
        <v>1</v>
      </c>
      <c r="G250" s="50" t="s">
        <v>36</v>
      </c>
      <c r="H250" s="11"/>
      <c r="I250" s="53"/>
      <c r="J250" s="53"/>
      <c r="K250" s="53"/>
    </row>
    <row r="251" spans="1:11" ht="15" hidden="1" customHeight="1" x14ac:dyDescent="0.15">
      <c r="A251" s="8">
        <v>250</v>
      </c>
      <c r="B251" s="58">
        <v>5382</v>
      </c>
      <c r="C251" s="51" t="s">
        <v>974</v>
      </c>
      <c r="D251" s="50" t="s">
        <v>975</v>
      </c>
      <c r="E251" s="50" t="s">
        <v>165</v>
      </c>
      <c r="F251" s="52">
        <v>1</v>
      </c>
      <c r="G251" s="50" t="s">
        <v>36</v>
      </c>
      <c r="H251" s="11"/>
      <c r="I251" s="53"/>
      <c r="J251" s="53"/>
      <c r="K251" s="53"/>
    </row>
    <row r="252" spans="1:11" ht="15" hidden="1" customHeight="1" x14ac:dyDescent="0.15">
      <c r="A252" s="8">
        <v>251</v>
      </c>
      <c r="B252" s="58">
        <v>5383</v>
      </c>
      <c r="C252" s="51" t="s">
        <v>976</v>
      </c>
      <c r="D252" s="50" t="s">
        <v>561</v>
      </c>
      <c r="E252" s="50" t="s">
        <v>165</v>
      </c>
      <c r="F252" s="52">
        <v>1</v>
      </c>
      <c r="G252" s="50" t="s">
        <v>36</v>
      </c>
      <c r="H252" s="11"/>
      <c r="I252" s="53"/>
      <c r="J252" s="53"/>
      <c r="K252" s="53"/>
    </row>
    <row r="253" spans="1:11" ht="15" hidden="1" customHeight="1" x14ac:dyDescent="0.15">
      <c r="A253" s="8">
        <v>252</v>
      </c>
      <c r="B253" s="58">
        <v>5386</v>
      </c>
      <c r="C253" s="51" t="s">
        <v>977</v>
      </c>
      <c r="D253" s="50" t="s">
        <v>455</v>
      </c>
      <c r="E253" s="50" t="s">
        <v>165</v>
      </c>
      <c r="F253" s="52">
        <v>1</v>
      </c>
      <c r="G253" s="50" t="s">
        <v>2</v>
      </c>
      <c r="H253" s="11"/>
      <c r="I253" s="53"/>
      <c r="J253" s="53"/>
      <c r="K253" s="53"/>
    </row>
    <row r="254" spans="1:11" ht="15" hidden="1" customHeight="1" x14ac:dyDescent="0.15">
      <c r="A254" s="8">
        <v>253</v>
      </c>
      <c r="B254" s="58">
        <v>5387</v>
      </c>
      <c r="C254" s="51" t="s">
        <v>978</v>
      </c>
      <c r="D254" s="50" t="s">
        <v>456</v>
      </c>
      <c r="E254" s="50" t="s">
        <v>165</v>
      </c>
      <c r="F254" s="52">
        <v>1</v>
      </c>
      <c r="G254" s="50" t="s">
        <v>2</v>
      </c>
      <c r="H254" s="11"/>
      <c r="I254" s="53"/>
      <c r="J254" s="53"/>
      <c r="K254" s="53"/>
    </row>
    <row r="255" spans="1:11" ht="15" hidden="1" customHeight="1" x14ac:dyDescent="0.15">
      <c r="A255" s="8">
        <v>254</v>
      </c>
      <c r="B255" s="58">
        <v>5388</v>
      </c>
      <c r="C255" s="51" t="s">
        <v>979</v>
      </c>
      <c r="D255" s="50" t="s">
        <v>457</v>
      </c>
      <c r="E255" s="50" t="s">
        <v>165</v>
      </c>
      <c r="F255" s="52">
        <v>1</v>
      </c>
      <c r="G255" s="50" t="s">
        <v>2</v>
      </c>
      <c r="H255" s="11"/>
      <c r="I255" s="53"/>
      <c r="J255" s="53"/>
      <c r="K255" s="53"/>
    </row>
    <row r="256" spans="1:11" ht="15" hidden="1" customHeight="1" x14ac:dyDescent="0.15">
      <c r="A256" s="8">
        <v>255</v>
      </c>
      <c r="B256" s="58">
        <v>5389</v>
      </c>
      <c r="C256" s="51" t="s">
        <v>980</v>
      </c>
      <c r="D256" s="50" t="s">
        <v>199</v>
      </c>
      <c r="E256" s="50" t="s">
        <v>166</v>
      </c>
      <c r="F256" s="52">
        <v>2</v>
      </c>
      <c r="G256" s="50" t="s">
        <v>2</v>
      </c>
      <c r="H256" s="11"/>
      <c r="I256" s="53"/>
      <c r="J256" s="53"/>
      <c r="K256" s="53"/>
    </row>
    <row r="257" spans="1:11" ht="15" hidden="1" customHeight="1" x14ac:dyDescent="0.15">
      <c r="A257" s="8">
        <v>256</v>
      </c>
      <c r="B257" s="58">
        <v>5390</v>
      </c>
      <c r="C257" s="51" t="s">
        <v>981</v>
      </c>
      <c r="D257" s="50" t="s">
        <v>349</v>
      </c>
      <c r="E257" s="50" t="s">
        <v>165</v>
      </c>
      <c r="F257" s="52">
        <v>1</v>
      </c>
      <c r="G257" s="50" t="s">
        <v>2</v>
      </c>
      <c r="H257" s="11"/>
      <c r="I257" s="53"/>
      <c r="J257" s="53"/>
      <c r="K257" s="53"/>
    </row>
    <row r="258" spans="1:11" ht="15" hidden="1" customHeight="1" x14ac:dyDescent="0.15">
      <c r="A258" s="8">
        <v>257</v>
      </c>
      <c r="B258" s="58">
        <v>5391</v>
      </c>
      <c r="C258" s="51" t="s">
        <v>982</v>
      </c>
      <c r="D258" s="50" t="s">
        <v>353</v>
      </c>
      <c r="E258" s="50" t="s">
        <v>165</v>
      </c>
      <c r="F258" s="52">
        <v>1</v>
      </c>
      <c r="G258" s="50" t="s">
        <v>2</v>
      </c>
      <c r="H258" s="11"/>
      <c r="I258" s="53"/>
      <c r="J258" s="53"/>
      <c r="K258" s="53"/>
    </row>
    <row r="259" spans="1:11" ht="15" hidden="1" customHeight="1" x14ac:dyDescent="0.15">
      <c r="A259" s="8">
        <v>258</v>
      </c>
      <c r="B259" s="58">
        <v>5392</v>
      </c>
      <c r="C259" s="51" t="s">
        <v>983</v>
      </c>
      <c r="D259" s="50" t="s">
        <v>248</v>
      </c>
      <c r="E259" s="50" t="s">
        <v>165</v>
      </c>
      <c r="F259" s="52">
        <v>1</v>
      </c>
      <c r="G259" s="50" t="s">
        <v>2</v>
      </c>
      <c r="H259" s="11"/>
      <c r="I259" s="53"/>
      <c r="J259" s="53"/>
      <c r="K259" s="53"/>
    </row>
    <row r="260" spans="1:11" ht="15" hidden="1" customHeight="1" x14ac:dyDescent="0.15">
      <c r="A260" s="8">
        <v>259</v>
      </c>
      <c r="B260" s="58">
        <v>5393</v>
      </c>
      <c r="C260" s="51" t="s">
        <v>984</v>
      </c>
      <c r="D260" s="50" t="s">
        <v>985</v>
      </c>
      <c r="E260" s="50" t="s">
        <v>165</v>
      </c>
      <c r="F260" s="52">
        <v>1</v>
      </c>
      <c r="G260" s="50" t="s">
        <v>2</v>
      </c>
      <c r="H260" s="11"/>
      <c r="I260" s="53"/>
      <c r="J260" s="53"/>
      <c r="K260" s="53"/>
    </row>
    <row r="261" spans="1:11" ht="15" hidden="1" customHeight="1" x14ac:dyDescent="0.15">
      <c r="A261" s="8">
        <v>260</v>
      </c>
      <c r="B261" s="58">
        <v>5394</v>
      </c>
      <c r="C261" s="51" t="s">
        <v>986</v>
      </c>
      <c r="D261" s="50" t="s">
        <v>297</v>
      </c>
      <c r="E261" s="50" t="s">
        <v>165</v>
      </c>
      <c r="F261" s="52">
        <v>1</v>
      </c>
      <c r="G261" s="50" t="s">
        <v>2</v>
      </c>
      <c r="H261" s="11"/>
      <c r="I261" s="53"/>
      <c r="J261" s="53"/>
      <c r="K261" s="53"/>
    </row>
    <row r="262" spans="1:11" ht="15" hidden="1" customHeight="1" x14ac:dyDescent="0.15">
      <c r="A262" s="8">
        <v>261</v>
      </c>
      <c r="B262" s="58">
        <v>5395</v>
      </c>
      <c r="C262" s="51" t="s">
        <v>987</v>
      </c>
      <c r="D262" s="50" t="s">
        <v>606</v>
      </c>
      <c r="E262" s="50" t="s">
        <v>165</v>
      </c>
      <c r="F262" s="52">
        <v>1</v>
      </c>
      <c r="G262" s="50" t="s">
        <v>2</v>
      </c>
      <c r="H262" s="11"/>
      <c r="I262" s="53"/>
      <c r="J262" s="53"/>
      <c r="K262" s="53"/>
    </row>
    <row r="263" spans="1:11" ht="15" hidden="1" customHeight="1" x14ac:dyDescent="0.15">
      <c r="A263" s="8">
        <v>262</v>
      </c>
      <c r="B263" s="58">
        <v>5396</v>
      </c>
      <c r="C263" s="51" t="s">
        <v>988</v>
      </c>
      <c r="D263" s="50" t="s">
        <v>542</v>
      </c>
      <c r="E263" s="50" t="s">
        <v>165</v>
      </c>
      <c r="F263" s="52">
        <v>1</v>
      </c>
      <c r="G263" s="50" t="s">
        <v>2</v>
      </c>
      <c r="H263" s="11"/>
      <c r="I263" s="53"/>
      <c r="J263" s="53"/>
      <c r="K263" s="53"/>
    </row>
    <row r="264" spans="1:11" ht="15" hidden="1" customHeight="1" x14ac:dyDescent="0.15">
      <c r="A264" s="8">
        <v>263</v>
      </c>
      <c r="B264" s="58">
        <v>5397</v>
      </c>
      <c r="C264" s="51" t="s">
        <v>989</v>
      </c>
      <c r="D264" s="50" t="s">
        <v>468</v>
      </c>
      <c r="E264" s="50" t="s">
        <v>165</v>
      </c>
      <c r="F264" s="52">
        <v>1</v>
      </c>
      <c r="G264" s="50" t="s">
        <v>2</v>
      </c>
      <c r="H264" s="11"/>
      <c r="I264" s="53"/>
      <c r="J264" s="53"/>
      <c r="K264" s="53"/>
    </row>
    <row r="265" spans="1:11" ht="15" hidden="1" customHeight="1" x14ac:dyDescent="0.15">
      <c r="A265" s="8">
        <v>264</v>
      </c>
      <c r="B265" s="58">
        <v>5398</v>
      </c>
      <c r="C265" s="51" t="s">
        <v>990</v>
      </c>
      <c r="D265" s="50" t="s">
        <v>605</v>
      </c>
      <c r="E265" s="50" t="s">
        <v>165</v>
      </c>
      <c r="F265" s="52">
        <v>1</v>
      </c>
      <c r="G265" s="50" t="s">
        <v>2</v>
      </c>
      <c r="H265" s="11"/>
      <c r="I265" s="53"/>
      <c r="J265" s="53"/>
      <c r="K265" s="53"/>
    </row>
    <row r="266" spans="1:11" ht="15" hidden="1" customHeight="1" x14ac:dyDescent="0.15">
      <c r="A266" s="8">
        <v>265</v>
      </c>
      <c r="B266" s="58">
        <v>5399</v>
      </c>
      <c r="C266" s="51" t="s">
        <v>991</v>
      </c>
      <c r="D266" s="50" t="s">
        <v>417</v>
      </c>
      <c r="E266" s="50" t="s">
        <v>165</v>
      </c>
      <c r="F266" s="52">
        <v>1</v>
      </c>
      <c r="G266" s="50" t="s">
        <v>2</v>
      </c>
      <c r="H266" s="11"/>
      <c r="I266" s="53"/>
      <c r="J266" s="53"/>
      <c r="K266" s="53"/>
    </row>
    <row r="267" spans="1:11" ht="15" hidden="1" customHeight="1" x14ac:dyDescent="0.15">
      <c r="A267" s="8">
        <v>266</v>
      </c>
      <c r="B267" s="58">
        <v>5400</v>
      </c>
      <c r="C267" s="51" t="s">
        <v>992</v>
      </c>
      <c r="D267" s="50" t="s">
        <v>481</v>
      </c>
      <c r="E267" s="50" t="s">
        <v>165</v>
      </c>
      <c r="F267" s="52">
        <v>1</v>
      </c>
      <c r="G267" s="50" t="s">
        <v>2</v>
      </c>
      <c r="H267" s="11"/>
      <c r="I267" s="53"/>
      <c r="J267" s="53"/>
      <c r="K267" s="53"/>
    </row>
    <row r="268" spans="1:11" ht="15" hidden="1" customHeight="1" x14ac:dyDescent="0.15">
      <c r="A268" s="8">
        <v>267</v>
      </c>
      <c r="B268" s="58">
        <v>5401</v>
      </c>
      <c r="C268" s="51" t="s">
        <v>993</v>
      </c>
      <c r="D268" s="50" t="s">
        <v>994</v>
      </c>
      <c r="E268" s="50" t="s">
        <v>165</v>
      </c>
      <c r="F268" s="52">
        <v>1</v>
      </c>
      <c r="G268" s="50" t="s">
        <v>2</v>
      </c>
      <c r="H268" s="11"/>
      <c r="I268" s="53"/>
      <c r="J268" s="53"/>
      <c r="K268" s="53"/>
    </row>
    <row r="269" spans="1:11" ht="15" hidden="1" customHeight="1" x14ac:dyDescent="0.15">
      <c r="A269" s="8">
        <v>268</v>
      </c>
      <c r="B269" s="58">
        <v>5402</v>
      </c>
      <c r="C269" s="51" t="s">
        <v>995</v>
      </c>
      <c r="D269" s="50" t="s">
        <v>691</v>
      </c>
      <c r="E269" s="50" t="s">
        <v>165</v>
      </c>
      <c r="F269" s="52">
        <v>1</v>
      </c>
      <c r="G269" s="50" t="s">
        <v>2</v>
      </c>
      <c r="H269" s="11"/>
      <c r="I269" s="53"/>
      <c r="J269" s="53"/>
      <c r="K269" s="53"/>
    </row>
    <row r="270" spans="1:11" ht="15" hidden="1" customHeight="1" x14ac:dyDescent="0.15">
      <c r="A270" s="8">
        <v>269</v>
      </c>
      <c r="B270" s="58">
        <v>5403</v>
      </c>
      <c r="C270" s="51" t="s">
        <v>996</v>
      </c>
      <c r="D270" s="50" t="s">
        <v>516</v>
      </c>
      <c r="E270" s="50" t="s">
        <v>165</v>
      </c>
      <c r="F270" s="52">
        <v>1</v>
      </c>
      <c r="G270" s="50" t="s">
        <v>2</v>
      </c>
      <c r="H270" s="11"/>
      <c r="I270" s="53"/>
      <c r="J270" s="53"/>
      <c r="K270" s="53"/>
    </row>
    <row r="271" spans="1:11" ht="15" hidden="1" customHeight="1" x14ac:dyDescent="0.15">
      <c r="A271" s="8">
        <v>270</v>
      </c>
      <c r="B271" s="58">
        <v>5404</v>
      </c>
      <c r="C271" s="51" t="s">
        <v>997</v>
      </c>
      <c r="D271" s="50" t="s">
        <v>344</v>
      </c>
      <c r="E271" s="50" t="s">
        <v>166</v>
      </c>
      <c r="F271" s="52">
        <v>2</v>
      </c>
      <c r="G271" s="50" t="s">
        <v>2</v>
      </c>
      <c r="H271" s="11"/>
      <c r="I271" s="53"/>
      <c r="J271" s="53"/>
      <c r="K271" s="53"/>
    </row>
    <row r="272" spans="1:11" ht="15" hidden="1" customHeight="1" x14ac:dyDescent="0.15">
      <c r="A272" s="8">
        <v>271</v>
      </c>
      <c r="B272" s="58">
        <v>5405</v>
      </c>
      <c r="C272" s="51" t="s">
        <v>998</v>
      </c>
      <c r="D272" s="50" t="s">
        <v>320</v>
      </c>
      <c r="E272" s="50" t="s">
        <v>166</v>
      </c>
      <c r="F272" s="52">
        <v>2</v>
      </c>
      <c r="G272" s="50" t="s">
        <v>2</v>
      </c>
      <c r="H272" s="11"/>
      <c r="I272" s="53"/>
      <c r="J272" s="53"/>
      <c r="K272" s="53"/>
    </row>
    <row r="273" spans="1:11" ht="15" hidden="1" customHeight="1" x14ac:dyDescent="0.15">
      <c r="A273" s="8">
        <v>272</v>
      </c>
      <c r="B273" s="58">
        <v>5406</v>
      </c>
      <c r="C273" s="51" t="s">
        <v>999</v>
      </c>
      <c r="D273" s="50" t="s">
        <v>1000</v>
      </c>
      <c r="E273" s="50" t="s">
        <v>166</v>
      </c>
      <c r="F273" s="52">
        <v>2</v>
      </c>
      <c r="G273" s="50" t="s">
        <v>2</v>
      </c>
      <c r="H273" s="11"/>
      <c r="I273" s="53"/>
      <c r="J273" s="53"/>
      <c r="K273" s="53"/>
    </row>
    <row r="274" spans="1:11" ht="15" hidden="1" customHeight="1" x14ac:dyDescent="0.15">
      <c r="A274" s="8">
        <v>273</v>
      </c>
      <c r="B274" s="58">
        <v>5407</v>
      </c>
      <c r="C274" s="51" t="s">
        <v>1001</v>
      </c>
      <c r="D274" s="50" t="s">
        <v>1002</v>
      </c>
      <c r="E274" s="50" t="s">
        <v>166</v>
      </c>
      <c r="F274" s="52">
        <v>2</v>
      </c>
      <c r="G274" s="50" t="s">
        <v>2</v>
      </c>
      <c r="H274" s="11"/>
      <c r="I274" s="53"/>
      <c r="J274" s="53"/>
      <c r="K274" s="53"/>
    </row>
    <row r="275" spans="1:11" ht="15" hidden="1" customHeight="1" x14ac:dyDescent="0.15">
      <c r="A275" s="8">
        <v>274</v>
      </c>
      <c r="B275" s="58">
        <v>5408</v>
      </c>
      <c r="C275" s="51" t="s">
        <v>1003</v>
      </c>
      <c r="D275" s="50" t="s">
        <v>1004</v>
      </c>
      <c r="E275" s="50" t="s">
        <v>166</v>
      </c>
      <c r="F275" s="52">
        <v>2</v>
      </c>
      <c r="G275" s="50" t="s">
        <v>2</v>
      </c>
      <c r="H275" s="11"/>
      <c r="I275" s="53"/>
      <c r="J275" s="53"/>
      <c r="K275" s="53"/>
    </row>
    <row r="276" spans="1:11" ht="15" hidden="1" customHeight="1" x14ac:dyDescent="0.15">
      <c r="A276" s="8">
        <v>275</v>
      </c>
      <c r="B276" s="58">
        <v>5409</v>
      </c>
      <c r="C276" s="51" t="s">
        <v>1005</v>
      </c>
      <c r="D276" s="50" t="s">
        <v>1006</v>
      </c>
      <c r="E276" s="50" t="s">
        <v>166</v>
      </c>
      <c r="F276" s="52">
        <v>2</v>
      </c>
      <c r="G276" s="50" t="s">
        <v>2</v>
      </c>
      <c r="H276" s="11"/>
      <c r="I276" s="53"/>
      <c r="J276" s="53"/>
      <c r="K276" s="53"/>
    </row>
    <row r="277" spans="1:11" ht="15" hidden="1" customHeight="1" x14ac:dyDescent="0.15">
      <c r="A277" s="8">
        <v>276</v>
      </c>
      <c r="B277" s="58">
        <v>5410</v>
      </c>
      <c r="C277" s="51" t="s">
        <v>1007</v>
      </c>
      <c r="D277" s="50" t="s">
        <v>493</v>
      </c>
      <c r="E277" s="50" t="s">
        <v>166</v>
      </c>
      <c r="F277" s="52">
        <v>2</v>
      </c>
      <c r="G277" s="50" t="s">
        <v>2</v>
      </c>
      <c r="H277" s="11"/>
      <c r="I277" s="53"/>
      <c r="J277" s="53"/>
      <c r="K277" s="53"/>
    </row>
    <row r="278" spans="1:11" ht="15" hidden="1" customHeight="1" x14ac:dyDescent="0.15">
      <c r="A278" s="8">
        <v>277</v>
      </c>
      <c r="B278" s="58">
        <v>5415</v>
      </c>
      <c r="C278" s="51" t="s">
        <v>1008</v>
      </c>
      <c r="D278" s="50" t="s">
        <v>528</v>
      </c>
      <c r="E278" s="50" t="s">
        <v>166</v>
      </c>
      <c r="F278" s="52">
        <v>2</v>
      </c>
      <c r="G278" s="50" t="s">
        <v>2</v>
      </c>
      <c r="H278" s="11"/>
      <c r="I278" s="53"/>
      <c r="J278" s="53"/>
      <c r="K278" s="53"/>
    </row>
    <row r="279" spans="1:11" ht="15" hidden="1" customHeight="1" x14ac:dyDescent="0.15">
      <c r="A279" s="8">
        <v>278</v>
      </c>
      <c r="B279" s="58">
        <v>5416</v>
      </c>
      <c r="C279" s="51" t="s">
        <v>1009</v>
      </c>
      <c r="D279" s="50" t="s">
        <v>238</v>
      </c>
      <c r="E279" s="50" t="s">
        <v>165</v>
      </c>
      <c r="F279" s="52">
        <v>1</v>
      </c>
      <c r="G279" s="50" t="s">
        <v>0</v>
      </c>
      <c r="H279" s="11"/>
      <c r="I279" s="53"/>
      <c r="J279" s="53"/>
      <c r="K279" s="53"/>
    </row>
    <row r="280" spans="1:11" ht="15" hidden="1" customHeight="1" x14ac:dyDescent="0.15">
      <c r="A280" s="8">
        <v>279</v>
      </c>
      <c r="B280" s="58">
        <v>5417</v>
      </c>
      <c r="C280" s="51" t="s">
        <v>1010</v>
      </c>
      <c r="D280" s="50" t="s">
        <v>463</v>
      </c>
      <c r="E280" s="50" t="s">
        <v>165</v>
      </c>
      <c r="F280" s="52">
        <v>1</v>
      </c>
      <c r="G280" s="50" t="s">
        <v>0</v>
      </c>
      <c r="H280" s="11"/>
      <c r="I280" s="53"/>
      <c r="J280" s="53"/>
      <c r="K280" s="53"/>
    </row>
    <row r="281" spans="1:11" ht="15" hidden="1" customHeight="1" x14ac:dyDescent="0.15">
      <c r="A281" s="8">
        <v>280</v>
      </c>
      <c r="B281" s="58">
        <v>5418</v>
      </c>
      <c r="C281" s="51" t="s">
        <v>1011</v>
      </c>
      <c r="D281" s="50" t="s">
        <v>218</v>
      </c>
      <c r="E281" s="50" t="s">
        <v>165</v>
      </c>
      <c r="F281" s="52">
        <v>1</v>
      </c>
      <c r="G281" s="50" t="s">
        <v>0</v>
      </c>
      <c r="H281" s="11"/>
      <c r="I281" s="53"/>
      <c r="J281" s="53"/>
      <c r="K281" s="53"/>
    </row>
    <row r="282" spans="1:11" ht="15" hidden="1" customHeight="1" x14ac:dyDescent="0.15">
      <c r="A282" s="8">
        <v>281</v>
      </c>
      <c r="B282" s="58">
        <v>5419</v>
      </c>
      <c r="C282" s="51" t="s">
        <v>1012</v>
      </c>
      <c r="D282" s="50" t="s">
        <v>413</v>
      </c>
      <c r="E282" s="50" t="s">
        <v>165</v>
      </c>
      <c r="F282" s="52">
        <v>1</v>
      </c>
      <c r="G282" s="50" t="s">
        <v>0</v>
      </c>
      <c r="H282" s="11"/>
      <c r="I282" s="53"/>
      <c r="J282" s="53"/>
      <c r="K282" s="53"/>
    </row>
    <row r="283" spans="1:11" ht="15" hidden="1" customHeight="1" x14ac:dyDescent="0.15">
      <c r="A283" s="8">
        <v>282</v>
      </c>
      <c r="B283" s="58">
        <v>5420</v>
      </c>
      <c r="C283" s="51" t="s">
        <v>1013</v>
      </c>
      <c r="D283" s="50" t="s">
        <v>362</v>
      </c>
      <c r="E283" s="50" t="s">
        <v>165</v>
      </c>
      <c r="F283" s="52">
        <v>1</v>
      </c>
      <c r="G283" s="50" t="s">
        <v>0</v>
      </c>
      <c r="H283" s="11"/>
      <c r="I283" s="53"/>
      <c r="J283" s="53"/>
      <c r="K283" s="53"/>
    </row>
    <row r="284" spans="1:11" ht="15" hidden="1" customHeight="1" x14ac:dyDescent="0.15">
      <c r="A284" s="8">
        <v>283</v>
      </c>
      <c r="B284" s="58">
        <v>5421</v>
      </c>
      <c r="C284" s="51" t="s">
        <v>1014</v>
      </c>
      <c r="D284" s="50" t="s">
        <v>363</v>
      </c>
      <c r="E284" s="50" t="s">
        <v>165</v>
      </c>
      <c r="F284" s="52">
        <v>1</v>
      </c>
      <c r="G284" s="50" t="s">
        <v>0</v>
      </c>
      <c r="H284" s="11"/>
      <c r="I284" s="53"/>
      <c r="J284" s="53"/>
      <c r="K284" s="53"/>
    </row>
    <row r="285" spans="1:11" ht="15" hidden="1" customHeight="1" x14ac:dyDescent="0.15">
      <c r="A285" s="8">
        <v>284</v>
      </c>
      <c r="B285" s="58">
        <v>5422</v>
      </c>
      <c r="C285" s="51" t="s">
        <v>1015</v>
      </c>
      <c r="D285" s="50" t="s">
        <v>247</v>
      </c>
      <c r="E285" s="50" t="s">
        <v>165</v>
      </c>
      <c r="F285" s="52">
        <v>1</v>
      </c>
      <c r="G285" s="50" t="s">
        <v>0</v>
      </c>
      <c r="H285" s="11"/>
      <c r="I285" s="53"/>
      <c r="J285" s="53"/>
      <c r="K285" s="53"/>
    </row>
    <row r="286" spans="1:11" ht="15" hidden="1" customHeight="1" x14ac:dyDescent="0.15">
      <c r="A286" s="8">
        <v>285</v>
      </c>
      <c r="B286" s="58">
        <v>5423</v>
      </c>
      <c r="C286" s="51" t="s">
        <v>1016</v>
      </c>
      <c r="D286" s="50" t="s">
        <v>394</v>
      </c>
      <c r="E286" s="50" t="s">
        <v>165</v>
      </c>
      <c r="F286" s="52">
        <v>1</v>
      </c>
      <c r="G286" s="50" t="s">
        <v>0</v>
      </c>
      <c r="H286" s="11"/>
      <c r="I286" s="53"/>
      <c r="J286" s="53"/>
      <c r="K286" s="53"/>
    </row>
    <row r="287" spans="1:11" ht="15" hidden="1" customHeight="1" x14ac:dyDescent="0.15">
      <c r="A287" s="8">
        <v>286</v>
      </c>
      <c r="B287" s="58">
        <v>5424</v>
      </c>
      <c r="C287" s="51" t="s">
        <v>1017</v>
      </c>
      <c r="D287" s="50" t="s">
        <v>1018</v>
      </c>
      <c r="E287" s="50" t="s">
        <v>165</v>
      </c>
      <c r="F287" s="52">
        <v>1</v>
      </c>
      <c r="G287" s="50" t="s">
        <v>0</v>
      </c>
      <c r="H287" s="11"/>
      <c r="I287" s="53"/>
      <c r="J287" s="53"/>
      <c r="K287" s="53"/>
    </row>
    <row r="288" spans="1:11" ht="15" hidden="1" customHeight="1" x14ac:dyDescent="0.15">
      <c r="A288" s="8">
        <v>287</v>
      </c>
      <c r="B288" s="58">
        <v>5425</v>
      </c>
      <c r="C288" s="51" t="s">
        <v>1019</v>
      </c>
      <c r="D288" s="50" t="s">
        <v>555</v>
      </c>
      <c r="E288" s="50" t="s">
        <v>165</v>
      </c>
      <c r="F288" s="52">
        <v>1</v>
      </c>
      <c r="G288" s="50" t="s">
        <v>0</v>
      </c>
      <c r="H288" s="11"/>
      <c r="I288" s="53"/>
      <c r="J288" s="53"/>
      <c r="K288" s="53"/>
    </row>
    <row r="289" spans="1:11" ht="15" hidden="1" customHeight="1" x14ac:dyDescent="0.15">
      <c r="A289" s="8">
        <v>288</v>
      </c>
      <c r="B289" s="58">
        <v>5426</v>
      </c>
      <c r="C289" s="51" t="s">
        <v>1020</v>
      </c>
      <c r="D289" s="50" t="s">
        <v>234</v>
      </c>
      <c r="E289" s="50" t="s">
        <v>166</v>
      </c>
      <c r="F289" s="52">
        <v>2</v>
      </c>
      <c r="G289" s="50" t="s">
        <v>0</v>
      </c>
      <c r="H289" s="11"/>
      <c r="I289" s="53"/>
      <c r="J289" s="53"/>
      <c r="K289" s="53"/>
    </row>
    <row r="290" spans="1:11" ht="15" hidden="1" customHeight="1" x14ac:dyDescent="0.15">
      <c r="A290" s="8">
        <v>289</v>
      </c>
      <c r="B290" s="58">
        <v>5427</v>
      </c>
      <c r="C290" s="51" t="s">
        <v>1021</v>
      </c>
      <c r="D290" s="50" t="s">
        <v>442</v>
      </c>
      <c r="E290" s="50" t="s">
        <v>166</v>
      </c>
      <c r="F290" s="52">
        <v>2</v>
      </c>
      <c r="G290" s="50" t="s">
        <v>0</v>
      </c>
      <c r="H290" s="11"/>
      <c r="I290" s="53"/>
      <c r="J290" s="53"/>
      <c r="K290" s="53"/>
    </row>
    <row r="291" spans="1:11" ht="15" hidden="1" customHeight="1" x14ac:dyDescent="0.15">
      <c r="A291" s="8">
        <v>290</v>
      </c>
      <c r="B291" s="58">
        <v>5428</v>
      </c>
      <c r="C291" s="51" t="s">
        <v>1022</v>
      </c>
      <c r="D291" s="50" t="s">
        <v>226</v>
      </c>
      <c r="E291" s="50" t="s">
        <v>166</v>
      </c>
      <c r="F291" s="52">
        <v>2</v>
      </c>
      <c r="G291" s="50" t="s">
        <v>0</v>
      </c>
      <c r="H291" s="11"/>
      <c r="I291" s="53"/>
      <c r="J291" s="53"/>
      <c r="K291" s="53"/>
    </row>
    <row r="292" spans="1:11" ht="15" hidden="1" customHeight="1" x14ac:dyDescent="0.15">
      <c r="A292" s="8">
        <v>291</v>
      </c>
      <c r="B292" s="58">
        <v>5429</v>
      </c>
      <c r="C292" s="51" t="s">
        <v>1023</v>
      </c>
      <c r="D292" s="50" t="s">
        <v>489</v>
      </c>
      <c r="E292" s="50" t="s">
        <v>166</v>
      </c>
      <c r="F292" s="52">
        <v>2</v>
      </c>
      <c r="G292" s="50" t="s">
        <v>0</v>
      </c>
      <c r="H292" s="11"/>
      <c r="I292" s="53"/>
      <c r="J292" s="53"/>
      <c r="K292" s="53"/>
    </row>
    <row r="293" spans="1:11" ht="15" hidden="1" customHeight="1" x14ac:dyDescent="0.15">
      <c r="A293" s="8">
        <v>292</v>
      </c>
      <c r="B293" s="58">
        <v>5430</v>
      </c>
      <c r="C293" s="51" t="s">
        <v>1024</v>
      </c>
      <c r="D293" s="50" t="s">
        <v>487</v>
      </c>
      <c r="E293" s="50" t="s">
        <v>166</v>
      </c>
      <c r="F293" s="52">
        <v>2</v>
      </c>
      <c r="G293" s="50" t="s">
        <v>0</v>
      </c>
      <c r="H293" s="11"/>
      <c r="I293" s="53"/>
      <c r="J293" s="53"/>
      <c r="K293" s="53"/>
    </row>
    <row r="294" spans="1:11" ht="15" hidden="1" customHeight="1" x14ac:dyDescent="0.15">
      <c r="A294" s="8">
        <v>293</v>
      </c>
      <c r="B294" s="58">
        <v>5431</v>
      </c>
      <c r="C294" s="51" t="s">
        <v>1025</v>
      </c>
      <c r="D294" s="50" t="s">
        <v>357</v>
      </c>
      <c r="E294" s="50" t="s">
        <v>166</v>
      </c>
      <c r="F294" s="52">
        <v>2</v>
      </c>
      <c r="G294" s="50" t="s">
        <v>0</v>
      </c>
      <c r="H294" s="11"/>
      <c r="I294" s="53"/>
      <c r="J294" s="53"/>
      <c r="K294" s="53"/>
    </row>
    <row r="295" spans="1:11" ht="15" hidden="1" customHeight="1" x14ac:dyDescent="0.15">
      <c r="A295" s="8">
        <v>294</v>
      </c>
      <c r="B295" s="58">
        <v>5432</v>
      </c>
      <c r="C295" s="51" t="s">
        <v>1026</v>
      </c>
      <c r="D295" s="50" t="s">
        <v>299</v>
      </c>
      <c r="E295" s="50" t="s">
        <v>166</v>
      </c>
      <c r="F295" s="52">
        <v>2</v>
      </c>
      <c r="G295" s="50" t="s">
        <v>0</v>
      </c>
      <c r="H295" s="11"/>
      <c r="I295" s="53"/>
      <c r="J295" s="53"/>
      <c r="K295" s="53"/>
    </row>
    <row r="296" spans="1:11" ht="15" hidden="1" customHeight="1" x14ac:dyDescent="0.15">
      <c r="A296" s="8">
        <v>295</v>
      </c>
      <c r="B296" s="58">
        <v>5433</v>
      </c>
      <c r="C296" s="51" t="s">
        <v>1027</v>
      </c>
      <c r="D296" s="50" t="s">
        <v>354</v>
      </c>
      <c r="E296" s="50" t="s">
        <v>166</v>
      </c>
      <c r="F296" s="52">
        <v>2</v>
      </c>
      <c r="G296" s="50" t="s">
        <v>0</v>
      </c>
      <c r="H296" s="11"/>
      <c r="I296" s="53"/>
      <c r="J296" s="53"/>
      <c r="K296" s="53"/>
    </row>
    <row r="297" spans="1:11" ht="15" hidden="1" customHeight="1" x14ac:dyDescent="0.15">
      <c r="A297" s="8">
        <v>296</v>
      </c>
      <c r="B297" s="58">
        <v>5434</v>
      </c>
      <c r="C297" s="51" t="s">
        <v>1028</v>
      </c>
      <c r="D297" s="50" t="s">
        <v>527</v>
      </c>
      <c r="E297" s="50" t="s">
        <v>166</v>
      </c>
      <c r="F297" s="52">
        <v>2</v>
      </c>
      <c r="G297" s="50" t="s">
        <v>0</v>
      </c>
      <c r="H297" s="11"/>
      <c r="I297" s="53"/>
      <c r="J297" s="53"/>
      <c r="K297" s="53"/>
    </row>
    <row r="298" spans="1:11" ht="15" hidden="1" customHeight="1" x14ac:dyDescent="0.15">
      <c r="A298" s="8">
        <v>297</v>
      </c>
      <c r="B298" s="58">
        <v>5435</v>
      </c>
      <c r="C298" s="51" t="s">
        <v>1029</v>
      </c>
      <c r="D298" s="50" t="s">
        <v>594</v>
      </c>
      <c r="E298" s="50" t="s">
        <v>166</v>
      </c>
      <c r="F298" s="52">
        <v>2</v>
      </c>
      <c r="G298" s="50" t="s">
        <v>0</v>
      </c>
      <c r="H298" s="11"/>
      <c r="I298" s="53"/>
      <c r="J298" s="53"/>
      <c r="K298" s="53"/>
    </row>
    <row r="299" spans="1:11" ht="15" hidden="1" customHeight="1" x14ac:dyDescent="0.15">
      <c r="A299" s="8">
        <v>298</v>
      </c>
      <c r="B299" s="58">
        <v>5436</v>
      </c>
      <c r="C299" s="51" t="s">
        <v>1030</v>
      </c>
      <c r="D299" s="50" t="s">
        <v>535</v>
      </c>
      <c r="E299" s="50" t="s">
        <v>166</v>
      </c>
      <c r="F299" s="52">
        <v>2</v>
      </c>
      <c r="G299" s="50" t="s">
        <v>0</v>
      </c>
      <c r="H299" s="11"/>
      <c r="I299" s="53"/>
      <c r="J299" s="53"/>
      <c r="K299" s="53"/>
    </row>
    <row r="300" spans="1:11" ht="15" hidden="1" customHeight="1" x14ac:dyDescent="0.15">
      <c r="A300" s="8">
        <v>299</v>
      </c>
      <c r="B300" s="58">
        <v>5437</v>
      </c>
      <c r="C300" s="51" t="s">
        <v>1031</v>
      </c>
      <c r="D300" s="50" t="s">
        <v>628</v>
      </c>
      <c r="E300" s="50" t="s">
        <v>166</v>
      </c>
      <c r="F300" s="52">
        <v>2</v>
      </c>
      <c r="G300" s="50" t="s">
        <v>0</v>
      </c>
      <c r="H300" s="11"/>
      <c r="I300" s="53"/>
      <c r="J300" s="53"/>
      <c r="K300" s="53"/>
    </row>
    <row r="301" spans="1:11" ht="15" hidden="1" customHeight="1" x14ac:dyDescent="0.15">
      <c r="A301" s="8">
        <v>300</v>
      </c>
      <c r="B301" s="58">
        <v>5438</v>
      </c>
      <c r="C301" s="51" t="s">
        <v>1032</v>
      </c>
      <c r="D301" s="50" t="s">
        <v>557</v>
      </c>
      <c r="E301" s="50" t="s">
        <v>166</v>
      </c>
      <c r="F301" s="52">
        <v>2</v>
      </c>
      <c r="G301" s="50" t="s">
        <v>0</v>
      </c>
      <c r="H301" s="11"/>
      <c r="I301" s="53"/>
      <c r="J301" s="53"/>
      <c r="K301" s="53"/>
    </row>
    <row r="302" spans="1:11" ht="15" hidden="1" customHeight="1" x14ac:dyDescent="0.15">
      <c r="A302" s="8">
        <v>301</v>
      </c>
      <c r="B302" s="58">
        <v>5439</v>
      </c>
      <c r="C302" s="51" t="s">
        <v>1033</v>
      </c>
      <c r="D302" s="50" t="s">
        <v>526</v>
      </c>
      <c r="E302" s="50" t="s">
        <v>166</v>
      </c>
      <c r="F302" s="52">
        <v>2</v>
      </c>
      <c r="G302" s="50" t="s">
        <v>0</v>
      </c>
      <c r="H302" s="11"/>
      <c r="I302" s="53"/>
      <c r="J302" s="53"/>
      <c r="K302" s="53"/>
    </row>
    <row r="303" spans="1:11" ht="15" hidden="1" customHeight="1" x14ac:dyDescent="0.15">
      <c r="A303" s="8">
        <v>302</v>
      </c>
      <c r="B303" s="58">
        <v>5440</v>
      </c>
      <c r="C303" s="51" t="s">
        <v>1034</v>
      </c>
      <c r="D303" s="50" t="s">
        <v>642</v>
      </c>
      <c r="E303" s="50" t="s">
        <v>166</v>
      </c>
      <c r="F303" s="52">
        <v>2</v>
      </c>
      <c r="G303" s="50" t="s">
        <v>0</v>
      </c>
      <c r="H303" s="11"/>
      <c r="I303" s="53"/>
      <c r="J303" s="53"/>
      <c r="K303" s="53"/>
    </row>
    <row r="304" spans="1:11" ht="15" hidden="1" customHeight="1" x14ac:dyDescent="0.15">
      <c r="A304" s="8">
        <v>303</v>
      </c>
      <c r="B304" s="58">
        <v>5441</v>
      </c>
      <c r="C304" s="51" t="s">
        <v>1035</v>
      </c>
      <c r="D304" s="50" t="s">
        <v>212</v>
      </c>
      <c r="E304" s="50" t="s">
        <v>165</v>
      </c>
      <c r="F304" s="52">
        <v>1</v>
      </c>
      <c r="G304" s="50" t="s">
        <v>35</v>
      </c>
      <c r="H304" s="11"/>
      <c r="I304" s="53"/>
      <c r="J304" s="53"/>
      <c r="K304" s="53"/>
    </row>
    <row r="305" spans="1:11" ht="15" hidden="1" customHeight="1" x14ac:dyDescent="0.15">
      <c r="A305" s="8">
        <v>304</v>
      </c>
      <c r="B305" s="58">
        <v>5442</v>
      </c>
      <c r="C305" s="51" t="s">
        <v>1036</v>
      </c>
      <c r="D305" s="50" t="s">
        <v>186</v>
      </c>
      <c r="E305" s="50" t="s">
        <v>165</v>
      </c>
      <c r="F305" s="52">
        <v>1</v>
      </c>
      <c r="G305" s="50" t="s">
        <v>35</v>
      </c>
      <c r="H305" s="11"/>
      <c r="I305" s="53"/>
      <c r="J305" s="53"/>
      <c r="K305" s="53"/>
    </row>
    <row r="306" spans="1:11" ht="15" hidden="1" customHeight="1" x14ac:dyDescent="0.15">
      <c r="A306" s="8">
        <v>305</v>
      </c>
      <c r="B306" s="58">
        <v>5443</v>
      </c>
      <c r="C306" s="51" t="s">
        <v>1037</v>
      </c>
      <c r="D306" s="50" t="s">
        <v>352</v>
      </c>
      <c r="E306" s="50" t="s">
        <v>165</v>
      </c>
      <c r="F306" s="52">
        <v>1</v>
      </c>
      <c r="G306" s="50" t="s">
        <v>35</v>
      </c>
      <c r="H306" s="11"/>
      <c r="I306" s="53"/>
      <c r="J306" s="53"/>
      <c r="K306" s="53"/>
    </row>
    <row r="307" spans="1:11" ht="15" hidden="1" customHeight="1" x14ac:dyDescent="0.15">
      <c r="A307" s="8">
        <v>306</v>
      </c>
      <c r="B307" s="58">
        <v>5444</v>
      </c>
      <c r="C307" s="51" t="s">
        <v>1038</v>
      </c>
      <c r="D307" s="50" t="s">
        <v>1039</v>
      </c>
      <c r="E307" s="50" t="s">
        <v>165</v>
      </c>
      <c r="F307" s="52">
        <v>1</v>
      </c>
      <c r="G307" s="50" t="s">
        <v>35</v>
      </c>
      <c r="H307" s="11"/>
      <c r="I307" s="53"/>
      <c r="J307" s="53"/>
      <c r="K307" s="53"/>
    </row>
    <row r="308" spans="1:11" ht="15" hidden="1" customHeight="1" x14ac:dyDescent="0.15">
      <c r="A308" s="8">
        <v>307</v>
      </c>
      <c r="B308" s="58">
        <v>5445</v>
      </c>
      <c r="C308" s="51" t="s">
        <v>1040</v>
      </c>
      <c r="D308" s="50" t="s">
        <v>1041</v>
      </c>
      <c r="E308" s="50" t="s">
        <v>165</v>
      </c>
      <c r="F308" s="52">
        <v>1</v>
      </c>
      <c r="G308" s="50" t="s">
        <v>35</v>
      </c>
      <c r="H308" s="11"/>
      <c r="I308" s="53"/>
      <c r="J308" s="53"/>
      <c r="K308" s="53"/>
    </row>
    <row r="309" spans="1:11" ht="15" hidden="1" customHeight="1" x14ac:dyDescent="0.15">
      <c r="A309" s="8">
        <v>308</v>
      </c>
      <c r="B309" s="58">
        <v>5446</v>
      </c>
      <c r="C309" s="51" t="s">
        <v>1042</v>
      </c>
      <c r="D309" s="50" t="s">
        <v>235</v>
      </c>
      <c r="E309" s="50" t="s">
        <v>166</v>
      </c>
      <c r="F309" s="52">
        <v>2</v>
      </c>
      <c r="G309" s="50" t="s">
        <v>35</v>
      </c>
      <c r="H309" s="11"/>
      <c r="I309" s="53"/>
      <c r="J309" s="53"/>
      <c r="K309" s="53"/>
    </row>
    <row r="310" spans="1:11" ht="15" hidden="1" customHeight="1" x14ac:dyDescent="0.15">
      <c r="A310" s="8">
        <v>309</v>
      </c>
      <c r="B310" s="58">
        <v>5447</v>
      </c>
      <c r="C310" s="51" t="s">
        <v>1043</v>
      </c>
      <c r="D310" s="50" t="s">
        <v>293</v>
      </c>
      <c r="E310" s="50" t="s">
        <v>166</v>
      </c>
      <c r="F310" s="52">
        <v>2</v>
      </c>
      <c r="G310" s="50" t="s">
        <v>35</v>
      </c>
      <c r="H310" s="11"/>
      <c r="I310" s="53"/>
      <c r="J310" s="53"/>
      <c r="K310" s="53"/>
    </row>
    <row r="311" spans="1:11" ht="15" hidden="1" customHeight="1" x14ac:dyDescent="0.15">
      <c r="A311" s="8">
        <v>310</v>
      </c>
      <c r="B311" s="58">
        <v>5448</v>
      </c>
      <c r="C311" s="51" t="s">
        <v>1044</v>
      </c>
      <c r="D311" s="50" t="s">
        <v>365</v>
      </c>
      <c r="E311" s="50" t="s">
        <v>166</v>
      </c>
      <c r="F311" s="52">
        <v>2</v>
      </c>
      <c r="G311" s="50" t="s">
        <v>35</v>
      </c>
      <c r="H311" s="11"/>
      <c r="I311" s="53"/>
      <c r="J311" s="53"/>
      <c r="K311" s="53"/>
    </row>
    <row r="312" spans="1:11" ht="15" hidden="1" customHeight="1" x14ac:dyDescent="0.15">
      <c r="A312" s="8">
        <v>311</v>
      </c>
      <c r="B312" s="58">
        <v>5449</v>
      </c>
      <c r="C312" s="51" t="s">
        <v>1045</v>
      </c>
      <c r="D312" s="50" t="s">
        <v>488</v>
      </c>
      <c r="E312" s="50" t="s">
        <v>166</v>
      </c>
      <c r="F312" s="52">
        <v>2</v>
      </c>
      <c r="G312" s="50" t="s">
        <v>35</v>
      </c>
      <c r="H312" s="11"/>
      <c r="I312" s="53"/>
      <c r="J312" s="53"/>
      <c r="K312" s="53"/>
    </row>
    <row r="313" spans="1:11" ht="15" hidden="1" customHeight="1" x14ac:dyDescent="0.15">
      <c r="A313" s="8">
        <v>312</v>
      </c>
      <c r="B313" s="58">
        <v>5450</v>
      </c>
      <c r="C313" s="51" t="s">
        <v>1046</v>
      </c>
      <c r="D313" s="50" t="s">
        <v>420</v>
      </c>
      <c r="E313" s="50" t="s">
        <v>166</v>
      </c>
      <c r="F313" s="52">
        <v>2</v>
      </c>
      <c r="G313" s="50" t="s">
        <v>35</v>
      </c>
      <c r="H313" s="11"/>
      <c r="I313" s="53"/>
      <c r="J313" s="53"/>
      <c r="K313" s="53"/>
    </row>
    <row r="314" spans="1:11" ht="15" hidden="1" customHeight="1" x14ac:dyDescent="0.15">
      <c r="A314" s="8">
        <v>313</v>
      </c>
      <c r="B314" s="58">
        <v>5451</v>
      </c>
      <c r="C314" s="51" t="s">
        <v>1047</v>
      </c>
      <c r="D314" s="50" t="s">
        <v>552</v>
      </c>
      <c r="E314" s="50" t="s">
        <v>166</v>
      </c>
      <c r="F314" s="52">
        <v>2</v>
      </c>
      <c r="G314" s="50" t="s">
        <v>35</v>
      </c>
      <c r="H314" s="11"/>
      <c r="I314" s="53"/>
      <c r="J314" s="53"/>
      <c r="K314" s="53"/>
    </row>
    <row r="315" spans="1:11" ht="15" hidden="1" customHeight="1" x14ac:dyDescent="0.15">
      <c r="A315" s="8">
        <v>314</v>
      </c>
      <c r="B315" s="58">
        <v>5456</v>
      </c>
      <c r="C315" s="51" t="s">
        <v>1048</v>
      </c>
      <c r="D315" s="50" t="s">
        <v>459</v>
      </c>
      <c r="E315" s="50" t="s">
        <v>165</v>
      </c>
      <c r="F315" s="52">
        <v>1</v>
      </c>
      <c r="G315" s="50" t="s">
        <v>168</v>
      </c>
      <c r="H315" s="11"/>
      <c r="I315" s="53"/>
      <c r="J315" s="53"/>
      <c r="K315" s="53"/>
    </row>
    <row r="316" spans="1:11" ht="15" hidden="1" customHeight="1" x14ac:dyDescent="0.15">
      <c r="A316" s="8">
        <v>315</v>
      </c>
      <c r="B316" s="58">
        <v>5457</v>
      </c>
      <c r="C316" s="51" t="s">
        <v>1049</v>
      </c>
      <c r="D316" s="50" t="s">
        <v>211</v>
      </c>
      <c r="E316" s="50" t="s">
        <v>165</v>
      </c>
      <c r="F316" s="52">
        <v>1</v>
      </c>
      <c r="G316" s="50" t="s">
        <v>168</v>
      </c>
      <c r="H316" s="11"/>
      <c r="I316" s="53"/>
      <c r="J316" s="53"/>
      <c r="K316" s="53"/>
    </row>
    <row r="317" spans="1:11" ht="15" hidden="1" customHeight="1" x14ac:dyDescent="0.15">
      <c r="A317" s="8">
        <v>316</v>
      </c>
      <c r="B317" s="58">
        <v>5458</v>
      </c>
      <c r="C317" s="51" t="s">
        <v>1050</v>
      </c>
      <c r="D317" s="50" t="s">
        <v>460</v>
      </c>
      <c r="E317" s="50" t="s">
        <v>165</v>
      </c>
      <c r="F317" s="52">
        <v>1</v>
      </c>
      <c r="G317" s="50" t="s">
        <v>168</v>
      </c>
      <c r="H317" s="11"/>
      <c r="I317" s="53"/>
      <c r="J317" s="53"/>
      <c r="K317" s="53"/>
    </row>
    <row r="318" spans="1:11" ht="15" hidden="1" customHeight="1" x14ac:dyDescent="0.15">
      <c r="A318" s="8">
        <v>317</v>
      </c>
      <c r="B318" s="58">
        <v>5459</v>
      </c>
      <c r="C318" s="51" t="s">
        <v>1051</v>
      </c>
      <c r="D318" s="50" t="s">
        <v>209</v>
      </c>
      <c r="E318" s="50" t="s">
        <v>165</v>
      </c>
      <c r="F318" s="52">
        <v>1</v>
      </c>
      <c r="G318" s="50" t="s">
        <v>168</v>
      </c>
      <c r="H318" s="11"/>
      <c r="I318" s="53"/>
      <c r="J318" s="53"/>
      <c r="K318" s="53"/>
    </row>
    <row r="319" spans="1:11" ht="15" hidden="1" customHeight="1" x14ac:dyDescent="0.15">
      <c r="A319" s="8">
        <v>318</v>
      </c>
      <c r="B319" s="58">
        <v>5460</v>
      </c>
      <c r="C319" s="51" t="s">
        <v>1052</v>
      </c>
      <c r="D319" s="50" t="s">
        <v>464</v>
      </c>
      <c r="E319" s="50" t="s">
        <v>165</v>
      </c>
      <c r="F319" s="52">
        <v>1</v>
      </c>
      <c r="G319" s="50" t="s">
        <v>168</v>
      </c>
      <c r="H319" s="11"/>
      <c r="I319" s="53"/>
      <c r="J319" s="53"/>
      <c r="K319" s="53"/>
    </row>
    <row r="320" spans="1:11" ht="15" hidden="1" customHeight="1" x14ac:dyDescent="0.15">
      <c r="A320" s="8">
        <v>319</v>
      </c>
      <c r="B320" s="58">
        <v>5461</v>
      </c>
      <c r="C320" s="51" t="s">
        <v>1053</v>
      </c>
      <c r="D320" s="50" t="s">
        <v>322</v>
      </c>
      <c r="E320" s="50" t="s">
        <v>165</v>
      </c>
      <c r="F320" s="52">
        <v>1</v>
      </c>
      <c r="G320" s="50" t="s">
        <v>168</v>
      </c>
      <c r="H320" s="11"/>
      <c r="I320" s="53"/>
      <c r="J320" s="53"/>
      <c r="K320" s="53"/>
    </row>
    <row r="321" spans="1:11" ht="15" hidden="1" customHeight="1" x14ac:dyDescent="0.15">
      <c r="A321" s="8">
        <v>320</v>
      </c>
      <c r="B321" s="58">
        <v>5462</v>
      </c>
      <c r="C321" s="51" t="s">
        <v>1054</v>
      </c>
      <c r="D321" s="50" t="s">
        <v>461</v>
      </c>
      <c r="E321" s="50" t="s">
        <v>165</v>
      </c>
      <c r="F321" s="52">
        <v>1</v>
      </c>
      <c r="G321" s="50" t="s">
        <v>168</v>
      </c>
      <c r="H321" s="11"/>
      <c r="I321" s="53"/>
      <c r="J321" s="53"/>
      <c r="K321" s="53"/>
    </row>
    <row r="322" spans="1:11" ht="15" hidden="1" customHeight="1" x14ac:dyDescent="0.15">
      <c r="A322" s="8">
        <v>321</v>
      </c>
      <c r="B322" s="58">
        <v>5463</v>
      </c>
      <c r="C322" s="51" t="s">
        <v>1055</v>
      </c>
      <c r="D322" s="50" t="s">
        <v>219</v>
      </c>
      <c r="E322" s="50" t="s">
        <v>165</v>
      </c>
      <c r="F322" s="52">
        <v>1</v>
      </c>
      <c r="G322" s="50" t="s">
        <v>168</v>
      </c>
      <c r="H322" s="11"/>
      <c r="I322" s="53"/>
      <c r="J322" s="53"/>
      <c r="K322" s="53"/>
    </row>
    <row r="323" spans="1:11" ht="15" hidden="1" customHeight="1" x14ac:dyDescent="0.15">
      <c r="A323" s="8">
        <v>322</v>
      </c>
      <c r="B323" s="58">
        <v>5464</v>
      </c>
      <c r="C323" s="51" t="s">
        <v>1056</v>
      </c>
      <c r="D323" s="50" t="s">
        <v>197</v>
      </c>
      <c r="E323" s="50" t="s">
        <v>166</v>
      </c>
      <c r="F323" s="52">
        <v>2</v>
      </c>
      <c r="G323" s="50" t="s">
        <v>168</v>
      </c>
      <c r="H323" s="11"/>
      <c r="I323" s="53"/>
      <c r="J323" s="53"/>
      <c r="K323" s="53"/>
    </row>
    <row r="324" spans="1:11" ht="15" hidden="1" customHeight="1" x14ac:dyDescent="0.15">
      <c r="A324" s="8">
        <v>323</v>
      </c>
      <c r="B324" s="58">
        <v>5465</v>
      </c>
      <c r="C324" s="51" t="s">
        <v>1057</v>
      </c>
      <c r="D324" s="50" t="s">
        <v>341</v>
      </c>
      <c r="E324" s="50" t="s">
        <v>165</v>
      </c>
      <c r="F324" s="52">
        <v>1</v>
      </c>
      <c r="G324" s="50" t="s">
        <v>168</v>
      </c>
      <c r="H324" s="11"/>
      <c r="I324" s="53"/>
      <c r="J324" s="53"/>
      <c r="K324" s="53"/>
    </row>
    <row r="325" spans="1:11" ht="15" hidden="1" customHeight="1" x14ac:dyDescent="0.15">
      <c r="A325" s="8">
        <v>324</v>
      </c>
      <c r="B325" s="58">
        <v>5466</v>
      </c>
      <c r="C325" s="51" t="s">
        <v>1058</v>
      </c>
      <c r="D325" s="50" t="s">
        <v>330</v>
      </c>
      <c r="E325" s="50" t="s">
        <v>165</v>
      </c>
      <c r="F325" s="52">
        <v>1</v>
      </c>
      <c r="G325" s="50" t="s">
        <v>168</v>
      </c>
      <c r="H325" s="11"/>
      <c r="I325" s="53"/>
      <c r="J325" s="53"/>
      <c r="K325" s="53"/>
    </row>
    <row r="326" spans="1:11" ht="15" hidden="1" customHeight="1" x14ac:dyDescent="0.15">
      <c r="A326" s="8">
        <v>325</v>
      </c>
      <c r="B326" s="58">
        <v>5467</v>
      </c>
      <c r="C326" s="51" t="s">
        <v>1059</v>
      </c>
      <c r="D326" s="50" t="s">
        <v>1060</v>
      </c>
      <c r="E326" s="50" t="s">
        <v>166</v>
      </c>
      <c r="F326" s="52">
        <v>2</v>
      </c>
      <c r="G326" s="50" t="s">
        <v>168</v>
      </c>
      <c r="H326" s="11"/>
      <c r="I326" s="53"/>
      <c r="J326" s="53"/>
      <c r="K326" s="53"/>
    </row>
    <row r="327" spans="1:11" ht="15" hidden="1" customHeight="1" x14ac:dyDescent="0.15">
      <c r="A327" s="8">
        <v>326</v>
      </c>
      <c r="B327" s="58">
        <v>5468</v>
      </c>
      <c r="C327" s="51" t="s">
        <v>1061</v>
      </c>
      <c r="D327" s="50" t="s">
        <v>304</v>
      </c>
      <c r="E327" s="50" t="s">
        <v>166</v>
      </c>
      <c r="F327" s="52">
        <v>2</v>
      </c>
      <c r="G327" s="50" t="s">
        <v>168</v>
      </c>
      <c r="H327" s="11"/>
      <c r="I327" s="53"/>
      <c r="J327" s="53"/>
      <c r="K327" s="53"/>
    </row>
    <row r="328" spans="1:11" ht="15" hidden="1" customHeight="1" x14ac:dyDescent="0.15">
      <c r="A328" s="8">
        <v>327</v>
      </c>
      <c r="B328" s="58">
        <v>5469</v>
      </c>
      <c r="C328" s="51" t="s">
        <v>1062</v>
      </c>
      <c r="D328" s="50" t="s">
        <v>412</v>
      </c>
      <c r="E328" s="50" t="s">
        <v>165</v>
      </c>
      <c r="F328" s="52">
        <v>1</v>
      </c>
      <c r="G328" s="50" t="s">
        <v>168</v>
      </c>
      <c r="H328" s="11"/>
      <c r="I328" s="53"/>
      <c r="J328" s="53"/>
      <c r="K328" s="53"/>
    </row>
    <row r="329" spans="1:11" ht="15" hidden="1" customHeight="1" x14ac:dyDescent="0.15">
      <c r="A329" s="8">
        <v>328</v>
      </c>
      <c r="B329" s="58">
        <v>5470</v>
      </c>
      <c r="C329" s="51" t="s">
        <v>1063</v>
      </c>
      <c r="D329" s="50" t="s">
        <v>607</v>
      </c>
      <c r="E329" s="50" t="s">
        <v>165</v>
      </c>
      <c r="F329" s="52">
        <v>1</v>
      </c>
      <c r="G329" s="50" t="s">
        <v>168</v>
      </c>
      <c r="H329" s="11"/>
      <c r="I329" s="53"/>
      <c r="J329" s="53"/>
      <c r="K329" s="53"/>
    </row>
    <row r="330" spans="1:11" ht="15" hidden="1" customHeight="1" x14ac:dyDescent="0.15">
      <c r="A330" s="8">
        <v>329</v>
      </c>
      <c r="B330" s="58">
        <v>5471</v>
      </c>
      <c r="C330" s="51" t="s">
        <v>1064</v>
      </c>
      <c r="D330" s="50" t="s">
        <v>1065</v>
      </c>
      <c r="E330" s="50" t="s">
        <v>165</v>
      </c>
      <c r="F330" s="52">
        <v>1</v>
      </c>
      <c r="G330" s="50" t="s">
        <v>168</v>
      </c>
      <c r="H330" s="11"/>
      <c r="I330" s="53"/>
      <c r="J330" s="53"/>
      <c r="K330" s="53"/>
    </row>
    <row r="331" spans="1:11" ht="15" hidden="1" customHeight="1" x14ac:dyDescent="0.15">
      <c r="A331" s="8">
        <v>330</v>
      </c>
      <c r="B331" s="58">
        <v>5472</v>
      </c>
      <c r="C331" s="51" t="s">
        <v>1066</v>
      </c>
      <c r="D331" s="50" t="s">
        <v>1067</v>
      </c>
      <c r="E331" s="50" t="s">
        <v>165</v>
      </c>
      <c r="F331" s="52">
        <v>1</v>
      </c>
      <c r="G331" s="50" t="s">
        <v>168</v>
      </c>
      <c r="H331" s="11"/>
      <c r="I331" s="53"/>
      <c r="J331" s="53"/>
      <c r="K331" s="53"/>
    </row>
    <row r="332" spans="1:11" ht="15" hidden="1" customHeight="1" x14ac:dyDescent="0.15">
      <c r="A332" s="8">
        <v>331</v>
      </c>
      <c r="B332" s="58">
        <v>5473</v>
      </c>
      <c r="C332" s="51" t="s">
        <v>400</v>
      </c>
      <c r="D332" s="50" t="s">
        <v>321</v>
      </c>
      <c r="E332" s="50" t="s">
        <v>165</v>
      </c>
      <c r="F332" s="52">
        <v>1</v>
      </c>
      <c r="G332" s="50" t="s">
        <v>168</v>
      </c>
      <c r="H332" s="11"/>
      <c r="I332" s="53"/>
      <c r="J332" s="53"/>
      <c r="K332" s="53"/>
    </row>
    <row r="333" spans="1:11" ht="15" hidden="1" customHeight="1" x14ac:dyDescent="0.15">
      <c r="A333" s="8">
        <v>332</v>
      </c>
      <c r="B333" s="58">
        <v>5474</v>
      </c>
      <c r="C333" s="51" t="s">
        <v>1068</v>
      </c>
      <c r="D333" s="50" t="s">
        <v>1069</v>
      </c>
      <c r="E333" s="50" t="s">
        <v>165</v>
      </c>
      <c r="F333" s="52">
        <v>1</v>
      </c>
      <c r="G333" s="50" t="s">
        <v>168</v>
      </c>
      <c r="H333" s="11"/>
      <c r="I333" s="53"/>
      <c r="J333" s="53"/>
      <c r="K333" s="53"/>
    </row>
    <row r="334" spans="1:11" ht="15" hidden="1" customHeight="1" x14ac:dyDescent="0.15">
      <c r="A334" s="8">
        <v>333</v>
      </c>
      <c r="B334" s="58">
        <v>5475</v>
      </c>
      <c r="C334" s="51" t="s">
        <v>1070</v>
      </c>
      <c r="D334" s="50" t="s">
        <v>1071</v>
      </c>
      <c r="E334" s="50" t="s">
        <v>165</v>
      </c>
      <c r="F334" s="52">
        <v>1</v>
      </c>
      <c r="G334" s="50" t="s">
        <v>168</v>
      </c>
      <c r="H334" s="11"/>
      <c r="I334" s="53"/>
      <c r="J334" s="53"/>
      <c r="K334" s="53"/>
    </row>
    <row r="335" spans="1:11" ht="15" hidden="1" customHeight="1" x14ac:dyDescent="0.15">
      <c r="A335" s="8">
        <v>334</v>
      </c>
      <c r="B335" s="58">
        <v>5476</v>
      </c>
      <c r="C335" s="51" t="s">
        <v>1072</v>
      </c>
      <c r="D335" s="50" t="s">
        <v>491</v>
      </c>
      <c r="E335" s="50" t="s">
        <v>165</v>
      </c>
      <c r="F335" s="52">
        <v>1</v>
      </c>
      <c r="G335" s="50" t="s">
        <v>168</v>
      </c>
      <c r="H335" s="11"/>
      <c r="I335" s="53"/>
      <c r="J335" s="53"/>
      <c r="K335" s="53"/>
    </row>
    <row r="336" spans="1:11" ht="15" hidden="1" customHeight="1" x14ac:dyDescent="0.15">
      <c r="A336" s="8">
        <v>335</v>
      </c>
      <c r="B336" s="58">
        <v>5477</v>
      </c>
      <c r="C336" s="51" t="s">
        <v>1073</v>
      </c>
      <c r="D336" s="50" t="s">
        <v>573</v>
      </c>
      <c r="E336" s="50" t="s">
        <v>165</v>
      </c>
      <c r="F336" s="52">
        <v>1</v>
      </c>
      <c r="G336" s="50" t="s">
        <v>168</v>
      </c>
      <c r="H336" s="11"/>
      <c r="I336" s="53"/>
      <c r="J336" s="53"/>
      <c r="K336" s="53"/>
    </row>
    <row r="337" spans="1:11" ht="15" hidden="1" customHeight="1" x14ac:dyDescent="0.15">
      <c r="A337" s="8">
        <v>336</v>
      </c>
      <c r="B337" s="58">
        <v>5478</v>
      </c>
      <c r="C337" s="51" t="s">
        <v>1074</v>
      </c>
      <c r="D337" s="50" t="s">
        <v>608</v>
      </c>
      <c r="E337" s="50" t="s">
        <v>165</v>
      </c>
      <c r="F337" s="52">
        <v>1</v>
      </c>
      <c r="G337" s="50" t="s">
        <v>168</v>
      </c>
      <c r="H337" s="11"/>
      <c r="I337" s="53"/>
      <c r="J337" s="53"/>
      <c r="K337" s="53"/>
    </row>
    <row r="338" spans="1:11" ht="15" hidden="1" customHeight="1" x14ac:dyDescent="0.15">
      <c r="A338" s="8">
        <v>337</v>
      </c>
      <c r="B338" s="58">
        <v>5481</v>
      </c>
      <c r="C338" s="51" t="s">
        <v>1075</v>
      </c>
      <c r="D338" s="50" t="s">
        <v>225</v>
      </c>
      <c r="E338" s="50" t="s">
        <v>165</v>
      </c>
      <c r="F338" s="52">
        <v>1</v>
      </c>
      <c r="G338" s="50" t="s">
        <v>169</v>
      </c>
      <c r="H338" s="11"/>
      <c r="I338" s="53"/>
      <c r="J338" s="53"/>
      <c r="K338" s="53"/>
    </row>
    <row r="339" spans="1:11" ht="15" hidden="1" customHeight="1" x14ac:dyDescent="0.15">
      <c r="A339" s="8">
        <v>338</v>
      </c>
      <c r="B339" s="58">
        <v>5482</v>
      </c>
      <c r="C339" s="51" t="s">
        <v>1076</v>
      </c>
      <c r="D339" s="50" t="s">
        <v>410</v>
      </c>
      <c r="E339" s="50" t="s">
        <v>166</v>
      </c>
      <c r="F339" s="52">
        <v>2</v>
      </c>
      <c r="G339" s="50" t="s">
        <v>169</v>
      </c>
      <c r="H339" s="11"/>
      <c r="I339" s="53"/>
      <c r="J339" s="53"/>
      <c r="K339" s="53"/>
    </row>
    <row r="340" spans="1:11" ht="15" hidden="1" customHeight="1" x14ac:dyDescent="0.15">
      <c r="A340" s="8">
        <v>339</v>
      </c>
      <c r="B340" s="58">
        <v>5483</v>
      </c>
      <c r="C340" s="51" t="s">
        <v>1077</v>
      </c>
      <c r="D340" s="50" t="s">
        <v>232</v>
      </c>
      <c r="E340" s="50" t="s">
        <v>166</v>
      </c>
      <c r="F340" s="52">
        <v>2</v>
      </c>
      <c r="G340" s="50" t="s">
        <v>169</v>
      </c>
      <c r="H340" s="11"/>
      <c r="I340" s="53"/>
      <c r="J340" s="53"/>
      <c r="K340" s="53"/>
    </row>
    <row r="341" spans="1:11" ht="15" hidden="1" customHeight="1" x14ac:dyDescent="0.15">
      <c r="A341" s="8">
        <v>340</v>
      </c>
      <c r="B341" s="58">
        <v>5484</v>
      </c>
      <c r="C341" s="51" t="s">
        <v>1078</v>
      </c>
      <c r="D341" s="50" t="s">
        <v>340</v>
      </c>
      <c r="E341" s="50" t="s">
        <v>165</v>
      </c>
      <c r="F341" s="52">
        <v>1</v>
      </c>
      <c r="G341" s="50" t="s">
        <v>169</v>
      </c>
      <c r="H341" s="11"/>
      <c r="I341" s="53"/>
      <c r="J341" s="53"/>
      <c r="K341" s="53"/>
    </row>
    <row r="342" spans="1:11" ht="15" hidden="1" customHeight="1" x14ac:dyDescent="0.15">
      <c r="A342" s="8">
        <v>341</v>
      </c>
      <c r="B342" s="58">
        <v>5485</v>
      </c>
      <c r="C342" s="51" t="s">
        <v>1079</v>
      </c>
      <c r="D342" s="50" t="s">
        <v>467</v>
      </c>
      <c r="E342" s="50" t="s">
        <v>165</v>
      </c>
      <c r="F342" s="52">
        <v>1</v>
      </c>
      <c r="G342" s="50" t="s">
        <v>169</v>
      </c>
      <c r="H342" s="11"/>
      <c r="I342" s="53"/>
      <c r="J342" s="53"/>
      <c r="K342" s="53"/>
    </row>
    <row r="343" spans="1:11" ht="15" hidden="1" customHeight="1" x14ac:dyDescent="0.15">
      <c r="A343" s="8">
        <v>342</v>
      </c>
      <c r="B343" s="58">
        <v>5486</v>
      </c>
      <c r="C343" s="51" t="s">
        <v>1080</v>
      </c>
      <c r="D343" s="50" t="s">
        <v>359</v>
      </c>
      <c r="E343" s="50" t="s">
        <v>165</v>
      </c>
      <c r="F343" s="52">
        <v>1</v>
      </c>
      <c r="G343" s="50" t="s">
        <v>169</v>
      </c>
      <c r="H343" s="11"/>
      <c r="I343" s="53"/>
      <c r="J343" s="53"/>
      <c r="K343" s="53"/>
    </row>
    <row r="344" spans="1:11" ht="15" hidden="1" customHeight="1" x14ac:dyDescent="0.15">
      <c r="A344" s="8">
        <v>343</v>
      </c>
      <c r="B344" s="58">
        <v>5487</v>
      </c>
      <c r="C344" s="51" t="s">
        <v>1081</v>
      </c>
      <c r="D344" s="50" t="s">
        <v>1082</v>
      </c>
      <c r="E344" s="50" t="s">
        <v>165</v>
      </c>
      <c r="F344" s="52">
        <v>1</v>
      </c>
      <c r="G344" s="50" t="s">
        <v>169</v>
      </c>
      <c r="H344" s="11"/>
      <c r="I344" s="53"/>
      <c r="J344" s="53"/>
      <c r="K344" s="53"/>
    </row>
    <row r="345" spans="1:11" ht="15" hidden="1" customHeight="1" x14ac:dyDescent="0.15">
      <c r="A345" s="8">
        <v>344</v>
      </c>
      <c r="B345" s="58">
        <v>5488</v>
      </c>
      <c r="C345" s="51" t="s">
        <v>1083</v>
      </c>
      <c r="D345" s="50" t="s">
        <v>1084</v>
      </c>
      <c r="E345" s="50" t="s">
        <v>165</v>
      </c>
      <c r="F345" s="52">
        <v>1</v>
      </c>
      <c r="G345" s="50" t="s">
        <v>169</v>
      </c>
      <c r="H345" s="11"/>
      <c r="I345" s="53"/>
      <c r="J345" s="53"/>
      <c r="K345" s="53"/>
    </row>
    <row r="346" spans="1:11" ht="15" hidden="1" customHeight="1" x14ac:dyDescent="0.15">
      <c r="A346" s="8">
        <v>345</v>
      </c>
      <c r="B346" s="58">
        <v>5489</v>
      </c>
      <c r="C346" s="51" t="s">
        <v>1085</v>
      </c>
      <c r="D346" s="50" t="s">
        <v>332</v>
      </c>
      <c r="E346" s="50" t="s">
        <v>165</v>
      </c>
      <c r="F346" s="52">
        <v>1</v>
      </c>
      <c r="G346" s="50" t="s">
        <v>169</v>
      </c>
      <c r="H346" s="11"/>
      <c r="I346" s="53"/>
      <c r="J346" s="53"/>
      <c r="K346" s="53"/>
    </row>
    <row r="347" spans="1:11" ht="15" hidden="1" customHeight="1" x14ac:dyDescent="0.15">
      <c r="A347" s="8">
        <v>346</v>
      </c>
      <c r="B347" s="58">
        <v>5490</v>
      </c>
      <c r="C347" s="51" t="s">
        <v>1086</v>
      </c>
      <c r="D347" s="50" t="s">
        <v>1087</v>
      </c>
      <c r="E347" s="50" t="s">
        <v>165</v>
      </c>
      <c r="F347" s="52">
        <v>1</v>
      </c>
      <c r="G347" s="50" t="s">
        <v>169</v>
      </c>
      <c r="H347" s="11"/>
      <c r="I347" s="53"/>
      <c r="J347" s="53"/>
      <c r="K347" s="53"/>
    </row>
    <row r="348" spans="1:11" ht="15" hidden="1" customHeight="1" x14ac:dyDescent="0.15">
      <c r="A348" s="8">
        <v>347</v>
      </c>
      <c r="B348" s="58">
        <v>5491</v>
      </c>
      <c r="C348" s="51" t="s">
        <v>1088</v>
      </c>
      <c r="D348" s="50" t="s">
        <v>469</v>
      </c>
      <c r="E348" s="50" t="s">
        <v>165</v>
      </c>
      <c r="F348" s="52">
        <v>1</v>
      </c>
      <c r="G348" s="50" t="s">
        <v>169</v>
      </c>
      <c r="H348" s="11"/>
      <c r="I348" s="53"/>
      <c r="J348" s="53"/>
      <c r="K348" s="53"/>
    </row>
    <row r="349" spans="1:11" ht="15" hidden="1" customHeight="1" x14ac:dyDescent="0.15">
      <c r="A349" s="8">
        <v>348</v>
      </c>
      <c r="B349" s="58">
        <v>5492</v>
      </c>
      <c r="C349" s="51" t="s">
        <v>1089</v>
      </c>
      <c r="D349" s="50" t="s">
        <v>663</v>
      </c>
      <c r="E349" s="50" t="s">
        <v>165</v>
      </c>
      <c r="F349" s="52">
        <v>1</v>
      </c>
      <c r="G349" s="50" t="s">
        <v>169</v>
      </c>
      <c r="H349" s="11"/>
      <c r="I349" s="53"/>
      <c r="J349" s="53"/>
      <c r="K349" s="53"/>
    </row>
    <row r="350" spans="1:11" ht="15" hidden="1" customHeight="1" x14ac:dyDescent="0.15">
      <c r="A350" s="8">
        <v>349</v>
      </c>
      <c r="B350" s="58">
        <v>5493</v>
      </c>
      <c r="C350" s="51" t="s">
        <v>1090</v>
      </c>
      <c r="D350" s="50" t="s">
        <v>646</v>
      </c>
      <c r="E350" s="50" t="s">
        <v>165</v>
      </c>
      <c r="F350" s="52">
        <v>1</v>
      </c>
      <c r="G350" s="50" t="s">
        <v>169</v>
      </c>
      <c r="H350" s="11"/>
      <c r="I350" s="53"/>
      <c r="J350" s="53"/>
      <c r="K350" s="53"/>
    </row>
    <row r="351" spans="1:11" ht="15" hidden="1" customHeight="1" x14ac:dyDescent="0.15">
      <c r="A351" s="8">
        <v>350</v>
      </c>
      <c r="B351" s="58">
        <v>5494</v>
      </c>
      <c r="C351" s="51" t="s">
        <v>1091</v>
      </c>
      <c r="D351" s="50" t="s">
        <v>587</v>
      </c>
      <c r="E351" s="50" t="s">
        <v>165</v>
      </c>
      <c r="F351" s="52">
        <v>1</v>
      </c>
      <c r="G351" s="50" t="s">
        <v>169</v>
      </c>
      <c r="H351" s="11"/>
      <c r="I351" s="53"/>
      <c r="J351" s="53"/>
      <c r="K351" s="53"/>
    </row>
    <row r="352" spans="1:11" ht="15" hidden="1" customHeight="1" x14ac:dyDescent="0.15">
      <c r="A352" s="8">
        <v>351</v>
      </c>
      <c r="B352" s="58">
        <v>5495</v>
      </c>
      <c r="C352" s="51" t="s">
        <v>1092</v>
      </c>
      <c r="D352" s="50" t="s">
        <v>543</v>
      </c>
      <c r="E352" s="50" t="s">
        <v>165</v>
      </c>
      <c r="F352" s="52">
        <v>1</v>
      </c>
      <c r="G352" s="50" t="s">
        <v>169</v>
      </c>
      <c r="H352" s="11"/>
      <c r="I352" s="53"/>
      <c r="J352" s="53"/>
      <c r="K352" s="53"/>
    </row>
    <row r="353" spans="1:11" ht="15" hidden="1" customHeight="1" x14ac:dyDescent="0.15">
      <c r="A353" s="8">
        <v>352</v>
      </c>
      <c r="B353" s="58">
        <v>5601</v>
      </c>
      <c r="C353" s="51" t="s">
        <v>1093</v>
      </c>
      <c r="D353" s="50" t="s">
        <v>520</v>
      </c>
      <c r="E353" s="50" t="s">
        <v>165</v>
      </c>
      <c r="F353" s="52">
        <v>1</v>
      </c>
      <c r="G353" s="50" t="s">
        <v>196</v>
      </c>
      <c r="H353" s="11"/>
      <c r="I353" s="53"/>
      <c r="J353" s="53"/>
      <c r="K353" s="53"/>
    </row>
    <row r="354" spans="1:11" ht="15" hidden="1" customHeight="1" x14ac:dyDescent="0.15">
      <c r="A354" s="8">
        <v>353</v>
      </c>
      <c r="B354" s="58">
        <v>5602</v>
      </c>
      <c r="C354" s="51" t="s">
        <v>1094</v>
      </c>
      <c r="D354" s="50" t="s">
        <v>518</v>
      </c>
      <c r="E354" s="50" t="s">
        <v>165</v>
      </c>
      <c r="F354" s="52">
        <v>1</v>
      </c>
      <c r="G354" s="50" t="s">
        <v>196</v>
      </c>
      <c r="H354" s="11"/>
      <c r="I354" s="53"/>
      <c r="J354" s="53"/>
      <c r="K354" s="53"/>
    </row>
    <row r="355" spans="1:11" ht="15" hidden="1" customHeight="1" x14ac:dyDescent="0.15">
      <c r="A355" s="8">
        <v>354</v>
      </c>
      <c r="B355" s="58">
        <v>5603</v>
      </c>
      <c r="C355" s="51" t="s">
        <v>1095</v>
      </c>
      <c r="D355" s="50" t="s">
        <v>521</v>
      </c>
      <c r="E355" s="50" t="s">
        <v>165</v>
      </c>
      <c r="F355" s="52">
        <v>1</v>
      </c>
      <c r="G355" s="50" t="s">
        <v>196</v>
      </c>
      <c r="H355" s="11"/>
      <c r="I355" s="53"/>
      <c r="J355" s="53"/>
      <c r="K355" s="53"/>
    </row>
    <row r="356" spans="1:11" ht="15" hidden="1" customHeight="1" x14ac:dyDescent="0.15">
      <c r="A356" s="8">
        <v>355</v>
      </c>
      <c r="B356" s="58">
        <v>5604</v>
      </c>
      <c r="C356" s="51" t="s">
        <v>1096</v>
      </c>
      <c r="D356" s="50" t="s">
        <v>524</v>
      </c>
      <c r="E356" s="50" t="s">
        <v>165</v>
      </c>
      <c r="F356" s="52">
        <v>1</v>
      </c>
      <c r="G356" s="50" t="s">
        <v>196</v>
      </c>
      <c r="H356" s="11"/>
      <c r="I356" s="53"/>
      <c r="J356" s="53"/>
      <c r="K356" s="53"/>
    </row>
    <row r="357" spans="1:11" ht="15" hidden="1" customHeight="1" x14ac:dyDescent="0.15">
      <c r="A357" s="8">
        <v>356</v>
      </c>
      <c r="B357" s="58">
        <v>5605</v>
      </c>
      <c r="C357" s="51" t="s">
        <v>1097</v>
      </c>
      <c r="D357" s="50" t="s">
        <v>522</v>
      </c>
      <c r="E357" s="50" t="s">
        <v>165</v>
      </c>
      <c r="F357" s="52">
        <v>1</v>
      </c>
      <c r="G357" s="50" t="s">
        <v>196</v>
      </c>
      <c r="H357" s="11"/>
      <c r="I357" s="53"/>
      <c r="J357" s="53"/>
      <c r="K357" s="53"/>
    </row>
    <row r="358" spans="1:11" ht="15" hidden="1" customHeight="1" x14ac:dyDescent="0.15">
      <c r="A358" s="8">
        <v>357</v>
      </c>
      <c r="B358" s="58">
        <v>5606</v>
      </c>
      <c r="C358" s="51" t="s">
        <v>1098</v>
      </c>
      <c r="D358" s="50" t="s">
        <v>519</v>
      </c>
      <c r="E358" s="50" t="s">
        <v>165</v>
      </c>
      <c r="F358" s="52">
        <v>1</v>
      </c>
      <c r="G358" s="50" t="s">
        <v>196</v>
      </c>
      <c r="H358" s="11"/>
      <c r="I358" s="53"/>
      <c r="J358" s="53"/>
      <c r="K358" s="53"/>
    </row>
    <row r="359" spans="1:11" ht="15" hidden="1" customHeight="1" x14ac:dyDescent="0.15">
      <c r="A359" s="8">
        <v>358</v>
      </c>
      <c r="B359" s="58">
        <v>5607</v>
      </c>
      <c r="C359" s="51" t="s">
        <v>1099</v>
      </c>
      <c r="D359" s="50" t="s">
        <v>523</v>
      </c>
      <c r="E359" s="50" t="s">
        <v>165</v>
      </c>
      <c r="F359" s="52">
        <v>1</v>
      </c>
      <c r="G359" s="50" t="s">
        <v>196</v>
      </c>
      <c r="H359" s="11"/>
      <c r="I359" s="53"/>
      <c r="J359" s="53"/>
      <c r="K359" s="53"/>
    </row>
    <row r="360" spans="1:11" ht="15" hidden="1" customHeight="1" x14ac:dyDescent="0.15">
      <c r="A360" s="8">
        <v>359</v>
      </c>
      <c r="B360" s="58">
        <v>5608</v>
      </c>
      <c r="C360" s="51" t="s">
        <v>1100</v>
      </c>
      <c r="D360" s="50" t="s">
        <v>1101</v>
      </c>
      <c r="E360" s="50" t="s">
        <v>165</v>
      </c>
      <c r="F360" s="52">
        <v>1</v>
      </c>
      <c r="G360" s="50" t="s">
        <v>196</v>
      </c>
      <c r="H360" s="11"/>
      <c r="I360" s="53"/>
      <c r="J360" s="53"/>
      <c r="K360" s="53"/>
    </row>
    <row r="361" spans="1:11" ht="15" hidden="1" customHeight="1" x14ac:dyDescent="0.15">
      <c r="A361" s="8">
        <v>360</v>
      </c>
      <c r="B361" s="58">
        <v>5609</v>
      </c>
      <c r="C361" s="51" t="s">
        <v>1102</v>
      </c>
      <c r="D361" s="50" t="s">
        <v>1103</v>
      </c>
      <c r="E361" s="50" t="s">
        <v>165</v>
      </c>
      <c r="F361" s="52">
        <v>1</v>
      </c>
      <c r="G361" s="50" t="s">
        <v>196</v>
      </c>
      <c r="H361" s="11"/>
      <c r="I361" s="53"/>
      <c r="J361" s="53"/>
      <c r="K361" s="53"/>
    </row>
    <row r="362" spans="1:11" ht="15" hidden="1" customHeight="1" x14ac:dyDescent="0.15">
      <c r="A362" s="8">
        <v>361</v>
      </c>
      <c r="B362" s="58">
        <v>5610</v>
      </c>
      <c r="C362" s="51" t="s">
        <v>1104</v>
      </c>
      <c r="D362" s="50" t="s">
        <v>1105</v>
      </c>
      <c r="E362" s="50" t="s">
        <v>165</v>
      </c>
      <c r="F362" s="52">
        <v>1</v>
      </c>
      <c r="G362" s="50" t="s">
        <v>196</v>
      </c>
      <c r="H362" s="11"/>
      <c r="I362" s="53"/>
      <c r="J362" s="53"/>
      <c r="K362" s="53"/>
    </row>
    <row r="363" spans="1:11" ht="15" hidden="1" customHeight="1" x14ac:dyDescent="0.15">
      <c r="A363" s="8">
        <v>362</v>
      </c>
      <c r="B363" s="58">
        <v>5611</v>
      </c>
      <c r="C363" s="51" t="s">
        <v>1106</v>
      </c>
      <c r="D363" s="50" t="s">
        <v>1107</v>
      </c>
      <c r="E363" s="50" t="s">
        <v>165</v>
      </c>
      <c r="F363" s="52">
        <v>1</v>
      </c>
      <c r="G363" s="50" t="s">
        <v>196</v>
      </c>
      <c r="H363" s="11"/>
      <c r="I363" s="53"/>
      <c r="J363" s="53"/>
      <c r="K363" s="53"/>
    </row>
    <row r="364" spans="1:11" ht="15" hidden="1" customHeight="1" x14ac:dyDescent="0.15">
      <c r="A364" s="8">
        <v>363</v>
      </c>
      <c r="B364" s="58">
        <v>5612</v>
      </c>
      <c r="C364" s="51" t="s">
        <v>1108</v>
      </c>
      <c r="D364" s="50" t="s">
        <v>1109</v>
      </c>
      <c r="E364" s="50" t="s">
        <v>165</v>
      </c>
      <c r="F364" s="52">
        <v>1</v>
      </c>
      <c r="G364" s="50" t="s">
        <v>196</v>
      </c>
      <c r="H364" s="11"/>
      <c r="I364" s="53"/>
      <c r="J364" s="53"/>
      <c r="K364" s="53"/>
    </row>
    <row r="365" spans="1:11" ht="15" hidden="1" customHeight="1" x14ac:dyDescent="0.15">
      <c r="A365" s="8">
        <v>364</v>
      </c>
      <c r="B365" s="58">
        <v>5613</v>
      </c>
      <c r="C365" s="51" t="s">
        <v>1110</v>
      </c>
      <c r="D365" s="50" t="s">
        <v>1111</v>
      </c>
      <c r="E365" s="50" t="s">
        <v>165</v>
      </c>
      <c r="F365" s="52">
        <v>1</v>
      </c>
      <c r="G365" s="50" t="s">
        <v>196</v>
      </c>
      <c r="H365" s="11"/>
      <c r="I365" s="53"/>
      <c r="J365" s="53"/>
      <c r="K365" s="53"/>
    </row>
    <row r="366" spans="1:11" ht="15" hidden="1" customHeight="1" x14ac:dyDescent="0.15">
      <c r="A366" s="8">
        <v>365</v>
      </c>
      <c r="B366" s="58">
        <v>5614</v>
      </c>
      <c r="C366" s="51" t="s">
        <v>1112</v>
      </c>
      <c r="D366" s="50" t="s">
        <v>391</v>
      </c>
      <c r="E366" s="50" t="s">
        <v>165</v>
      </c>
      <c r="F366" s="52">
        <v>1</v>
      </c>
      <c r="G366" s="50" t="s">
        <v>196</v>
      </c>
      <c r="H366" s="11"/>
      <c r="I366" s="53"/>
      <c r="J366" s="53"/>
      <c r="K366" s="53"/>
    </row>
    <row r="367" spans="1:11" ht="15" hidden="1" customHeight="1" x14ac:dyDescent="0.15">
      <c r="A367" s="8">
        <v>366</v>
      </c>
      <c r="B367" s="58">
        <v>5615</v>
      </c>
      <c r="C367" s="51" t="s">
        <v>1113</v>
      </c>
      <c r="D367" s="50" t="s">
        <v>1114</v>
      </c>
      <c r="E367" s="50" t="s">
        <v>165</v>
      </c>
      <c r="F367" s="52">
        <v>1</v>
      </c>
      <c r="G367" s="50" t="s">
        <v>196</v>
      </c>
      <c r="H367" s="11"/>
      <c r="I367" s="53"/>
      <c r="J367" s="53"/>
      <c r="K367" s="53"/>
    </row>
    <row r="368" spans="1:11" ht="15" hidden="1" customHeight="1" x14ac:dyDescent="0.15">
      <c r="A368" s="8">
        <v>367</v>
      </c>
      <c r="B368" s="58">
        <v>5616</v>
      </c>
      <c r="C368" s="51" t="s">
        <v>1115</v>
      </c>
      <c r="D368" s="50" t="s">
        <v>1116</v>
      </c>
      <c r="E368" s="50" t="s">
        <v>166</v>
      </c>
      <c r="F368" s="52">
        <v>2</v>
      </c>
      <c r="G368" s="50" t="s">
        <v>196</v>
      </c>
      <c r="H368" s="11"/>
      <c r="I368" s="53"/>
      <c r="J368" s="53"/>
      <c r="K368" s="53"/>
    </row>
    <row r="369" spans="1:11" ht="15" hidden="1" customHeight="1" x14ac:dyDescent="0.15">
      <c r="A369" s="8">
        <v>368</v>
      </c>
      <c r="B369" s="58">
        <v>5617</v>
      </c>
      <c r="C369" s="51" t="s">
        <v>1117</v>
      </c>
      <c r="D369" s="50" t="s">
        <v>1118</v>
      </c>
      <c r="E369" s="50" t="s">
        <v>166</v>
      </c>
      <c r="F369" s="52">
        <v>2</v>
      </c>
      <c r="G369" s="50" t="s">
        <v>196</v>
      </c>
      <c r="H369" s="11"/>
      <c r="I369" s="53"/>
      <c r="J369" s="53"/>
      <c r="K369" s="53"/>
    </row>
    <row r="370" spans="1:11" ht="15" hidden="1" customHeight="1" x14ac:dyDescent="0.15">
      <c r="A370" s="8">
        <v>369</v>
      </c>
      <c r="B370" s="58">
        <v>5618</v>
      </c>
      <c r="C370" s="51" t="s">
        <v>1119</v>
      </c>
      <c r="D370" s="50" t="s">
        <v>409</v>
      </c>
      <c r="E370" s="50" t="s">
        <v>166</v>
      </c>
      <c r="F370" s="52">
        <v>2</v>
      </c>
      <c r="G370" s="50" t="s">
        <v>196</v>
      </c>
      <c r="H370" s="11"/>
      <c r="I370" s="53"/>
      <c r="J370" s="53"/>
      <c r="K370" s="53"/>
    </row>
    <row r="371" spans="1:11" ht="15" hidden="1" customHeight="1" x14ac:dyDescent="0.15">
      <c r="A371" s="8">
        <v>370</v>
      </c>
      <c r="B371" s="58">
        <v>5619</v>
      </c>
      <c r="C371" s="51" t="s">
        <v>1120</v>
      </c>
      <c r="D371" s="50" t="s">
        <v>1121</v>
      </c>
      <c r="E371" s="50" t="s">
        <v>166</v>
      </c>
      <c r="F371" s="52">
        <v>2</v>
      </c>
      <c r="G371" s="50" t="s">
        <v>196</v>
      </c>
      <c r="H371" s="11"/>
      <c r="I371" s="53"/>
      <c r="J371" s="53"/>
      <c r="K371" s="53"/>
    </row>
    <row r="372" spans="1:11" ht="15" hidden="1" customHeight="1" x14ac:dyDescent="0.15">
      <c r="A372" s="8">
        <v>371</v>
      </c>
      <c r="B372" s="58">
        <v>5620</v>
      </c>
      <c r="C372" s="51" t="s">
        <v>1122</v>
      </c>
      <c r="D372" s="50" t="s">
        <v>319</v>
      </c>
      <c r="E372" s="50" t="s">
        <v>166</v>
      </c>
      <c r="F372" s="52">
        <v>2</v>
      </c>
      <c r="G372" s="50" t="s">
        <v>196</v>
      </c>
      <c r="H372" s="11"/>
      <c r="I372" s="53"/>
      <c r="J372" s="53"/>
      <c r="K372" s="53"/>
    </row>
    <row r="373" spans="1:11" ht="15" hidden="1" customHeight="1" x14ac:dyDescent="0.15">
      <c r="A373" s="8">
        <v>372</v>
      </c>
      <c r="B373" s="58">
        <v>5621</v>
      </c>
      <c r="C373" s="51" t="s">
        <v>1123</v>
      </c>
      <c r="D373" s="50" t="s">
        <v>1124</v>
      </c>
      <c r="E373" s="50" t="s">
        <v>166</v>
      </c>
      <c r="F373" s="52">
        <v>2</v>
      </c>
      <c r="G373" s="50" t="s">
        <v>196</v>
      </c>
      <c r="H373" s="11"/>
      <c r="I373" s="53"/>
      <c r="J373" s="53"/>
      <c r="K373" s="53"/>
    </row>
    <row r="374" spans="1:11" ht="15" hidden="1" customHeight="1" x14ac:dyDescent="0.15">
      <c r="A374" s="8">
        <v>373</v>
      </c>
      <c r="B374" s="58">
        <v>5622</v>
      </c>
      <c r="C374" s="51" t="s">
        <v>1125</v>
      </c>
      <c r="D374" s="50" t="s">
        <v>1126</v>
      </c>
      <c r="E374" s="50" t="s">
        <v>166</v>
      </c>
      <c r="F374" s="52">
        <v>2</v>
      </c>
      <c r="G374" s="50" t="s">
        <v>196</v>
      </c>
      <c r="H374" s="11"/>
      <c r="I374" s="53"/>
      <c r="J374" s="53"/>
      <c r="K374" s="53"/>
    </row>
    <row r="375" spans="1:11" ht="15" hidden="1" customHeight="1" x14ac:dyDescent="0.15">
      <c r="A375" s="8">
        <v>374</v>
      </c>
      <c r="B375" s="58">
        <v>5623</v>
      </c>
      <c r="C375" s="51" t="s">
        <v>1127</v>
      </c>
      <c r="D375" s="50" t="s">
        <v>1128</v>
      </c>
      <c r="E375" s="50" t="s">
        <v>166</v>
      </c>
      <c r="F375" s="52">
        <v>2</v>
      </c>
      <c r="G375" s="50" t="s">
        <v>196</v>
      </c>
      <c r="H375" s="11"/>
      <c r="I375" s="53"/>
      <c r="J375" s="53"/>
      <c r="K375" s="53"/>
    </row>
    <row r="376" spans="1:11" ht="15" hidden="1" customHeight="1" x14ac:dyDescent="0.15">
      <c r="A376" s="8">
        <v>375</v>
      </c>
      <c r="B376" s="58">
        <v>5624</v>
      </c>
      <c r="C376" s="51" t="s">
        <v>1129</v>
      </c>
      <c r="D376" s="50" t="s">
        <v>1130</v>
      </c>
      <c r="E376" s="50" t="s">
        <v>166</v>
      </c>
      <c r="F376" s="52">
        <v>2</v>
      </c>
      <c r="G376" s="50" t="s">
        <v>196</v>
      </c>
      <c r="H376" s="11"/>
      <c r="I376" s="53"/>
      <c r="J376" s="53"/>
      <c r="K376" s="53"/>
    </row>
    <row r="377" spans="1:11" ht="15" hidden="1" customHeight="1" x14ac:dyDescent="0.15">
      <c r="A377" s="8">
        <v>376</v>
      </c>
      <c r="B377" s="58">
        <v>5625</v>
      </c>
      <c r="C377" s="51" t="s">
        <v>1131</v>
      </c>
      <c r="D377" s="50" t="s">
        <v>661</v>
      </c>
      <c r="E377" s="50" t="s">
        <v>165</v>
      </c>
      <c r="F377" s="52">
        <v>1</v>
      </c>
      <c r="G377" s="50" t="s">
        <v>1132</v>
      </c>
      <c r="H377" s="11"/>
      <c r="I377" s="53"/>
      <c r="J377" s="53"/>
      <c r="K377" s="53"/>
    </row>
    <row r="378" spans="1:11" ht="15" hidden="1" customHeight="1" x14ac:dyDescent="0.15">
      <c r="A378" s="8">
        <v>377</v>
      </c>
      <c r="B378" s="58">
        <v>5626</v>
      </c>
      <c r="C378" s="51" t="s">
        <v>1133</v>
      </c>
      <c r="D378" s="50" t="s">
        <v>662</v>
      </c>
      <c r="E378" s="50" t="s">
        <v>165</v>
      </c>
      <c r="F378" s="52">
        <v>1</v>
      </c>
      <c r="G378" s="50" t="s">
        <v>1132</v>
      </c>
      <c r="H378" s="11"/>
      <c r="I378" s="53"/>
      <c r="J378" s="53"/>
      <c r="K378" s="53"/>
    </row>
    <row r="379" spans="1:11" ht="15" hidden="1" customHeight="1" x14ac:dyDescent="0.15">
      <c r="A379" s="8">
        <v>378</v>
      </c>
      <c r="B379" s="58">
        <v>5627</v>
      </c>
      <c r="C379" s="51" t="s">
        <v>1134</v>
      </c>
      <c r="D379" s="50" t="s">
        <v>1135</v>
      </c>
      <c r="E379" s="50" t="s">
        <v>165</v>
      </c>
      <c r="F379" s="52">
        <v>1</v>
      </c>
      <c r="G379" s="50" t="s">
        <v>1132</v>
      </c>
      <c r="H379" s="11"/>
      <c r="I379" s="53"/>
      <c r="J379" s="53"/>
      <c r="K379" s="53"/>
    </row>
    <row r="380" spans="1:11" ht="15" hidden="1" customHeight="1" x14ac:dyDescent="0.15">
      <c r="A380" s="8">
        <v>379</v>
      </c>
      <c r="B380" s="58">
        <v>5628</v>
      </c>
      <c r="C380" s="51" t="s">
        <v>1136</v>
      </c>
      <c r="D380" s="50" t="s">
        <v>1137</v>
      </c>
      <c r="E380" s="50" t="s">
        <v>166</v>
      </c>
      <c r="F380" s="52">
        <v>2</v>
      </c>
      <c r="G380" s="50" t="s">
        <v>1132</v>
      </c>
      <c r="H380" s="11"/>
      <c r="I380" s="53"/>
      <c r="J380" s="53"/>
      <c r="K380" s="53"/>
    </row>
    <row r="381" spans="1:11" ht="15" hidden="1" customHeight="1" x14ac:dyDescent="0.15">
      <c r="A381" s="8">
        <v>380</v>
      </c>
      <c r="B381" s="58">
        <v>5629</v>
      </c>
      <c r="C381" s="51" t="s">
        <v>1138</v>
      </c>
      <c r="D381" s="50" t="s">
        <v>660</v>
      </c>
      <c r="E381" s="50" t="s">
        <v>166</v>
      </c>
      <c r="F381" s="52">
        <v>2</v>
      </c>
      <c r="G381" s="50" t="s">
        <v>1132</v>
      </c>
      <c r="H381" s="11"/>
      <c r="I381" s="53"/>
      <c r="J381" s="53"/>
      <c r="K381" s="53"/>
    </row>
    <row r="382" spans="1:11" ht="15" hidden="1" customHeight="1" x14ac:dyDescent="0.15">
      <c r="A382" s="8">
        <v>381</v>
      </c>
      <c r="B382" s="58">
        <v>5630</v>
      </c>
      <c r="C382" s="51" t="s">
        <v>1139</v>
      </c>
      <c r="D382" s="50" t="s">
        <v>1140</v>
      </c>
      <c r="E382" s="50" t="s">
        <v>165</v>
      </c>
      <c r="F382" s="52">
        <v>1</v>
      </c>
      <c r="G382" s="50" t="s">
        <v>1132</v>
      </c>
      <c r="H382" s="11"/>
      <c r="I382" s="53"/>
      <c r="J382" s="53"/>
      <c r="K382" s="53"/>
    </row>
    <row r="383" spans="1:11" ht="15" hidden="1" customHeight="1" x14ac:dyDescent="0.15">
      <c r="A383" s="8">
        <v>382</v>
      </c>
      <c r="B383" s="58">
        <v>5631</v>
      </c>
      <c r="C383" s="51" t="s">
        <v>1141</v>
      </c>
      <c r="D383" s="50" t="s">
        <v>1142</v>
      </c>
      <c r="E383" s="50" t="s">
        <v>165</v>
      </c>
      <c r="F383" s="52">
        <v>1</v>
      </c>
      <c r="G383" s="50" t="s">
        <v>1132</v>
      </c>
      <c r="H383" s="11"/>
      <c r="I383" s="53"/>
      <c r="J383" s="53"/>
      <c r="K383" s="53"/>
    </row>
    <row r="384" spans="1:11" ht="15" hidden="1" customHeight="1" x14ac:dyDescent="0.15">
      <c r="A384" s="8">
        <v>383</v>
      </c>
      <c r="B384" s="58">
        <v>5632</v>
      </c>
      <c r="C384" s="51" t="s">
        <v>1143</v>
      </c>
      <c r="D384" s="50" t="s">
        <v>1144</v>
      </c>
      <c r="E384" s="50" t="s">
        <v>165</v>
      </c>
      <c r="F384" s="52">
        <v>1</v>
      </c>
      <c r="G384" s="50" t="s">
        <v>1132</v>
      </c>
      <c r="H384" s="11"/>
      <c r="I384" s="53"/>
      <c r="J384" s="53"/>
      <c r="K384" s="53"/>
    </row>
    <row r="385" spans="1:11" ht="15" hidden="1" customHeight="1" x14ac:dyDescent="0.15">
      <c r="A385" s="8">
        <v>384</v>
      </c>
      <c r="B385" s="58">
        <v>5633</v>
      </c>
      <c r="C385" s="51" t="s">
        <v>1145</v>
      </c>
      <c r="D385" s="50" t="s">
        <v>1146</v>
      </c>
      <c r="E385" s="50" t="s">
        <v>165</v>
      </c>
      <c r="F385" s="52">
        <v>1</v>
      </c>
      <c r="G385" s="50" t="s">
        <v>1132</v>
      </c>
      <c r="H385" s="11"/>
      <c r="I385" s="53"/>
      <c r="J385" s="53"/>
      <c r="K385" s="53"/>
    </row>
    <row r="386" spans="1:11" ht="15" hidden="1" customHeight="1" x14ac:dyDescent="0.15">
      <c r="A386" s="8">
        <v>385</v>
      </c>
      <c r="B386" s="58">
        <v>5634</v>
      </c>
      <c r="C386" s="51" t="s">
        <v>1147</v>
      </c>
      <c r="D386" s="50" t="s">
        <v>1148</v>
      </c>
      <c r="E386" s="50" t="s">
        <v>166</v>
      </c>
      <c r="F386" s="52">
        <v>2</v>
      </c>
      <c r="G386" s="50" t="s">
        <v>1132</v>
      </c>
      <c r="H386" s="11"/>
      <c r="I386" s="53"/>
      <c r="J386" s="53"/>
      <c r="K386" s="53"/>
    </row>
    <row r="387" spans="1:11" ht="15" hidden="1" customHeight="1" x14ac:dyDescent="0.15">
      <c r="A387" s="8">
        <v>386</v>
      </c>
      <c r="B387" s="58">
        <v>5635</v>
      </c>
      <c r="C387" s="51" t="s">
        <v>1149</v>
      </c>
      <c r="D387" s="50" t="s">
        <v>1150</v>
      </c>
      <c r="E387" s="50" t="s">
        <v>165</v>
      </c>
      <c r="F387" s="52">
        <v>1</v>
      </c>
      <c r="G387" s="50" t="s">
        <v>1132</v>
      </c>
      <c r="H387" s="11"/>
      <c r="I387" s="53"/>
      <c r="J387" s="53"/>
      <c r="K387" s="53"/>
    </row>
    <row r="388" spans="1:11" ht="15" hidden="1" customHeight="1" x14ac:dyDescent="0.15">
      <c r="A388" s="8">
        <v>387</v>
      </c>
      <c r="B388" s="58">
        <v>5636</v>
      </c>
      <c r="C388" s="51" t="s">
        <v>1151</v>
      </c>
      <c r="D388" s="50" t="s">
        <v>1152</v>
      </c>
      <c r="E388" s="50" t="s">
        <v>165</v>
      </c>
      <c r="F388" s="52">
        <v>1</v>
      </c>
      <c r="G388" s="50" t="s">
        <v>1132</v>
      </c>
      <c r="H388" s="11"/>
      <c r="I388" s="53"/>
      <c r="J388" s="53"/>
      <c r="K388" s="53"/>
    </row>
    <row r="389" spans="1:11" ht="15" hidden="1" customHeight="1" x14ac:dyDescent="0.15">
      <c r="A389" s="8">
        <v>388</v>
      </c>
      <c r="B389" s="58">
        <v>5637</v>
      </c>
      <c r="C389" s="51" t="s">
        <v>1153</v>
      </c>
      <c r="D389" s="50" t="s">
        <v>1154</v>
      </c>
      <c r="E389" s="50" t="s">
        <v>165</v>
      </c>
      <c r="F389" s="52">
        <v>1</v>
      </c>
      <c r="G389" s="50" t="s">
        <v>1132</v>
      </c>
      <c r="H389" s="11"/>
      <c r="I389" s="53"/>
      <c r="J389" s="53"/>
      <c r="K389" s="53"/>
    </row>
    <row r="390" spans="1:11" ht="15" hidden="1" customHeight="1" x14ac:dyDescent="0.15">
      <c r="A390" s="8">
        <v>389</v>
      </c>
      <c r="B390" s="58">
        <v>5638</v>
      </c>
      <c r="C390" s="51" t="s">
        <v>1155</v>
      </c>
      <c r="D390" s="50" t="s">
        <v>1156</v>
      </c>
      <c r="E390" s="50" t="s">
        <v>165</v>
      </c>
      <c r="F390" s="52">
        <v>1</v>
      </c>
      <c r="G390" s="50" t="s">
        <v>1132</v>
      </c>
      <c r="H390" s="11"/>
      <c r="I390" s="53"/>
      <c r="J390" s="53"/>
      <c r="K390" s="53"/>
    </row>
    <row r="391" spans="1:11" ht="15" hidden="1" customHeight="1" x14ac:dyDescent="0.15">
      <c r="A391" s="8">
        <v>390</v>
      </c>
      <c r="B391" s="58">
        <v>5639</v>
      </c>
      <c r="C391" s="51" t="s">
        <v>1157</v>
      </c>
      <c r="D391" s="50" t="s">
        <v>1158</v>
      </c>
      <c r="E391" s="50" t="s">
        <v>165</v>
      </c>
      <c r="F391" s="52">
        <v>1</v>
      </c>
      <c r="G391" s="50" t="s">
        <v>1132</v>
      </c>
      <c r="H391" s="11"/>
      <c r="I391" s="53"/>
      <c r="J391" s="53"/>
      <c r="K391" s="53"/>
    </row>
    <row r="392" spans="1:11" ht="15" hidden="1" customHeight="1" x14ac:dyDescent="0.15">
      <c r="A392" s="8">
        <v>391</v>
      </c>
      <c r="B392" s="58">
        <v>5640</v>
      </c>
      <c r="C392" s="51" t="s">
        <v>1159</v>
      </c>
      <c r="D392" s="50" t="s">
        <v>671</v>
      </c>
      <c r="E392" s="50" t="s">
        <v>165</v>
      </c>
      <c r="F392" s="52">
        <v>1</v>
      </c>
      <c r="G392" s="50" t="s">
        <v>1160</v>
      </c>
      <c r="H392" s="11"/>
      <c r="I392" s="53"/>
      <c r="J392" s="53"/>
      <c r="K392" s="53"/>
    </row>
    <row r="393" spans="1:11" ht="15" hidden="1" customHeight="1" x14ac:dyDescent="0.15">
      <c r="A393" s="8">
        <v>392</v>
      </c>
      <c r="B393" s="58">
        <v>5641</v>
      </c>
      <c r="C393" s="51" t="s">
        <v>1161</v>
      </c>
      <c r="D393" s="50" t="s">
        <v>672</v>
      </c>
      <c r="E393" s="50" t="s">
        <v>165</v>
      </c>
      <c r="F393" s="52">
        <v>1</v>
      </c>
      <c r="G393" s="50" t="s">
        <v>1160</v>
      </c>
      <c r="H393" s="11"/>
      <c r="I393" s="53"/>
      <c r="J393" s="53"/>
      <c r="K393" s="53"/>
    </row>
    <row r="394" spans="1:11" ht="15" hidden="1" customHeight="1" x14ac:dyDescent="0.15">
      <c r="A394" s="8">
        <v>393</v>
      </c>
      <c r="B394" s="58">
        <v>5642</v>
      </c>
      <c r="C394" s="51" t="s">
        <v>1162</v>
      </c>
      <c r="D394" s="50" t="s">
        <v>667</v>
      </c>
      <c r="E394" s="50" t="s">
        <v>165</v>
      </c>
      <c r="F394" s="52">
        <v>1</v>
      </c>
      <c r="G394" s="50" t="s">
        <v>1160</v>
      </c>
      <c r="H394" s="11"/>
      <c r="I394" s="53"/>
      <c r="J394" s="53"/>
      <c r="K394" s="53"/>
    </row>
    <row r="395" spans="1:11" ht="15" hidden="1" customHeight="1" x14ac:dyDescent="0.15">
      <c r="A395" s="8">
        <v>394</v>
      </c>
      <c r="B395" s="58">
        <v>5643</v>
      </c>
      <c r="C395" s="51" t="s">
        <v>1163</v>
      </c>
      <c r="D395" s="50" t="s">
        <v>668</v>
      </c>
      <c r="E395" s="50" t="s">
        <v>165</v>
      </c>
      <c r="F395" s="52">
        <v>1</v>
      </c>
      <c r="G395" s="50" t="s">
        <v>1160</v>
      </c>
      <c r="H395" s="11"/>
      <c r="I395" s="53"/>
      <c r="J395" s="53"/>
      <c r="K395" s="53"/>
    </row>
    <row r="396" spans="1:11" ht="15" hidden="1" customHeight="1" x14ac:dyDescent="0.15">
      <c r="A396" s="8">
        <v>395</v>
      </c>
      <c r="B396" s="58">
        <v>5644</v>
      </c>
      <c r="C396" s="51" t="s">
        <v>1164</v>
      </c>
      <c r="D396" s="50" t="s">
        <v>395</v>
      </c>
      <c r="E396" s="50" t="s">
        <v>165</v>
      </c>
      <c r="F396" s="52">
        <v>1</v>
      </c>
      <c r="G396" s="50" t="s">
        <v>1160</v>
      </c>
      <c r="H396" s="11"/>
      <c r="I396" s="53"/>
      <c r="J396" s="53"/>
      <c r="K396" s="53"/>
    </row>
    <row r="397" spans="1:11" ht="15" hidden="1" customHeight="1" x14ac:dyDescent="0.15">
      <c r="A397" s="8">
        <v>396</v>
      </c>
      <c r="B397" s="58">
        <v>5645</v>
      </c>
      <c r="C397" s="51" t="s">
        <v>1165</v>
      </c>
      <c r="D397" s="50" t="s">
        <v>666</v>
      </c>
      <c r="E397" s="50" t="s">
        <v>165</v>
      </c>
      <c r="F397" s="52">
        <v>1</v>
      </c>
      <c r="G397" s="50" t="s">
        <v>1160</v>
      </c>
      <c r="H397" s="11"/>
      <c r="I397" s="53"/>
      <c r="J397" s="53"/>
      <c r="K397" s="53"/>
    </row>
    <row r="398" spans="1:11" ht="15" hidden="1" customHeight="1" x14ac:dyDescent="0.15">
      <c r="A398" s="8">
        <v>397</v>
      </c>
      <c r="B398" s="58">
        <v>5646</v>
      </c>
      <c r="C398" s="51" t="s">
        <v>1166</v>
      </c>
      <c r="D398" s="50" t="s">
        <v>670</v>
      </c>
      <c r="E398" s="50" t="s">
        <v>165</v>
      </c>
      <c r="F398" s="52">
        <v>1</v>
      </c>
      <c r="G398" s="50" t="s">
        <v>1160</v>
      </c>
      <c r="H398" s="11"/>
      <c r="I398" s="53"/>
      <c r="J398" s="53"/>
      <c r="K398" s="53"/>
    </row>
    <row r="399" spans="1:11" ht="15" hidden="1" customHeight="1" x14ac:dyDescent="0.15">
      <c r="A399" s="8">
        <v>398</v>
      </c>
      <c r="B399" s="58">
        <v>5647</v>
      </c>
      <c r="C399" s="51" t="s">
        <v>1167</v>
      </c>
      <c r="D399" s="50" t="s">
        <v>665</v>
      </c>
      <c r="E399" s="50" t="s">
        <v>165</v>
      </c>
      <c r="F399" s="52">
        <v>1</v>
      </c>
      <c r="G399" s="50" t="s">
        <v>1160</v>
      </c>
      <c r="H399" s="11"/>
      <c r="I399" s="53"/>
      <c r="J399" s="53"/>
      <c r="K399" s="53"/>
    </row>
    <row r="400" spans="1:11" ht="15" hidden="1" customHeight="1" x14ac:dyDescent="0.15">
      <c r="A400" s="8">
        <v>399</v>
      </c>
      <c r="B400" s="58">
        <v>5648</v>
      </c>
      <c r="C400" s="51" t="s">
        <v>1168</v>
      </c>
      <c r="D400" s="50" t="s">
        <v>669</v>
      </c>
      <c r="E400" s="50" t="s">
        <v>165</v>
      </c>
      <c r="F400" s="52">
        <v>1</v>
      </c>
      <c r="G400" s="50" t="s">
        <v>1160</v>
      </c>
      <c r="H400" s="11"/>
      <c r="I400" s="53"/>
      <c r="J400" s="53"/>
      <c r="K400" s="53"/>
    </row>
    <row r="401" spans="1:11" ht="15" hidden="1" customHeight="1" x14ac:dyDescent="0.15">
      <c r="A401" s="8">
        <v>400</v>
      </c>
      <c r="B401" s="58">
        <v>5649</v>
      </c>
      <c r="C401" s="51" t="s">
        <v>1169</v>
      </c>
      <c r="D401" s="50" t="s">
        <v>1170</v>
      </c>
      <c r="E401" s="50" t="s">
        <v>165</v>
      </c>
      <c r="F401" s="52">
        <v>1</v>
      </c>
      <c r="G401" s="50" t="s">
        <v>1160</v>
      </c>
      <c r="H401" s="11"/>
      <c r="I401" s="53"/>
      <c r="J401" s="53"/>
      <c r="K401" s="53"/>
    </row>
    <row r="402" spans="1:11" ht="15" hidden="1" customHeight="1" x14ac:dyDescent="0.15">
      <c r="A402" s="8">
        <v>401</v>
      </c>
      <c r="B402" s="58">
        <v>5650</v>
      </c>
      <c r="C402" s="51" t="s">
        <v>1171</v>
      </c>
      <c r="D402" s="50" t="s">
        <v>1172</v>
      </c>
      <c r="E402" s="50" t="s">
        <v>165</v>
      </c>
      <c r="F402" s="52">
        <v>1</v>
      </c>
      <c r="G402" s="50" t="s">
        <v>1160</v>
      </c>
      <c r="H402" s="11"/>
      <c r="I402" s="53"/>
      <c r="J402" s="53"/>
      <c r="K402" s="53"/>
    </row>
    <row r="403" spans="1:11" ht="15" hidden="1" customHeight="1" x14ac:dyDescent="0.15">
      <c r="A403" s="8">
        <v>402</v>
      </c>
      <c r="B403" s="58">
        <v>5651</v>
      </c>
      <c r="C403" s="51" t="s">
        <v>1173</v>
      </c>
      <c r="D403" s="50" t="s">
        <v>1174</v>
      </c>
      <c r="E403" s="50" t="s">
        <v>165</v>
      </c>
      <c r="F403" s="52">
        <v>1</v>
      </c>
      <c r="G403" s="50" t="s">
        <v>1160</v>
      </c>
      <c r="H403" s="11"/>
      <c r="I403" s="53"/>
      <c r="J403" s="53"/>
      <c r="K403" s="53"/>
    </row>
    <row r="404" spans="1:11" ht="15" hidden="1" customHeight="1" x14ac:dyDescent="0.15">
      <c r="A404" s="8">
        <v>403</v>
      </c>
      <c r="B404" s="58">
        <v>5652</v>
      </c>
      <c r="C404" s="51" t="s">
        <v>1175</v>
      </c>
      <c r="D404" s="50" t="s">
        <v>1176</v>
      </c>
      <c r="E404" s="50" t="s">
        <v>165</v>
      </c>
      <c r="F404" s="52">
        <v>1</v>
      </c>
      <c r="G404" s="50" t="s">
        <v>1160</v>
      </c>
      <c r="H404" s="11"/>
      <c r="I404" s="53"/>
      <c r="J404" s="53"/>
      <c r="K404" s="53"/>
    </row>
    <row r="405" spans="1:11" ht="15" hidden="1" customHeight="1" x14ac:dyDescent="0.15">
      <c r="A405" s="8">
        <v>404</v>
      </c>
      <c r="B405" s="58">
        <v>5653</v>
      </c>
      <c r="C405" s="51" t="s">
        <v>1177</v>
      </c>
      <c r="D405" s="50" t="s">
        <v>1178</v>
      </c>
      <c r="E405" s="50" t="s">
        <v>165</v>
      </c>
      <c r="F405" s="52">
        <v>1</v>
      </c>
      <c r="G405" s="50" t="s">
        <v>1160</v>
      </c>
      <c r="H405" s="11"/>
      <c r="I405" s="53"/>
      <c r="J405" s="53"/>
      <c r="K405" s="53"/>
    </row>
    <row r="406" spans="1:11" ht="15" hidden="1" customHeight="1" x14ac:dyDescent="0.15">
      <c r="A406" s="8">
        <v>405</v>
      </c>
      <c r="B406" s="58">
        <v>5654</v>
      </c>
      <c r="C406" s="51" t="s">
        <v>1179</v>
      </c>
      <c r="D406" s="50" t="s">
        <v>1180</v>
      </c>
      <c r="E406" s="50" t="s">
        <v>165</v>
      </c>
      <c r="F406" s="52">
        <v>1</v>
      </c>
      <c r="G406" s="50" t="s">
        <v>1160</v>
      </c>
      <c r="H406" s="11"/>
      <c r="I406" s="53"/>
      <c r="J406" s="53"/>
      <c r="K406" s="53"/>
    </row>
    <row r="407" spans="1:11" ht="15" hidden="1" customHeight="1" x14ac:dyDescent="0.15">
      <c r="A407" s="8">
        <v>406</v>
      </c>
      <c r="B407" s="58">
        <v>5655</v>
      </c>
      <c r="C407" s="51" t="s">
        <v>1181</v>
      </c>
      <c r="D407" s="50" t="s">
        <v>1182</v>
      </c>
      <c r="E407" s="50" t="s">
        <v>165</v>
      </c>
      <c r="F407" s="52">
        <v>1</v>
      </c>
      <c r="G407" s="50" t="s">
        <v>1160</v>
      </c>
      <c r="H407" s="11"/>
      <c r="I407" s="53"/>
      <c r="J407" s="53"/>
      <c r="K407" s="53"/>
    </row>
    <row r="408" spans="1:11" ht="15" hidden="1" customHeight="1" x14ac:dyDescent="0.15">
      <c r="A408" s="8">
        <v>407</v>
      </c>
      <c r="B408" s="58">
        <v>5656</v>
      </c>
      <c r="C408" s="51" t="s">
        <v>1183</v>
      </c>
      <c r="D408" s="50" t="s">
        <v>396</v>
      </c>
      <c r="E408" s="50" t="s">
        <v>165</v>
      </c>
      <c r="F408" s="52">
        <v>1</v>
      </c>
      <c r="G408" s="50" t="s">
        <v>1160</v>
      </c>
      <c r="H408" s="11"/>
      <c r="I408" s="53"/>
      <c r="J408" s="53"/>
      <c r="K408" s="53"/>
    </row>
    <row r="409" spans="1:11" ht="15" hidden="1" customHeight="1" x14ac:dyDescent="0.15">
      <c r="A409" s="8">
        <v>408</v>
      </c>
      <c r="B409" s="58">
        <v>5657</v>
      </c>
      <c r="C409" s="51" t="s">
        <v>1184</v>
      </c>
      <c r="D409" s="50" t="s">
        <v>1185</v>
      </c>
      <c r="E409" s="50" t="s">
        <v>165</v>
      </c>
      <c r="F409" s="52">
        <v>1</v>
      </c>
      <c r="G409" s="50" t="s">
        <v>1160</v>
      </c>
      <c r="H409" s="11"/>
      <c r="I409" s="53"/>
      <c r="J409" s="53"/>
      <c r="K409" s="53"/>
    </row>
    <row r="410" spans="1:11" ht="15" hidden="1" customHeight="1" x14ac:dyDescent="0.15">
      <c r="A410" s="8">
        <v>409</v>
      </c>
      <c r="B410" s="58">
        <v>5658</v>
      </c>
      <c r="C410" s="51" t="s">
        <v>1186</v>
      </c>
      <c r="D410" s="50" t="s">
        <v>1187</v>
      </c>
      <c r="E410" s="50" t="s">
        <v>165</v>
      </c>
      <c r="F410" s="52">
        <v>1</v>
      </c>
      <c r="G410" s="50" t="s">
        <v>1160</v>
      </c>
      <c r="H410" s="11"/>
      <c r="I410" s="53"/>
      <c r="J410" s="53"/>
      <c r="K410" s="53"/>
    </row>
    <row r="411" spans="1:11" ht="15" hidden="1" customHeight="1" x14ac:dyDescent="0.15">
      <c r="A411" s="8">
        <v>410</v>
      </c>
      <c r="B411" s="58">
        <v>5659</v>
      </c>
      <c r="C411" s="51" t="s">
        <v>1188</v>
      </c>
      <c r="D411" s="50" t="s">
        <v>1189</v>
      </c>
      <c r="E411" s="50" t="s">
        <v>165</v>
      </c>
      <c r="F411" s="52">
        <v>1</v>
      </c>
      <c r="G411" s="50" t="s">
        <v>1160</v>
      </c>
      <c r="H411" s="11"/>
      <c r="I411" s="53"/>
      <c r="J411" s="53"/>
      <c r="K411" s="53"/>
    </row>
    <row r="412" spans="1:11" ht="15" hidden="1" customHeight="1" x14ac:dyDescent="0.15">
      <c r="A412" s="8">
        <v>411</v>
      </c>
      <c r="B412" s="58">
        <v>5660</v>
      </c>
      <c r="C412" s="51" t="s">
        <v>1190</v>
      </c>
      <c r="D412" s="50" t="s">
        <v>388</v>
      </c>
      <c r="E412" s="50" t="s">
        <v>165</v>
      </c>
      <c r="F412" s="52">
        <v>1</v>
      </c>
      <c r="G412" s="50" t="s">
        <v>1160</v>
      </c>
      <c r="H412" s="11"/>
      <c r="I412" s="53"/>
      <c r="J412" s="53"/>
      <c r="K412" s="53"/>
    </row>
    <row r="413" spans="1:11" ht="15" hidden="1" customHeight="1" x14ac:dyDescent="0.15">
      <c r="A413" s="8">
        <v>412</v>
      </c>
      <c r="B413" s="58">
        <v>5661</v>
      </c>
      <c r="C413" s="51" t="s">
        <v>1191</v>
      </c>
      <c r="D413" s="50" t="s">
        <v>1192</v>
      </c>
      <c r="E413" s="50" t="s">
        <v>165</v>
      </c>
      <c r="F413" s="52">
        <v>1</v>
      </c>
      <c r="G413" s="50" t="s">
        <v>1160</v>
      </c>
      <c r="H413" s="11"/>
      <c r="I413" s="53"/>
      <c r="J413" s="53"/>
      <c r="K413" s="53"/>
    </row>
    <row r="414" spans="1:11" ht="15" hidden="1" customHeight="1" x14ac:dyDescent="0.15">
      <c r="A414" s="8">
        <v>413</v>
      </c>
      <c r="B414" s="58">
        <v>5662</v>
      </c>
      <c r="C414" s="51" t="s">
        <v>1193</v>
      </c>
      <c r="D414" s="50" t="s">
        <v>1194</v>
      </c>
      <c r="E414" s="50" t="s">
        <v>165</v>
      </c>
      <c r="F414" s="52">
        <v>1</v>
      </c>
      <c r="G414" s="50" t="s">
        <v>1160</v>
      </c>
      <c r="H414" s="11"/>
      <c r="I414" s="53"/>
      <c r="J414" s="53"/>
      <c r="K414" s="53"/>
    </row>
    <row r="415" spans="1:11" ht="15" hidden="1" customHeight="1" x14ac:dyDescent="0.15">
      <c r="A415" s="8">
        <v>414</v>
      </c>
      <c r="B415" s="58">
        <v>5663</v>
      </c>
      <c r="C415" s="51" t="s">
        <v>1195</v>
      </c>
      <c r="D415" s="50" t="s">
        <v>1196</v>
      </c>
      <c r="E415" s="50" t="s">
        <v>165</v>
      </c>
      <c r="F415" s="52">
        <v>1</v>
      </c>
      <c r="G415" s="50" t="s">
        <v>1160</v>
      </c>
      <c r="H415" s="11"/>
      <c r="I415" s="53"/>
      <c r="J415" s="53"/>
      <c r="K415" s="53"/>
    </row>
    <row r="416" spans="1:11" ht="15" hidden="1" customHeight="1" x14ac:dyDescent="0.15">
      <c r="A416" s="8">
        <v>415</v>
      </c>
      <c r="B416" s="58">
        <v>5664</v>
      </c>
      <c r="C416" s="51" t="s">
        <v>1197</v>
      </c>
      <c r="D416" s="50" t="s">
        <v>1198</v>
      </c>
      <c r="E416" s="50" t="s">
        <v>165</v>
      </c>
      <c r="F416" s="52">
        <v>1</v>
      </c>
      <c r="G416" s="50" t="s">
        <v>1160</v>
      </c>
      <c r="H416" s="11"/>
      <c r="I416" s="53"/>
      <c r="J416" s="53"/>
      <c r="K416" s="53"/>
    </row>
    <row r="417" spans="1:11" ht="15" hidden="1" customHeight="1" x14ac:dyDescent="0.15">
      <c r="A417" s="8">
        <v>416</v>
      </c>
      <c r="B417" s="58">
        <v>5665</v>
      </c>
      <c r="C417" s="51" t="s">
        <v>1199</v>
      </c>
      <c r="D417" s="50" t="s">
        <v>1200</v>
      </c>
      <c r="E417" s="50" t="s">
        <v>165</v>
      </c>
      <c r="F417" s="52">
        <v>1</v>
      </c>
      <c r="G417" s="50" t="s">
        <v>1160</v>
      </c>
      <c r="H417" s="11"/>
      <c r="I417" s="53"/>
      <c r="J417" s="53"/>
      <c r="K417" s="53"/>
    </row>
    <row r="418" spans="1:11" ht="15" hidden="1" customHeight="1" x14ac:dyDescent="0.15">
      <c r="A418" s="8">
        <v>417</v>
      </c>
      <c r="B418" s="58">
        <v>5666</v>
      </c>
      <c r="C418" s="51" t="s">
        <v>1201</v>
      </c>
      <c r="D418" s="50" t="s">
        <v>1202</v>
      </c>
      <c r="E418" s="50" t="s">
        <v>165</v>
      </c>
      <c r="F418" s="52">
        <v>1</v>
      </c>
      <c r="G418" s="50" t="s">
        <v>1160</v>
      </c>
      <c r="H418" s="11"/>
      <c r="I418" s="53"/>
      <c r="J418" s="53"/>
      <c r="K418" s="53"/>
    </row>
    <row r="419" spans="1:11" ht="15" hidden="1" customHeight="1" x14ac:dyDescent="0.15">
      <c r="A419" s="8">
        <v>418</v>
      </c>
      <c r="B419" s="58">
        <v>5667</v>
      </c>
      <c r="C419" s="51" t="s">
        <v>1203</v>
      </c>
      <c r="D419" s="50" t="s">
        <v>1204</v>
      </c>
      <c r="E419" s="50" t="s">
        <v>165</v>
      </c>
      <c r="F419" s="52">
        <v>1</v>
      </c>
      <c r="G419" s="50" t="s">
        <v>1160</v>
      </c>
      <c r="H419" s="11"/>
      <c r="I419" s="53"/>
      <c r="J419" s="53"/>
      <c r="K419" s="53"/>
    </row>
    <row r="420" spans="1:11" ht="15" hidden="1" customHeight="1" x14ac:dyDescent="0.15">
      <c r="A420" s="8">
        <v>419</v>
      </c>
      <c r="B420" s="58">
        <v>5668</v>
      </c>
      <c r="C420" s="51" t="s">
        <v>1205</v>
      </c>
      <c r="D420" s="50" t="s">
        <v>401</v>
      </c>
      <c r="E420" s="50" t="s">
        <v>165</v>
      </c>
      <c r="F420" s="52">
        <v>1</v>
      </c>
      <c r="G420" s="50" t="s">
        <v>1160</v>
      </c>
      <c r="H420" s="11"/>
      <c r="I420" s="53"/>
      <c r="J420" s="53"/>
      <c r="K420" s="53"/>
    </row>
    <row r="421" spans="1:11" ht="15" hidden="1" customHeight="1" x14ac:dyDescent="0.15">
      <c r="A421" s="8">
        <v>420</v>
      </c>
      <c r="B421" s="58">
        <v>5669</v>
      </c>
      <c r="C421" s="51" t="s">
        <v>1206</v>
      </c>
      <c r="D421" s="50" t="s">
        <v>1207</v>
      </c>
      <c r="E421" s="50" t="s">
        <v>165</v>
      </c>
      <c r="F421" s="52">
        <v>1</v>
      </c>
      <c r="G421" s="50" t="s">
        <v>1160</v>
      </c>
      <c r="H421" s="11"/>
      <c r="I421" s="53"/>
      <c r="J421" s="53"/>
      <c r="K421" s="53"/>
    </row>
    <row r="422" spans="1:11" ht="15" hidden="1" customHeight="1" x14ac:dyDescent="0.15">
      <c r="A422" s="8">
        <v>421</v>
      </c>
      <c r="B422" s="58">
        <v>5670</v>
      </c>
      <c r="C422" s="51" t="s">
        <v>1208</v>
      </c>
      <c r="D422" s="50" t="s">
        <v>1209</v>
      </c>
      <c r="E422" s="50" t="s">
        <v>165</v>
      </c>
      <c r="F422" s="52">
        <v>1</v>
      </c>
      <c r="G422" s="50" t="s">
        <v>1160</v>
      </c>
      <c r="H422" s="11"/>
      <c r="I422" s="53"/>
      <c r="J422" s="53"/>
      <c r="K422" s="53"/>
    </row>
    <row r="423" spans="1:11" ht="15" hidden="1" customHeight="1" x14ac:dyDescent="0.15">
      <c r="A423" s="8">
        <v>422</v>
      </c>
      <c r="B423" s="58">
        <v>5671</v>
      </c>
      <c r="C423" s="51" t="s">
        <v>1210</v>
      </c>
      <c r="D423" s="50" t="s">
        <v>1211</v>
      </c>
      <c r="E423" s="50" t="s">
        <v>165</v>
      </c>
      <c r="F423" s="52">
        <v>1</v>
      </c>
      <c r="G423" s="50" t="s">
        <v>1160</v>
      </c>
      <c r="H423" s="11"/>
      <c r="I423" s="53"/>
      <c r="J423" s="53"/>
      <c r="K423" s="53"/>
    </row>
    <row r="424" spans="1:11" ht="15" hidden="1" customHeight="1" x14ac:dyDescent="0.15">
      <c r="A424" s="8">
        <v>423</v>
      </c>
      <c r="B424" s="58">
        <v>5672</v>
      </c>
      <c r="C424" s="51" t="s">
        <v>1212</v>
      </c>
      <c r="D424" s="50" t="s">
        <v>678</v>
      </c>
      <c r="E424" s="50" t="s">
        <v>166</v>
      </c>
      <c r="F424" s="52">
        <v>2</v>
      </c>
      <c r="G424" s="50" t="s">
        <v>1160</v>
      </c>
      <c r="H424" s="11"/>
      <c r="I424" s="53"/>
      <c r="J424" s="53"/>
      <c r="K424" s="53"/>
    </row>
    <row r="425" spans="1:11" ht="15" hidden="1" customHeight="1" x14ac:dyDescent="0.15">
      <c r="A425" s="8">
        <v>424</v>
      </c>
      <c r="B425" s="58">
        <v>5673</v>
      </c>
      <c r="C425" s="51" t="s">
        <v>1213</v>
      </c>
      <c r="D425" s="50" t="s">
        <v>683</v>
      </c>
      <c r="E425" s="50" t="s">
        <v>166</v>
      </c>
      <c r="F425" s="52">
        <v>2</v>
      </c>
      <c r="G425" s="50" t="s">
        <v>1160</v>
      </c>
      <c r="H425" s="11"/>
      <c r="I425" s="53"/>
      <c r="J425" s="53"/>
      <c r="K425" s="53"/>
    </row>
    <row r="426" spans="1:11" ht="15" hidden="1" customHeight="1" x14ac:dyDescent="0.15">
      <c r="A426" s="8">
        <v>425</v>
      </c>
      <c r="B426" s="58">
        <v>5674</v>
      </c>
      <c r="C426" s="51" t="s">
        <v>1214</v>
      </c>
      <c r="D426" s="50" t="s">
        <v>682</v>
      </c>
      <c r="E426" s="50" t="s">
        <v>166</v>
      </c>
      <c r="F426" s="52">
        <v>2</v>
      </c>
      <c r="G426" s="50" t="s">
        <v>1160</v>
      </c>
      <c r="H426" s="11"/>
      <c r="I426" s="53"/>
      <c r="J426" s="53"/>
      <c r="K426" s="53"/>
    </row>
    <row r="427" spans="1:11" ht="15" hidden="1" customHeight="1" x14ac:dyDescent="0.15">
      <c r="A427" s="8">
        <v>426</v>
      </c>
      <c r="B427" s="58">
        <v>5675</v>
      </c>
      <c r="C427" s="51" t="s">
        <v>1215</v>
      </c>
      <c r="D427" s="50" t="s">
        <v>685</v>
      </c>
      <c r="E427" s="50" t="s">
        <v>166</v>
      </c>
      <c r="F427" s="52">
        <v>2</v>
      </c>
      <c r="G427" s="50" t="s">
        <v>1160</v>
      </c>
      <c r="H427" s="11"/>
      <c r="I427" s="53"/>
      <c r="J427" s="53"/>
      <c r="K427" s="53"/>
    </row>
    <row r="428" spans="1:11" ht="15" hidden="1" customHeight="1" x14ac:dyDescent="0.15">
      <c r="A428" s="8">
        <v>427</v>
      </c>
      <c r="B428" s="58">
        <v>5676</v>
      </c>
      <c r="C428" s="51" t="s">
        <v>1216</v>
      </c>
      <c r="D428" s="50" t="s">
        <v>684</v>
      </c>
      <c r="E428" s="50" t="s">
        <v>166</v>
      </c>
      <c r="F428" s="52">
        <v>2</v>
      </c>
      <c r="G428" s="50" t="s">
        <v>1160</v>
      </c>
      <c r="H428" s="11"/>
      <c r="I428" s="53"/>
      <c r="J428" s="53"/>
      <c r="K428" s="53"/>
    </row>
    <row r="429" spans="1:11" ht="15" hidden="1" customHeight="1" x14ac:dyDescent="0.15">
      <c r="A429" s="8">
        <v>428</v>
      </c>
      <c r="B429" s="58">
        <v>5677</v>
      </c>
      <c r="C429" s="51" t="s">
        <v>1217</v>
      </c>
      <c r="D429" s="50" t="s">
        <v>680</v>
      </c>
      <c r="E429" s="50" t="s">
        <v>166</v>
      </c>
      <c r="F429" s="52">
        <v>2</v>
      </c>
      <c r="G429" s="50" t="s">
        <v>1160</v>
      </c>
      <c r="H429" s="11"/>
      <c r="I429" s="53"/>
      <c r="J429" s="53"/>
      <c r="K429" s="53"/>
    </row>
    <row r="430" spans="1:11" ht="15" hidden="1" customHeight="1" x14ac:dyDescent="0.15">
      <c r="A430" s="8">
        <v>429</v>
      </c>
      <c r="B430" s="58">
        <v>5678</v>
      </c>
      <c r="C430" s="51" t="s">
        <v>1218</v>
      </c>
      <c r="D430" s="50" t="s">
        <v>379</v>
      </c>
      <c r="E430" s="50" t="s">
        <v>166</v>
      </c>
      <c r="F430" s="52">
        <v>2</v>
      </c>
      <c r="G430" s="50" t="s">
        <v>1160</v>
      </c>
      <c r="H430" s="11"/>
      <c r="I430" s="53"/>
      <c r="J430" s="53"/>
      <c r="K430" s="53"/>
    </row>
    <row r="431" spans="1:11" ht="15" hidden="1" customHeight="1" x14ac:dyDescent="0.15">
      <c r="A431" s="8">
        <v>430</v>
      </c>
      <c r="B431" s="58">
        <v>5679</v>
      </c>
      <c r="C431" s="51" t="s">
        <v>1219</v>
      </c>
      <c r="D431" s="50" t="s">
        <v>681</v>
      </c>
      <c r="E431" s="50" t="s">
        <v>166</v>
      </c>
      <c r="F431" s="52">
        <v>2</v>
      </c>
      <c r="G431" s="50" t="s">
        <v>1160</v>
      </c>
      <c r="H431" s="11"/>
      <c r="I431" s="53"/>
      <c r="J431" s="53"/>
      <c r="K431" s="53"/>
    </row>
    <row r="432" spans="1:11" ht="15" hidden="1" customHeight="1" x14ac:dyDescent="0.15">
      <c r="A432" s="8">
        <v>431</v>
      </c>
      <c r="B432" s="58">
        <v>5680</v>
      </c>
      <c r="C432" s="51" t="s">
        <v>1220</v>
      </c>
      <c r="D432" s="50" t="s">
        <v>679</v>
      </c>
      <c r="E432" s="50" t="s">
        <v>166</v>
      </c>
      <c r="F432" s="52">
        <v>2</v>
      </c>
      <c r="G432" s="50" t="s">
        <v>1160</v>
      </c>
      <c r="H432" s="11"/>
      <c r="I432" s="53"/>
      <c r="J432" s="53"/>
      <c r="K432" s="53"/>
    </row>
    <row r="433" spans="1:11" ht="15" hidden="1" customHeight="1" x14ac:dyDescent="0.15">
      <c r="A433" s="8">
        <v>432</v>
      </c>
      <c r="B433" s="58">
        <v>5681</v>
      </c>
      <c r="C433" s="51" t="s">
        <v>1221</v>
      </c>
      <c r="D433" s="50" t="s">
        <v>1222</v>
      </c>
      <c r="E433" s="50" t="s">
        <v>166</v>
      </c>
      <c r="F433" s="52">
        <v>2</v>
      </c>
      <c r="G433" s="50" t="s">
        <v>1160</v>
      </c>
      <c r="H433" s="11"/>
      <c r="I433" s="53"/>
      <c r="J433" s="53"/>
      <c r="K433" s="53"/>
    </row>
    <row r="434" spans="1:11" ht="15" hidden="1" customHeight="1" x14ac:dyDescent="0.15">
      <c r="A434" s="8">
        <v>433</v>
      </c>
      <c r="B434" s="58">
        <v>5682</v>
      </c>
      <c r="C434" s="51" t="s">
        <v>1223</v>
      </c>
      <c r="D434" s="50" t="s">
        <v>1224</v>
      </c>
      <c r="E434" s="50" t="s">
        <v>166</v>
      </c>
      <c r="F434" s="52">
        <v>2</v>
      </c>
      <c r="G434" s="50" t="s">
        <v>1160</v>
      </c>
      <c r="H434" s="11"/>
      <c r="I434" s="53"/>
      <c r="J434" s="53"/>
      <c r="K434" s="53"/>
    </row>
    <row r="435" spans="1:11" ht="15" hidden="1" customHeight="1" x14ac:dyDescent="0.15">
      <c r="A435" s="8">
        <v>434</v>
      </c>
      <c r="B435" s="58">
        <v>5683</v>
      </c>
      <c r="C435" s="51" t="s">
        <v>1225</v>
      </c>
      <c r="D435" s="50" t="s">
        <v>692</v>
      </c>
      <c r="E435" s="50" t="s">
        <v>166</v>
      </c>
      <c r="F435" s="52">
        <v>2</v>
      </c>
      <c r="G435" s="50" t="s">
        <v>1160</v>
      </c>
      <c r="H435" s="11"/>
      <c r="I435" s="53"/>
      <c r="J435" s="53"/>
      <c r="K435" s="53"/>
    </row>
    <row r="436" spans="1:11" ht="15" hidden="1" customHeight="1" x14ac:dyDescent="0.15">
      <c r="A436" s="8">
        <v>435</v>
      </c>
      <c r="B436" s="58">
        <v>5684</v>
      </c>
      <c r="C436" s="51" t="s">
        <v>1226</v>
      </c>
      <c r="D436" s="50" t="s">
        <v>1227</v>
      </c>
      <c r="E436" s="50" t="s">
        <v>166</v>
      </c>
      <c r="F436" s="52">
        <v>2</v>
      </c>
      <c r="G436" s="50" t="s">
        <v>1160</v>
      </c>
      <c r="H436" s="11"/>
      <c r="I436" s="53"/>
      <c r="J436" s="53"/>
      <c r="K436" s="53"/>
    </row>
    <row r="437" spans="1:11" ht="15" hidden="1" customHeight="1" x14ac:dyDescent="0.15">
      <c r="A437" s="8">
        <v>436</v>
      </c>
      <c r="B437" s="58">
        <v>5685</v>
      </c>
      <c r="C437" s="51" t="s">
        <v>1228</v>
      </c>
      <c r="D437" s="50" t="s">
        <v>1229</v>
      </c>
      <c r="E437" s="50" t="s">
        <v>166</v>
      </c>
      <c r="F437" s="52">
        <v>2</v>
      </c>
      <c r="G437" s="50" t="s">
        <v>1160</v>
      </c>
      <c r="H437" s="11"/>
      <c r="I437" s="53"/>
      <c r="J437" s="53"/>
      <c r="K437" s="53"/>
    </row>
    <row r="438" spans="1:11" ht="15" hidden="1" customHeight="1" x14ac:dyDescent="0.15">
      <c r="A438" s="8">
        <v>437</v>
      </c>
      <c r="B438" s="58">
        <v>5686</v>
      </c>
      <c r="C438" s="51" t="s">
        <v>1230</v>
      </c>
      <c r="D438" s="50" t="s">
        <v>1231</v>
      </c>
      <c r="E438" s="50" t="s">
        <v>166</v>
      </c>
      <c r="F438" s="52">
        <v>2</v>
      </c>
      <c r="G438" s="50" t="s">
        <v>1160</v>
      </c>
      <c r="H438" s="11"/>
      <c r="I438" s="53"/>
      <c r="J438" s="53"/>
      <c r="K438" s="53"/>
    </row>
    <row r="439" spans="1:11" ht="15" hidden="1" customHeight="1" x14ac:dyDescent="0.15">
      <c r="A439" s="8">
        <v>438</v>
      </c>
      <c r="B439" s="58">
        <v>5687</v>
      </c>
      <c r="C439" s="51" t="s">
        <v>1232</v>
      </c>
      <c r="D439" s="50" t="s">
        <v>1233</v>
      </c>
      <c r="E439" s="50" t="s">
        <v>166</v>
      </c>
      <c r="F439" s="52">
        <v>2</v>
      </c>
      <c r="G439" s="50" t="s">
        <v>1160</v>
      </c>
      <c r="H439" s="11"/>
      <c r="I439" s="53"/>
      <c r="J439" s="53"/>
      <c r="K439" s="53"/>
    </row>
    <row r="440" spans="1:11" ht="15" hidden="1" customHeight="1" x14ac:dyDescent="0.15">
      <c r="A440" s="8">
        <v>439</v>
      </c>
      <c r="B440" s="58">
        <v>5688</v>
      </c>
      <c r="C440" s="51" t="s">
        <v>1234</v>
      </c>
      <c r="D440" s="50" t="s">
        <v>1235</v>
      </c>
      <c r="E440" s="50" t="s">
        <v>166</v>
      </c>
      <c r="F440" s="52">
        <v>2</v>
      </c>
      <c r="G440" s="50" t="s">
        <v>1160</v>
      </c>
      <c r="H440" s="11"/>
      <c r="I440" s="53"/>
      <c r="J440" s="53"/>
      <c r="K440" s="53"/>
    </row>
    <row r="441" spans="1:11" ht="15" hidden="1" customHeight="1" x14ac:dyDescent="0.15">
      <c r="A441" s="8">
        <v>440</v>
      </c>
      <c r="B441" s="58">
        <v>5689</v>
      </c>
      <c r="C441" s="51" t="s">
        <v>1236</v>
      </c>
      <c r="D441" s="50" t="s">
        <v>1237</v>
      </c>
      <c r="E441" s="50" t="s">
        <v>166</v>
      </c>
      <c r="F441" s="52">
        <v>2</v>
      </c>
      <c r="G441" s="50" t="s">
        <v>1160</v>
      </c>
      <c r="H441" s="11"/>
      <c r="I441" s="53"/>
      <c r="J441" s="53"/>
      <c r="K441" s="53"/>
    </row>
    <row r="442" spans="1:11" ht="15" hidden="1" customHeight="1" x14ac:dyDescent="0.15">
      <c r="A442" s="8">
        <v>441</v>
      </c>
      <c r="B442" s="58">
        <v>5690</v>
      </c>
      <c r="C442" s="51" t="s">
        <v>1238</v>
      </c>
      <c r="D442" s="50" t="s">
        <v>1239</v>
      </c>
      <c r="E442" s="50" t="s">
        <v>166</v>
      </c>
      <c r="F442" s="52">
        <v>2</v>
      </c>
      <c r="G442" s="50" t="s">
        <v>1160</v>
      </c>
      <c r="H442" s="11"/>
      <c r="I442" s="53"/>
      <c r="J442" s="53"/>
      <c r="K442" s="53"/>
    </row>
    <row r="443" spans="1:11" ht="15" hidden="1" customHeight="1" x14ac:dyDescent="0.15">
      <c r="A443" s="8">
        <v>442</v>
      </c>
      <c r="B443" s="58">
        <v>5691</v>
      </c>
      <c r="C443" s="51" t="s">
        <v>1240</v>
      </c>
      <c r="D443" s="50" t="s">
        <v>1241</v>
      </c>
      <c r="E443" s="50" t="s">
        <v>166</v>
      </c>
      <c r="F443" s="52">
        <v>2</v>
      </c>
      <c r="G443" s="50" t="s">
        <v>1160</v>
      </c>
      <c r="H443" s="11"/>
      <c r="I443" s="53"/>
      <c r="J443" s="53"/>
      <c r="K443" s="53"/>
    </row>
    <row r="444" spans="1:11" ht="15" hidden="1" customHeight="1" x14ac:dyDescent="0.15">
      <c r="A444" s="8">
        <v>443</v>
      </c>
      <c r="B444" s="58">
        <v>5692</v>
      </c>
      <c r="C444" s="51" t="s">
        <v>1242</v>
      </c>
      <c r="D444" s="50" t="s">
        <v>406</v>
      </c>
      <c r="E444" s="50" t="s">
        <v>166</v>
      </c>
      <c r="F444" s="52">
        <v>2</v>
      </c>
      <c r="G444" s="50" t="s">
        <v>1160</v>
      </c>
      <c r="H444" s="11"/>
      <c r="I444" s="53"/>
      <c r="J444" s="53"/>
      <c r="K444" s="53"/>
    </row>
    <row r="445" spans="1:11" ht="15" hidden="1" customHeight="1" x14ac:dyDescent="0.15">
      <c r="A445" s="8">
        <v>444</v>
      </c>
      <c r="B445" s="58">
        <v>5693</v>
      </c>
      <c r="C445" s="51" t="s">
        <v>1243</v>
      </c>
      <c r="D445" s="50" t="s">
        <v>1244</v>
      </c>
      <c r="E445" s="50" t="s">
        <v>166</v>
      </c>
      <c r="F445" s="52">
        <v>2</v>
      </c>
      <c r="G445" s="50" t="s">
        <v>1160</v>
      </c>
      <c r="H445" s="11"/>
      <c r="I445" s="53"/>
      <c r="J445" s="53"/>
      <c r="K445" s="53"/>
    </row>
    <row r="446" spans="1:11" ht="15" hidden="1" customHeight="1" x14ac:dyDescent="0.15">
      <c r="A446" s="8">
        <v>445</v>
      </c>
      <c r="B446" s="58">
        <v>5694</v>
      </c>
      <c r="C446" s="51" t="s">
        <v>1245</v>
      </c>
      <c r="D446" s="50" t="s">
        <v>1246</v>
      </c>
      <c r="E446" s="50" t="s">
        <v>166</v>
      </c>
      <c r="F446" s="52">
        <v>2</v>
      </c>
      <c r="G446" s="50" t="s">
        <v>1160</v>
      </c>
      <c r="H446" s="11"/>
      <c r="I446" s="53"/>
      <c r="J446" s="53"/>
      <c r="K446" s="53"/>
    </row>
    <row r="447" spans="1:11" ht="15" hidden="1" customHeight="1" x14ac:dyDescent="0.15">
      <c r="A447" s="8">
        <v>446</v>
      </c>
      <c r="B447" s="58">
        <v>5695</v>
      </c>
      <c r="C447" s="51" t="s">
        <v>1247</v>
      </c>
      <c r="D447" s="50" t="s">
        <v>1248</v>
      </c>
      <c r="E447" s="50" t="s">
        <v>166</v>
      </c>
      <c r="F447" s="52">
        <v>2</v>
      </c>
      <c r="G447" s="50" t="s">
        <v>1160</v>
      </c>
      <c r="H447" s="11"/>
      <c r="I447" s="53"/>
      <c r="J447" s="53"/>
      <c r="K447" s="53"/>
    </row>
    <row r="448" spans="1:11" ht="15" hidden="1" customHeight="1" x14ac:dyDescent="0.15">
      <c r="A448" s="8">
        <v>447</v>
      </c>
      <c r="B448" s="58">
        <v>5696</v>
      </c>
      <c r="C448" s="51" t="s">
        <v>1249</v>
      </c>
      <c r="D448" s="50" t="s">
        <v>1250</v>
      </c>
      <c r="E448" s="50" t="s">
        <v>166</v>
      </c>
      <c r="F448" s="52">
        <v>2</v>
      </c>
      <c r="G448" s="50" t="s">
        <v>1160</v>
      </c>
      <c r="H448" s="11"/>
      <c r="I448" s="53"/>
      <c r="J448" s="53"/>
      <c r="K448" s="53"/>
    </row>
    <row r="449" spans="1:11" ht="15" hidden="1" customHeight="1" x14ac:dyDescent="0.15">
      <c r="A449" s="8">
        <v>448</v>
      </c>
      <c r="B449" s="58">
        <v>5697</v>
      </c>
      <c r="C449" s="51" t="s">
        <v>1251</v>
      </c>
      <c r="D449" s="50" t="s">
        <v>1252</v>
      </c>
      <c r="E449" s="50" t="s">
        <v>166</v>
      </c>
      <c r="F449" s="52">
        <v>2</v>
      </c>
      <c r="G449" s="50" t="s">
        <v>1160</v>
      </c>
      <c r="H449" s="11"/>
      <c r="I449" s="53"/>
      <c r="J449" s="53"/>
      <c r="K449" s="53"/>
    </row>
    <row r="450" spans="1:11" ht="15" hidden="1" customHeight="1" x14ac:dyDescent="0.15">
      <c r="A450" s="8">
        <v>449</v>
      </c>
      <c r="B450" s="58">
        <v>5698</v>
      </c>
      <c r="C450" s="51" t="s">
        <v>1253</v>
      </c>
      <c r="D450" s="50" t="s">
        <v>1254</v>
      </c>
      <c r="E450" s="50" t="s">
        <v>166</v>
      </c>
      <c r="F450" s="52">
        <v>2</v>
      </c>
      <c r="G450" s="50" t="s">
        <v>1160</v>
      </c>
      <c r="H450" s="11"/>
      <c r="I450" s="53"/>
      <c r="J450" s="53"/>
      <c r="K450" s="53"/>
    </row>
    <row r="451" spans="1:11" ht="15" hidden="1" customHeight="1" x14ac:dyDescent="0.15">
      <c r="A451" s="8">
        <v>450</v>
      </c>
      <c r="B451" s="58">
        <v>5699</v>
      </c>
      <c r="C451" s="51" t="s">
        <v>1255</v>
      </c>
      <c r="D451" s="50" t="s">
        <v>1256</v>
      </c>
      <c r="E451" s="50" t="s">
        <v>166</v>
      </c>
      <c r="F451" s="52">
        <v>2</v>
      </c>
      <c r="G451" s="50" t="s">
        <v>1160</v>
      </c>
      <c r="H451" s="11"/>
      <c r="I451" s="53"/>
      <c r="J451" s="53"/>
      <c r="K451" s="53"/>
    </row>
    <row r="452" spans="1:11" ht="15" hidden="1" customHeight="1" x14ac:dyDescent="0.15">
      <c r="A452" s="8">
        <v>451</v>
      </c>
      <c r="B452" s="58">
        <v>5700</v>
      </c>
      <c r="C452" s="51" t="s">
        <v>1257</v>
      </c>
      <c r="D452" s="50" t="s">
        <v>1258</v>
      </c>
      <c r="E452" s="50" t="s">
        <v>166</v>
      </c>
      <c r="F452" s="52">
        <v>2</v>
      </c>
      <c r="G452" s="50" t="s">
        <v>1160</v>
      </c>
      <c r="H452" s="11"/>
      <c r="I452" s="53"/>
      <c r="J452" s="53"/>
      <c r="K452" s="53"/>
    </row>
    <row r="453" spans="1:11" ht="15" hidden="1" customHeight="1" x14ac:dyDescent="0.15">
      <c r="A453" s="8">
        <v>452</v>
      </c>
      <c r="B453" s="58">
        <v>5701</v>
      </c>
      <c r="C453" s="51" t="s">
        <v>1259</v>
      </c>
      <c r="D453" s="50" t="s">
        <v>1260</v>
      </c>
      <c r="E453" s="50" t="s">
        <v>166</v>
      </c>
      <c r="F453" s="52">
        <v>2</v>
      </c>
      <c r="G453" s="50" t="s">
        <v>1160</v>
      </c>
      <c r="H453" s="11"/>
      <c r="I453" s="53"/>
      <c r="J453" s="53"/>
      <c r="K453" s="53"/>
    </row>
    <row r="454" spans="1:11" ht="15" hidden="1" customHeight="1" x14ac:dyDescent="0.15">
      <c r="A454" s="8">
        <v>453</v>
      </c>
      <c r="B454" s="58">
        <v>5702</v>
      </c>
      <c r="C454" s="51" t="s">
        <v>1261</v>
      </c>
      <c r="D454" s="50" t="s">
        <v>621</v>
      </c>
      <c r="E454" s="50" t="s">
        <v>165</v>
      </c>
      <c r="F454" s="52">
        <v>1</v>
      </c>
      <c r="G454" s="50" t="s">
        <v>236</v>
      </c>
      <c r="H454" s="11"/>
      <c r="I454" s="53"/>
      <c r="J454" s="53"/>
      <c r="K454" s="53"/>
    </row>
    <row r="455" spans="1:11" ht="15" hidden="1" customHeight="1" x14ac:dyDescent="0.15">
      <c r="A455" s="8">
        <v>454</v>
      </c>
      <c r="B455" s="58">
        <v>5703</v>
      </c>
      <c r="C455" s="51" t="s">
        <v>1262</v>
      </c>
      <c r="D455" s="50" t="s">
        <v>622</v>
      </c>
      <c r="E455" s="50" t="s">
        <v>165</v>
      </c>
      <c r="F455" s="52">
        <v>1</v>
      </c>
      <c r="G455" s="50" t="s">
        <v>236</v>
      </c>
      <c r="H455" s="11"/>
      <c r="I455" s="53"/>
      <c r="J455" s="53"/>
      <c r="K455" s="53"/>
    </row>
    <row r="456" spans="1:11" ht="15" hidden="1" customHeight="1" x14ac:dyDescent="0.15">
      <c r="A456" s="8">
        <v>455</v>
      </c>
      <c r="B456" s="58">
        <v>5704</v>
      </c>
      <c r="C456" s="51" t="s">
        <v>1263</v>
      </c>
      <c r="D456" s="50" t="s">
        <v>623</v>
      </c>
      <c r="E456" s="50" t="s">
        <v>165</v>
      </c>
      <c r="F456" s="52">
        <v>1</v>
      </c>
      <c r="G456" s="50" t="s">
        <v>236</v>
      </c>
      <c r="H456" s="11"/>
      <c r="I456" s="53"/>
      <c r="J456" s="53"/>
      <c r="K456" s="53"/>
    </row>
    <row r="457" spans="1:11" ht="15" hidden="1" customHeight="1" x14ac:dyDescent="0.15">
      <c r="A457" s="8">
        <v>456</v>
      </c>
      <c r="B457" s="58">
        <v>5705</v>
      </c>
      <c r="C457" s="51" t="s">
        <v>1264</v>
      </c>
      <c r="D457" s="50" t="s">
        <v>624</v>
      </c>
      <c r="E457" s="50" t="s">
        <v>165</v>
      </c>
      <c r="F457" s="52">
        <v>1</v>
      </c>
      <c r="G457" s="50" t="s">
        <v>236</v>
      </c>
      <c r="H457" s="11"/>
      <c r="I457" s="53"/>
      <c r="J457" s="53"/>
      <c r="K457" s="53"/>
    </row>
    <row r="458" spans="1:11" ht="15" hidden="1" customHeight="1" x14ac:dyDescent="0.15">
      <c r="A458" s="8">
        <v>457</v>
      </c>
      <c r="B458" s="58">
        <v>5706</v>
      </c>
      <c r="C458" s="51" t="s">
        <v>1265</v>
      </c>
      <c r="D458" s="50" t="s">
        <v>625</v>
      </c>
      <c r="E458" s="50" t="s">
        <v>165</v>
      </c>
      <c r="F458" s="52">
        <v>1</v>
      </c>
      <c r="G458" s="50" t="s">
        <v>236</v>
      </c>
      <c r="H458" s="11"/>
      <c r="I458" s="53"/>
      <c r="J458" s="53"/>
      <c r="K458" s="53"/>
    </row>
    <row r="459" spans="1:11" ht="15" hidden="1" customHeight="1" x14ac:dyDescent="0.15">
      <c r="A459" s="8">
        <v>458</v>
      </c>
      <c r="B459" s="58">
        <v>5707</v>
      </c>
      <c r="C459" s="51" t="s">
        <v>1266</v>
      </c>
      <c r="D459" s="50" t="s">
        <v>626</v>
      </c>
      <c r="E459" s="50" t="s">
        <v>165</v>
      </c>
      <c r="F459" s="52">
        <v>1</v>
      </c>
      <c r="G459" s="50" t="s">
        <v>236</v>
      </c>
      <c r="H459" s="11"/>
      <c r="I459" s="53"/>
      <c r="J459" s="53"/>
      <c r="K459" s="53"/>
    </row>
    <row r="460" spans="1:11" ht="15" hidden="1" customHeight="1" x14ac:dyDescent="0.15">
      <c r="A460" s="8">
        <v>459</v>
      </c>
      <c r="B460" s="58">
        <v>5708</v>
      </c>
      <c r="C460" s="51" t="s">
        <v>1267</v>
      </c>
      <c r="D460" s="50" t="s">
        <v>627</v>
      </c>
      <c r="E460" s="50" t="s">
        <v>165</v>
      </c>
      <c r="F460" s="52">
        <v>1</v>
      </c>
      <c r="G460" s="50" t="s">
        <v>236</v>
      </c>
      <c r="H460" s="11"/>
      <c r="I460" s="53"/>
      <c r="J460" s="53"/>
      <c r="K460" s="53"/>
    </row>
    <row r="461" spans="1:11" ht="15" hidden="1" customHeight="1" x14ac:dyDescent="0.15">
      <c r="A461" s="8">
        <v>460</v>
      </c>
      <c r="B461" s="58">
        <v>5709</v>
      </c>
      <c r="C461" s="51" t="s">
        <v>1268</v>
      </c>
      <c r="D461" s="50" t="s">
        <v>1269</v>
      </c>
      <c r="E461" s="50" t="s">
        <v>165</v>
      </c>
      <c r="F461" s="52">
        <v>1</v>
      </c>
      <c r="G461" s="50" t="s">
        <v>236</v>
      </c>
      <c r="H461" s="11"/>
      <c r="I461" s="53"/>
      <c r="J461" s="53"/>
      <c r="K461" s="53"/>
    </row>
    <row r="462" spans="1:11" ht="15" hidden="1" customHeight="1" x14ac:dyDescent="0.15">
      <c r="A462" s="8">
        <v>461</v>
      </c>
      <c r="B462" s="58">
        <v>5710</v>
      </c>
      <c r="C462" s="51" t="s">
        <v>1270</v>
      </c>
      <c r="D462" s="50" t="s">
        <v>1271</v>
      </c>
      <c r="E462" s="50" t="s">
        <v>165</v>
      </c>
      <c r="F462" s="52">
        <v>1</v>
      </c>
      <c r="G462" s="50" t="s">
        <v>236</v>
      </c>
      <c r="H462" s="11"/>
      <c r="I462" s="53"/>
      <c r="J462" s="53"/>
      <c r="K462" s="53"/>
    </row>
    <row r="463" spans="1:11" ht="15" hidden="1" customHeight="1" x14ac:dyDescent="0.15">
      <c r="A463" s="8">
        <v>462</v>
      </c>
      <c r="B463" s="58">
        <v>5711</v>
      </c>
      <c r="C463" s="51" t="s">
        <v>1272</v>
      </c>
      <c r="D463" s="50" t="s">
        <v>1273</v>
      </c>
      <c r="E463" s="50" t="s">
        <v>165</v>
      </c>
      <c r="F463" s="52">
        <v>1</v>
      </c>
      <c r="G463" s="50" t="s">
        <v>236</v>
      </c>
      <c r="H463" s="11"/>
      <c r="I463" s="53"/>
      <c r="J463" s="53"/>
      <c r="K463" s="53"/>
    </row>
    <row r="464" spans="1:11" ht="15" hidden="1" customHeight="1" x14ac:dyDescent="0.15">
      <c r="A464" s="8">
        <v>463</v>
      </c>
      <c r="B464" s="58">
        <v>5712</v>
      </c>
      <c r="C464" s="51" t="s">
        <v>1274</v>
      </c>
      <c r="D464" s="50" t="s">
        <v>1275</v>
      </c>
      <c r="E464" s="50" t="s">
        <v>165</v>
      </c>
      <c r="F464" s="52">
        <v>1</v>
      </c>
      <c r="G464" s="50" t="s">
        <v>236</v>
      </c>
      <c r="H464" s="11"/>
      <c r="I464" s="53"/>
      <c r="J464" s="53"/>
      <c r="K464" s="53"/>
    </row>
    <row r="465" spans="1:11" ht="15" hidden="1" customHeight="1" x14ac:dyDescent="0.15">
      <c r="A465" s="8">
        <v>464</v>
      </c>
      <c r="B465" s="58">
        <v>5713</v>
      </c>
      <c r="C465" s="51" t="s">
        <v>1276</v>
      </c>
      <c r="D465" s="50" t="s">
        <v>1277</v>
      </c>
      <c r="E465" s="50" t="s">
        <v>165</v>
      </c>
      <c r="F465" s="52">
        <v>1</v>
      </c>
      <c r="G465" s="50" t="s">
        <v>236</v>
      </c>
      <c r="H465" s="11"/>
      <c r="I465" s="53"/>
      <c r="J465" s="53"/>
      <c r="K465" s="53"/>
    </row>
    <row r="466" spans="1:11" ht="15" hidden="1" customHeight="1" x14ac:dyDescent="0.15">
      <c r="A466" s="8">
        <v>465</v>
      </c>
      <c r="B466" s="58">
        <v>5714</v>
      </c>
      <c r="C466" s="51" t="s">
        <v>1278</v>
      </c>
      <c r="D466" s="50" t="s">
        <v>1279</v>
      </c>
      <c r="E466" s="50" t="s">
        <v>165</v>
      </c>
      <c r="F466" s="52">
        <v>1</v>
      </c>
      <c r="G466" s="50" t="s">
        <v>236</v>
      </c>
      <c r="H466" s="11"/>
      <c r="I466" s="53"/>
      <c r="J466" s="53"/>
      <c r="K466" s="53"/>
    </row>
    <row r="467" spans="1:11" ht="15" hidden="1" customHeight="1" x14ac:dyDescent="0.15">
      <c r="A467" s="8">
        <v>466</v>
      </c>
      <c r="B467" s="58">
        <v>5715</v>
      </c>
      <c r="C467" s="51" t="s">
        <v>1280</v>
      </c>
      <c r="D467" s="50" t="s">
        <v>629</v>
      </c>
      <c r="E467" s="50" t="s">
        <v>166</v>
      </c>
      <c r="F467" s="52">
        <v>2</v>
      </c>
      <c r="G467" s="50" t="s">
        <v>236</v>
      </c>
      <c r="H467" s="11"/>
      <c r="I467" s="53"/>
      <c r="J467" s="53"/>
      <c r="K467" s="53"/>
    </row>
    <row r="468" spans="1:11" ht="15" hidden="1" customHeight="1" x14ac:dyDescent="0.15">
      <c r="A468" s="8">
        <v>467</v>
      </c>
      <c r="B468" s="58">
        <v>5716</v>
      </c>
      <c r="C468" s="51" t="s">
        <v>1281</v>
      </c>
      <c r="D468" s="50" t="s">
        <v>630</v>
      </c>
      <c r="E468" s="50" t="s">
        <v>166</v>
      </c>
      <c r="F468" s="52">
        <v>2</v>
      </c>
      <c r="G468" s="50" t="s">
        <v>236</v>
      </c>
      <c r="H468" s="11"/>
      <c r="I468" s="53"/>
      <c r="J468" s="53"/>
      <c r="K468" s="53"/>
    </row>
    <row r="469" spans="1:11" ht="15" hidden="1" customHeight="1" x14ac:dyDescent="0.15">
      <c r="A469" s="8">
        <v>468</v>
      </c>
      <c r="B469" s="58">
        <v>5717</v>
      </c>
      <c r="C469" s="51" t="s">
        <v>1282</v>
      </c>
      <c r="D469" s="50" t="s">
        <v>631</v>
      </c>
      <c r="E469" s="50" t="s">
        <v>166</v>
      </c>
      <c r="F469" s="52">
        <v>2</v>
      </c>
      <c r="G469" s="50" t="s">
        <v>236</v>
      </c>
      <c r="H469" s="11"/>
      <c r="I469" s="53"/>
      <c r="J469" s="53"/>
      <c r="K469" s="53"/>
    </row>
    <row r="470" spans="1:11" ht="15" hidden="1" customHeight="1" x14ac:dyDescent="0.15">
      <c r="A470" s="8">
        <v>469</v>
      </c>
      <c r="B470" s="58">
        <v>5718</v>
      </c>
      <c r="C470" s="51" t="s">
        <v>1283</v>
      </c>
      <c r="D470" s="50" t="s">
        <v>632</v>
      </c>
      <c r="E470" s="50" t="s">
        <v>166</v>
      </c>
      <c r="F470" s="52">
        <v>2</v>
      </c>
      <c r="G470" s="50" t="s">
        <v>236</v>
      </c>
      <c r="H470" s="11"/>
      <c r="I470" s="53"/>
      <c r="J470" s="53"/>
      <c r="K470" s="53"/>
    </row>
    <row r="471" spans="1:11" ht="15" hidden="1" customHeight="1" x14ac:dyDescent="0.15">
      <c r="A471" s="8">
        <v>470</v>
      </c>
      <c r="B471" s="58">
        <v>5719</v>
      </c>
      <c r="C471" s="51" t="s">
        <v>1284</v>
      </c>
      <c r="D471" s="50" t="s">
        <v>1285</v>
      </c>
      <c r="E471" s="50" t="s">
        <v>166</v>
      </c>
      <c r="F471" s="52">
        <v>2</v>
      </c>
      <c r="G471" s="50" t="s">
        <v>236</v>
      </c>
      <c r="H471" s="11"/>
      <c r="I471" s="53"/>
      <c r="J471" s="53"/>
      <c r="K471" s="53"/>
    </row>
    <row r="472" spans="1:11" ht="15" hidden="1" customHeight="1" x14ac:dyDescent="0.15">
      <c r="A472" s="8">
        <v>471</v>
      </c>
      <c r="B472" s="58">
        <v>5720</v>
      </c>
      <c r="C472" s="51" t="s">
        <v>1286</v>
      </c>
      <c r="D472" s="50" t="s">
        <v>1287</v>
      </c>
      <c r="E472" s="50" t="s">
        <v>166</v>
      </c>
      <c r="F472" s="52">
        <v>2</v>
      </c>
      <c r="G472" s="50" t="s">
        <v>236</v>
      </c>
      <c r="H472" s="11"/>
      <c r="I472" s="53"/>
      <c r="J472" s="53"/>
      <c r="K472" s="53"/>
    </row>
    <row r="473" spans="1:11" ht="15" hidden="1" customHeight="1" x14ac:dyDescent="0.15">
      <c r="A473" s="8">
        <v>472</v>
      </c>
      <c r="B473" s="58">
        <v>5721</v>
      </c>
      <c r="C473" s="51" t="s">
        <v>1288</v>
      </c>
      <c r="D473" s="50" t="s">
        <v>1289</v>
      </c>
      <c r="E473" s="50" t="s">
        <v>166</v>
      </c>
      <c r="F473" s="52">
        <v>2</v>
      </c>
      <c r="G473" s="50" t="s">
        <v>236</v>
      </c>
      <c r="H473" s="11"/>
      <c r="I473" s="53"/>
      <c r="J473" s="53"/>
      <c r="K473" s="53"/>
    </row>
    <row r="474" spans="1:11" ht="15" hidden="1" customHeight="1" x14ac:dyDescent="0.15">
      <c r="A474" s="8">
        <v>473</v>
      </c>
      <c r="B474" s="58">
        <v>5722</v>
      </c>
      <c r="C474" s="51" t="s">
        <v>1290</v>
      </c>
      <c r="D474" s="50" t="s">
        <v>1291</v>
      </c>
      <c r="E474" s="50" t="s">
        <v>166</v>
      </c>
      <c r="F474" s="52">
        <v>2</v>
      </c>
      <c r="G474" s="50" t="s">
        <v>236</v>
      </c>
      <c r="H474" s="11"/>
      <c r="I474" s="53"/>
      <c r="J474" s="53"/>
      <c r="K474" s="53"/>
    </row>
    <row r="475" spans="1:11" ht="15" hidden="1" customHeight="1" x14ac:dyDescent="0.15">
      <c r="A475" s="8">
        <v>474</v>
      </c>
      <c r="B475" s="58">
        <v>5723</v>
      </c>
      <c r="C475" s="51" t="s">
        <v>1292</v>
      </c>
      <c r="D475" s="50" t="s">
        <v>1293</v>
      </c>
      <c r="E475" s="50" t="s">
        <v>166</v>
      </c>
      <c r="F475" s="52">
        <v>2</v>
      </c>
      <c r="G475" s="50" t="s">
        <v>236</v>
      </c>
      <c r="H475" s="11"/>
      <c r="I475" s="53"/>
      <c r="J475" s="53"/>
      <c r="K475" s="53"/>
    </row>
    <row r="476" spans="1:11" ht="15" hidden="1" customHeight="1" x14ac:dyDescent="0.15">
      <c r="A476" s="8">
        <v>475</v>
      </c>
      <c r="B476" s="58">
        <v>5724</v>
      </c>
      <c r="C476" s="51" t="s">
        <v>1294</v>
      </c>
      <c r="D476" s="50" t="s">
        <v>1295</v>
      </c>
      <c r="E476" s="50" t="s">
        <v>166</v>
      </c>
      <c r="F476" s="52">
        <v>2</v>
      </c>
      <c r="G476" s="50" t="s">
        <v>224</v>
      </c>
      <c r="H476" s="11"/>
      <c r="I476" s="53"/>
      <c r="J476" s="53"/>
      <c r="K476" s="53"/>
    </row>
    <row r="477" spans="1:11" ht="15" hidden="1" customHeight="1" x14ac:dyDescent="0.15">
      <c r="A477" s="8">
        <v>476</v>
      </c>
      <c r="B477" s="58">
        <v>5725</v>
      </c>
      <c r="C477" s="51" t="s">
        <v>1296</v>
      </c>
      <c r="D477" s="50" t="s">
        <v>592</v>
      </c>
      <c r="E477" s="50" t="s">
        <v>165</v>
      </c>
      <c r="F477" s="52">
        <v>1</v>
      </c>
      <c r="G477" s="50" t="s">
        <v>224</v>
      </c>
      <c r="H477" s="11"/>
      <c r="I477" s="53"/>
      <c r="J477" s="53"/>
      <c r="K477" s="53"/>
    </row>
    <row r="478" spans="1:11" ht="15" hidden="1" customHeight="1" x14ac:dyDescent="0.15">
      <c r="A478" s="8">
        <v>477</v>
      </c>
      <c r="B478" s="58">
        <v>5726</v>
      </c>
      <c r="C478" s="51" t="s">
        <v>1297</v>
      </c>
      <c r="D478" s="50" t="s">
        <v>596</v>
      </c>
      <c r="E478" s="50" t="s">
        <v>166</v>
      </c>
      <c r="F478" s="52">
        <v>2</v>
      </c>
      <c r="G478" s="50" t="s">
        <v>224</v>
      </c>
      <c r="H478" s="11"/>
      <c r="I478" s="53"/>
      <c r="J478" s="53"/>
      <c r="K478" s="53"/>
    </row>
    <row r="479" spans="1:11" ht="15" hidden="1" customHeight="1" x14ac:dyDescent="0.15">
      <c r="A479" s="8">
        <v>478</v>
      </c>
      <c r="B479" s="58">
        <v>5727</v>
      </c>
      <c r="C479" s="51" t="s">
        <v>1298</v>
      </c>
      <c r="D479" s="50" t="s">
        <v>1299</v>
      </c>
      <c r="E479" s="50" t="s">
        <v>165</v>
      </c>
      <c r="F479" s="52">
        <v>1</v>
      </c>
      <c r="G479" s="50" t="s">
        <v>224</v>
      </c>
      <c r="H479" s="11"/>
      <c r="I479" s="53"/>
      <c r="J479" s="53"/>
      <c r="K479" s="53"/>
    </row>
    <row r="480" spans="1:11" ht="15" hidden="1" customHeight="1" x14ac:dyDescent="0.15">
      <c r="A480" s="8">
        <v>479</v>
      </c>
      <c r="B480" s="58">
        <v>5728</v>
      </c>
      <c r="C480" s="51" t="s">
        <v>1300</v>
      </c>
      <c r="D480" s="50" t="s">
        <v>599</v>
      </c>
      <c r="E480" s="50" t="s">
        <v>166</v>
      </c>
      <c r="F480" s="52">
        <v>2</v>
      </c>
      <c r="G480" s="50" t="s">
        <v>224</v>
      </c>
      <c r="H480" s="11"/>
      <c r="I480" s="53"/>
      <c r="J480" s="53"/>
      <c r="K480" s="53"/>
    </row>
    <row r="481" spans="1:11" ht="15" hidden="1" customHeight="1" x14ac:dyDescent="0.15">
      <c r="A481" s="8">
        <v>480</v>
      </c>
      <c r="B481" s="58">
        <v>5729</v>
      </c>
      <c r="C481" s="51" t="s">
        <v>1301</v>
      </c>
      <c r="D481" s="50" t="s">
        <v>1302</v>
      </c>
      <c r="E481" s="50" t="s">
        <v>166</v>
      </c>
      <c r="F481" s="52">
        <v>2</v>
      </c>
      <c r="G481" s="50" t="s">
        <v>224</v>
      </c>
      <c r="H481" s="11"/>
      <c r="I481" s="53"/>
      <c r="J481" s="53"/>
      <c r="K481" s="53"/>
    </row>
    <row r="482" spans="1:11" ht="15" hidden="1" customHeight="1" x14ac:dyDescent="0.15">
      <c r="A482" s="8">
        <v>481</v>
      </c>
      <c r="B482" s="58">
        <v>5730</v>
      </c>
      <c r="C482" s="51" t="s">
        <v>1303</v>
      </c>
      <c r="D482" s="50" t="s">
        <v>600</v>
      </c>
      <c r="E482" s="50" t="s">
        <v>166</v>
      </c>
      <c r="F482" s="52">
        <v>2</v>
      </c>
      <c r="G482" s="50" t="s">
        <v>224</v>
      </c>
      <c r="H482" s="11"/>
      <c r="I482" s="53"/>
      <c r="J482" s="53"/>
      <c r="K482" s="53"/>
    </row>
    <row r="483" spans="1:11" ht="15" hidden="1" customHeight="1" x14ac:dyDescent="0.15">
      <c r="A483" s="8">
        <v>482</v>
      </c>
      <c r="B483" s="58">
        <v>5731</v>
      </c>
      <c r="C483" s="51" t="s">
        <v>1304</v>
      </c>
      <c r="D483" s="50" t="s">
        <v>1305</v>
      </c>
      <c r="E483" s="50" t="s">
        <v>165</v>
      </c>
      <c r="F483" s="52">
        <v>1</v>
      </c>
      <c r="G483" s="50" t="s">
        <v>224</v>
      </c>
      <c r="H483" s="11"/>
      <c r="I483" s="53"/>
      <c r="J483" s="53"/>
      <c r="K483" s="53"/>
    </row>
    <row r="484" spans="1:11" ht="15" hidden="1" customHeight="1" x14ac:dyDescent="0.15">
      <c r="A484" s="8">
        <v>483</v>
      </c>
      <c r="B484" s="58">
        <v>5732</v>
      </c>
      <c r="C484" s="51" t="s">
        <v>1306</v>
      </c>
      <c r="D484" s="50" t="s">
        <v>602</v>
      </c>
      <c r="E484" s="50" t="s">
        <v>166</v>
      </c>
      <c r="F484" s="52">
        <v>2</v>
      </c>
      <c r="G484" s="50" t="s">
        <v>224</v>
      </c>
      <c r="H484" s="11"/>
      <c r="I484" s="53"/>
      <c r="J484" s="53"/>
      <c r="K484" s="53"/>
    </row>
    <row r="485" spans="1:11" ht="15" hidden="1" customHeight="1" x14ac:dyDescent="0.15">
      <c r="A485" s="8">
        <v>484</v>
      </c>
      <c r="B485" s="58">
        <v>5733</v>
      </c>
      <c r="C485" s="51" t="s">
        <v>1307</v>
      </c>
      <c r="D485" s="50" t="s">
        <v>590</v>
      </c>
      <c r="E485" s="50" t="s">
        <v>165</v>
      </c>
      <c r="F485" s="52">
        <v>1</v>
      </c>
      <c r="G485" s="50" t="s">
        <v>224</v>
      </c>
      <c r="H485" s="11"/>
      <c r="I485" s="53"/>
      <c r="J485" s="53"/>
      <c r="K485" s="53"/>
    </row>
    <row r="486" spans="1:11" ht="15" hidden="1" customHeight="1" x14ac:dyDescent="0.15">
      <c r="A486" s="8">
        <v>485</v>
      </c>
      <c r="B486" s="58">
        <v>5734</v>
      </c>
      <c r="C486" s="51" t="s">
        <v>1308</v>
      </c>
      <c r="D486" s="50" t="s">
        <v>1309</v>
      </c>
      <c r="E486" s="50" t="s">
        <v>165</v>
      </c>
      <c r="F486" s="52">
        <v>1</v>
      </c>
      <c r="G486" s="50" t="s">
        <v>224</v>
      </c>
      <c r="H486" s="11"/>
      <c r="I486" s="53"/>
      <c r="J486" s="53"/>
      <c r="K486" s="53"/>
    </row>
    <row r="487" spans="1:11" ht="15" hidden="1" customHeight="1" x14ac:dyDescent="0.15">
      <c r="A487" s="8">
        <v>486</v>
      </c>
      <c r="B487" s="58">
        <v>5735</v>
      </c>
      <c r="C487" s="51" t="s">
        <v>1310</v>
      </c>
      <c r="D487" s="50" t="s">
        <v>1311</v>
      </c>
      <c r="E487" s="50" t="s">
        <v>165</v>
      </c>
      <c r="F487" s="52">
        <v>1</v>
      </c>
      <c r="G487" s="50" t="s">
        <v>224</v>
      </c>
      <c r="H487" s="11"/>
      <c r="I487" s="53"/>
      <c r="J487" s="53"/>
      <c r="K487" s="53"/>
    </row>
    <row r="488" spans="1:11" ht="15" hidden="1" customHeight="1" x14ac:dyDescent="0.15">
      <c r="A488" s="8">
        <v>487</v>
      </c>
      <c r="B488" s="58">
        <v>5736</v>
      </c>
      <c r="C488" s="51" t="s">
        <v>1312</v>
      </c>
      <c r="D488" s="50" t="s">
        <v>597</v>
      </c>
      <c r="E488" s="50" t="s">
        <v>166</v>
      </c>
      <c r="F488" s="52">
        <v>2</v>
      </c>
      <c r="G488" s="50" t="s">
        <v>224</v>
      </c>
      <c r="H488" s="11"/>
      <c r="I488" s="53"/>
      <c r="J488" s="53"/>
      <c r="K488" s="53"/>
    </row>
    <row r="489" spans="1:11" ht="15" hidden="1" customHeight="1" x14ac:dyDescent="0.15">
      <c r="A489" s="8">
        <v>488</v>
      </c>
      <c r="B489" s="58">
        <v>5737</v>
      </c>
      <c r="C489" s="51" t="s">
        <v>1313</v>
      </c>
      <c r="D489" s="50" t="s">
        <v>593</v>
      </c>
      <c r="E489" s="50" t="s">
        <v>165</v>
      </c>
      <c r="F489" s="52">
        <v>1</v>
      </c>
      <c r="G489" s="50" t="s">
        <v>224</v>
      </c>
      <c r="H489" s="11"/>
      <c r="I489" s="53"/>
      <c r="J489" s="53"/>
      <c r="K489" s="53"/>
    </row>
    <row r="490" spans="1:11" ht="15" hidden="1" customHeight="1" x14ac:dyDescent="0.15">
      <c r="A490" s="8">
        <v>489</v>
      </c>
      <c r="B490" s="58">
        <v>5738</v>
      </c>
      <c r="C490" s="51" t="s">
        <v>1314</v>
      </c>
      <c r="D490" s="50" t="s">
        <v>598</v>
      </c>
      <c r="E490" s="50" t="s">
        <v>166</v>
      </c>
      <c r="F490" s="52">
        <v>2</v>
      </c>
      <c r="G490" s="50" t="s">
        <v>224</v>
      </c>
      <c r="H490" s="11"/>
      <c r="I490" s="53"/>
      <c r="J490" s="53"/>
      <c r="K490" s="53"/>
    </row>
    <row r="491" spans="1:11" ht="15" hidden="1" customHeight="1" x14ac:dyDescent="0.15">
      <c r="A491" s="8">
        <v>490</v>
      </c>
      <c r="B491" s="58">
        <v>5739</v>
      </c>
      <c r="C491" s="51" t="s">
        <v>1315</v>
      </c>
      <c r="D491" s="50" t="s">
        <v>591</v>
      </c>
      <c r="E491" s="50" t="s">
        <v>165</v>
      </c>
      <c r="F491" s="52">
        <v>1</v>
      </c>
      <c r="G491" s="50" t="s">
        <v>224</v>
      </c>
      <c r="H491" s="11"/>
      <c r="I491" s="53"/>
      <c r="J491" s="53"/>
      <c r="K491" s="53"/>
    </row>
    <row r="492" spans="1:11" ht="15" hidden="1" customHeight="1" x14ac:dyDescent="0.15">
      <c r="A492" s="8">
        <v>491</v>
      </c>
      <c r="B492" s="58">
        <v>5740</v>
      </c>
      <c r="C492" s="51" t="s">
        <v>1316</v>
      </c>
      <c r="D492" s="50" t="s">
        <v>1317</v>
      </c>
      <c r="E492" s="50" t="s">
        <v>165</v>
      </c>
      <c r="F492" s="52">
        <v>1</v>
      </c>
      <c r="G492" s="50" t="s">
        <v>224</v>
      </c>
      <c r="H492" s="11"/>
      <c r="I492" s="53"/>
      <c r="J492" s="53"/>
      <c r="K492" s="53"/>
    </row>
    <row r="493" spans="1:11" ht="15" hidden="1" customHeight="1" x14ac:dyDescent="0.15">
      <c r="A493" s="8">
        <v>492</v>
      </c>
      <c r="B493" s="58">
        <v>5741</v>
      </c>
      <c r="C493" s="51" t="s">
        <v>1318</v>
      </c>
      <c r="D493" s="50" t="s">
        <v>601</v>
      </c>
      <c r="E493" s="50" t="s">
        <v>166</v>
      </c>
      <c r="F493" s="52">
        <v>2</v>
      </c>
      <c r="G493" s="50" t="s">
        <v>224</v>
      </c>
      <c r="H493" s="11"/>
      <c r="I493" s="53"/>
      <c r="J493" s="53"/>
      <c r="K493" s="53"/>
    </row>
    <row r="494" spans="1:11" ht="15" hidden="1" customHeight="1" x14ac:dyDescent="0.15">
      <c r="A494" s="8">
        <v>493</v>
      </c>
      <c r="B494" s="58">
        <v>5742</v>
      </c>
      <c r="C494" s="51" t="s">
        <v>1319</v>
      </c>
      <c r="D494" s="50" t="s">
        <v>1320</v>
      </c>
      <c r="E494" s="50" t="s">
        <v>165</v>
      </c>
      <c r="F494" s="52">
        <v>1</v>
      </c>
      <c r="G494" s="50" t="s">
        <v>224</v>
      </c>
      <c r="H494" s="11"/>
      <c r="I494" s="53"/>
      <c r="J494" s="53"/>
      <c r="K494" s="53"/>
    </row>
    <row r="495" spans="1:11" ht="15" hidden="1" customHeight="1" x14ac:dyDescent="0.15">
      <c r="A495" s="8">
        <v>494</v>
      </c>
      <c r="B495" s="58">
        <v>5743</v>
      </c>
      <c r="C495" s="51" t="s">
        <v>1321</v>
      </c>
      <c r="D495" s="50" t="s">
        <v>382</v>
      </c>
      <c r="E495" s="50" t="s">
        <v>165</v>
      </c>
      <c r="F495" s="52">
        <v>1</v>
      </c>
      <c r="G495" s="50" t="s">
        <v>224</v>
      </c>
      <c r="H495" s="11"/>
      <c r="I495" s="53"/>
      <c r="J495" s="53"/>
      <c r="K495" s="53"/>
    </row>
    <row r="496" spans="1:11" ht="15" hidden="1" customHeight="1" x14ac:dyDescent="0.15">
      <c r="A496" s="8">
        <v>495</v>
      </c>
      <c r="B496" s="58">
        <v>5744</v>
      </c>
      <c r="C496" s="51" t="s">
        <v>1322</v>
      </c>
      <c r="D496" s="50" t="s">
        <v>1323</v>
      </c>
      <c r="E496" s="50" t="s">
        <v>165</v>
      </c>
      <c r="F496" s="52">
        <v>1</v>
      </c>
      <c r="G496" s="50" t="s">
        <v>224</v>
      </c>
      <c r="H496" s="11"/>
      <c r="I496" s="53"/>
      <c r="J496" s="53"/>
      <c r="K496" s="53"/>
    </row>
    <row r="497" spans="1:11" ht="15" hidden="1" customHeight="1" x14ac:dyDescent="0.15">
      <c r="A497" s="8">
        <v>496</v>
      </c>
      <c r="B497" s="58">
        <v>5745</v>
      </c>
      <c r="C497" s="51" t="s">
        <v>1324</v>
      </c>
      <c r="D497" s="50" t="s">
        <v>1325</v>
      </c>
      <c r="E497" s="50" t="s">
        <v>165</v>
      </c>
      <c r="F497" s="52">
        <v>1</v>
      </c>
      <c r="G497" s="50" t="s">
        <v>224</v>
      </c>
      <c r="H497" s="11"/>
      <c r="I497" s="53"/>
      <c r="J497" s="53"/>
      <c r="K497" s="53"/>
    </row>
    <row r="498" spans="1:11" ht="15" hidden="1" customHeight="1" x14ac:dyDescent="0.15">
      <c r="A498" s="8">
        <v>497</v>
      </c>
      <c r="B498" s="58">
        <v>5746</v>
      </c>
      <c r="C498" s="51" t="s">
        <v>1326</v>
      </c>
      <c r="D498" s="50" t="s">
        <v>1327</v>
      </c>
      <c r="E498" s="50" t="s">
        <v>166</v>
      </c>
      <c r="F498" s="52">
        <v>2</v>
      </c>
      <c r="G498" s="50" t="s">
        <v>224</v>
      </c>
      <c r="H498" s="11"/>
      <c r="I498" s="53"/>
      <c r="J498" s="53"/>
      <c r="K498" s="53"/>
    </row>
    <row r="499" spans="1:11" ht="15" hidden="1" customHeight="1" x14ac:dyDescent="0.15">
      <c r="A499" s="8">
        <v>498</v>
      </c>
      <c r="B499" s="58">
        <v>5747</v>
      </c>
      <c r="C499" s="51" t="s">
        <v>1328</v>
      </c>
      <c r="D499" s="50" t="s">
        <v>423</v>
      </c>
      <c r="E499" s="50" t="s">
        <v>166</v>
      </c>
      <c r="F499" s="52">
        <v>2</v>
      </c>
      <c r="G499" s="50" t="s">
        <v>224</v>
      </c>
      <c r="H499" s="11"/>
      <c r="I499" s="53"/>
      <c r="J499" s="53"/>
      <c r="K499" s="53"/>
    </row>
    <row r="500" spans="1:11" ht="15" hidden="1" customHeight="1" x14ac:dyDescent="0.15">
      <c r="A500" s="8">
        <v>499</v>
      </c>
      <c r="B500" s="58">
        <v>5748</v>
      </c>
      <c r="C500" s="51" t="s">
        <v>1329</v>
      </c>
      <c r="D500" s="50" t="s">
        <v>1330</v>
      </c>
      <c r="E500" s="50" t="s">
        <v>166</v>
      </c>
      <c r="F500" s="52">
        <v>2</v>
      </c>
      <c r="G500" s="50" t="s">
        <v>224</v>
      </c>
      <c r="H500" s="11"/>
      <c r="I500" s="53"/>
      <c r="J500" s="53"/>
      <c r="K500" s="53"/>
    </row>
    <row r="501" spans="1:11" ht="15" hidden="1" customHeight="1" x14ac:dyDescent="0.15">
      <c r="A501" s="8">
        <v>500</v>
      </c>
      <c r="B501" s="58">
        <v>5749</v>
      </c>
      <c r="C501" s="51" t="s">
        <v>1331</v>
      </c>
      <c r="D501" s="50" t="s">
        <v>1332</v>
      </c>
      <c r="E501" s="50" t="s">
        <v>166</v>
      </c>
      <c r="F501" s="52">
        <v>2</v>
      </c>
      <c r="G501" s="50" t="s">
        <v>224</v>
      </c>
      <c r="H501" s="11"/>
      <c r="I501" s="53"/>
      <c r="J501" s="53"/>
      <c r="K501" s="53"/>
    </row>
    <row r="502" spans="1:11" ht="15" hidden="1" customHeight="1" x14ac:dyDescent="0.15">
      <c r="A502" s="8">
        <v>501</v>
      </c>
      <c r="B502" s="58">
        <v>5750</v>
      </c>
      <c r="C502" s="51" t="s">
        <v>1333</v>
      </c>
      <c r="D502" s="50" t="s">
        <v>1334</v>
      </c>
      <c r="E502" s="50" t="s">
        <v>166</v>
      </c>
      <c r="F502" s="52">
        <v>2</v>
      </c>
      <c r="G502" s="50" t="s">
        <v>224</v>
      </c>
      <c r="H502" s="11"/>
      <c r="I502" s="53"/>
      <c r="J502" s="53"/>
      <c r="K502" s="53"/>
    </row>
    <row r="503" spans="1:11" ht="15" hidden="1" customHeight="1" x14ac:dyDescent="0.15">
      <c r="A503" s="8">
        <v>502</v>
      </c>
      <c r="B503" s="58">
        <v>5754</v>
      </c>
      <c r="C503" s="51" t="s">
        <v>1335</v>
      </c>
      <c r="D503" s="50" t="s">
        <v>1336</v>
      </c>
      <c r="E503" s="50" t="s">
        <v>166</v>
      </c>
      <c r="F503" s="52">
        <v>2</v>
      </c>
      <c r="G503" s="50" t="s">
        <v>200</v>
      </c>
      <c r="H503" s="11"/>
      <c r="I503" s="53"/>
      <c r="J503" s="53"/>
      <c r="K503" s="53"/>
    </row>
    <row r="504" spans="1:11" ht="15" hidden="1" customHeight="1" x14ac:dyDescent="0.15">
      <c r="A504" s="8">
        <v>503</v>
      </c>
      <c r="B504" s="58">
        <v>5755</v>
      </c>
      <c r="C504" s="51" t="s">
        <v>1337</v>
      </c>
      <c r="D504" s="50" t="s">
        <v>1338</v>
      </c>
      <c r="E504" s="50" t="s">
        <v>165</v>
      </c>
      <c r="F504" s="52">
        <v>1</v>
      </c>
      <c r="G504" s="50" t="s">
        <v>200</v>
      </c>
      <c r="H504" s="11"/>
      <c r="I504" s="53"/>
      <c r="J504" s="53"/>
      <c r="K504" s="53"/>
    </row>
    <row r="505" spans="1:11" ht="15" hidden="1" customHeight="1" x14ac:dyDescent="0.15">
      <c r="A505" s="8">
        <v>504</v>
      </c>
      <c r="B505" s="58">
        <v>5756</v>
      </c>
      <c r="C505" s="51" t="s">
        <v>1339</v>
      </c>
      <c r="D505" s="50" t="s">
        <v>530</v>
      </c>
      <c r="E505" s="50" t="s">
        <v>166</v>
      </c>
      <c r="F505" s="52">
        <v>2</v>
      </c>
      <c r="G505" s="50" t="s">
        <v>200</v>
      </c>
      <c r="H505" s="11"/>
      <c r="I505" s="53"/>
      <c r="J505" s="53"/>
      <c r="K505" s="53"/>
    </row>
    <row r="506" spans="1:11" ht="15" hidden="1" customHeight="1" x14ac:dyDescent="0.15">
      <c r="A506" s="8">
        <v>505</v>
      </c>
      <c r="B506" s="58">
        <v>5757</v>
      </c>
      <c r="C506" s="51" t="s">
        <v>1340</v>
      </c>
      <c r="D506" s="50" t="s">
        <v>1341</v>
      </c>
      <c r="E506" s="50" t="s">
        <v>165</v>
      </c>
      <c r="F506" s="52">
        <v>1</v>
      </c>
      <c r="G506" s="50" t="s">
        <v>200</v>
      </c>
      <c r="H506" s="11"/>
      <c r="I506" s="53"/>
      <c r="J506" s="53"/>
      <c r="K506" s="53"/>
    </row>
    <row r="507" spans="1:11" ht="15" hidden="1" customHeight="1" x14ac:dyDescent="0.15">
      <c r="A507" s="8">
        <v>506</v>
      </c>
      <c r="B507" s="58">
        <v>5758</v>
      </c>
      <c r="C507" s="51" t="s">
        <v>1342</v>
      </c>
      <c r="D507" s="50" t="s">
        <v>533</v>
      </c>
      <c r="E507" s="50" t="s">
        <v>166</v>
      </c>
      <c r="F507" s="52">
        <v>2</v>
      </c>
      <c r="G507" s="50" t="s">
        <v>200</v>
      </c>
      <c r="H507" s="11"/>
      <c r="I507" s="53"/>
      <c r="J507" s="53"/>
      <c r="K507" s="53"/>
    </row>
    <row r="508" spans="1:11" ht="15" hidden="1" customHeight="1" x14ac:dyDescent="0.15">
      <c r="A508" s="8">
        <v>507</v>
      </c>
      <c r="B508" s="58">
        <v>5759</v>
      </c>
      <c r="C508" s="51" t="s">
        <v>1343</v>
      </c>
      <c r="D508" s="50" t="s">
        <v>1344</v>
      </c>
      <c r="E508" s="50" t="s">
        <v>165</v>
      </c>
      <c r="F508" s="52">
        <v>1</v>
      </c>
      <c r="G508" s="50" t="s">
        <v>200</v>
      </c>
      <c r="H508" s="11"/>
      <c r="I508" s="53"/>
      <c r="J508" s="53"/>
      <c r="K508" s="53"/>
    </row>
    <row r="509" spans="1:11" ht="15" hidden="1" customHeight="1" x14ac:dyDescent="0.15">
      <c r="A509" s="8">
        <v>508</v>
      </c>
      <c r="B509" s="58">
        <v>5760</v>
      </c>
      <c r="C509" s="51" t="s">
        <v>1345</v>
      </c>
      <c r="D509" s="50" t="s">
        <v>1346</v>
      </c>
      <c r="E509" s="50" t="s">
        <v>166</v>
      </c>
      <c r="F509" s="52">
        <v>2</v>
      </c>
      <c r="G509" s="50" t="s">
        <v>200</v>
      </c>
      <c r="H509" s="11"/>
      <c r="I509" s="53"/>
      <c r="J509" s="53"/>
      <c r="K509" s="53"/>
    </row>
    <row r="510" spans="1:11" ht="15" hidden="1" customHeight="1" x14ac:dyDescent="0.15">
      <c r="A510" s="8">
        <v>509</v>
      </c>
      <c r="B510" s="58">
        <v>5761</v>
      </c>
      <c r="C510" s="51" t="s">
        <v>1347</v>
      </c>
      <c r="D510" s="50" t="s">
        <v>1348</v>
      </c>
      <c r="E510" s="50" t="s">
        <v>165</v>
      </c>
      <c r="F510" s="52">
        <v>1</v>
      </c>
      <c r="G510" s="50" t="s">
        <v>200</v>
      </c>
      <c r="H510" s="11"/>
      <c r="I510" s="53"/>
      <c r="J510" s="53"/>
      <c r="K510" s="53"/>
    </row>
    <row r="511" spans="1:11" ht="15" hidden="1" customHeight="1" x14ac:dyDescent="0.15">
      <c r="A511" s="8">
        <v>510</v>
      </c>
      <c r="B511" s="58">
        <v>5762</v>
      </c>
      <c r="C511" s="51" t="s">
        <v>1349</v>
      </c>
      <c r="D511" s="50" t="s">
        <v>531</v>
      </c>
      <c r="E511" s="50" t="s">
        <v>166</v>
      </c>
      <c r="F511" s="52">
        <v>2</v>
      </c>
      <c r="G511" s="50" t="s">
        <v>200</v>
      </c>
      <c r="H511" s="11"/>
      <c r="I511" s="53"/>
      <c r="J511" s="53"/>
      <c r="K511" s="53"/>
    </row>
    <row r="512" spans="1:11" ht="15" hidden="1" customHeight="1" x14ac:dyDescent="0.15">
      <c r="A512" s="8">
        <v>511</v>
      </c>
      <c r="B512" s="58">
        <v>5763</v>
      </c>
      <c r="C512" s="51" t="s">
        <v>418</v>
      </c>
      <c r="D512" s="50" t="s">
        <v>419</v>
      </c>
      <c r="E512" s="50" t="s">
        <v>165</v>
      </c>
      <c r="F512" s="52">
        <v>1</v>
      </c>
      <c r="G512" s="50" t="s">
        <v>200</v>
      </c>
      <c r="H512" s="11"/>
      <c r="I512" s="53"/>
      <c r="J512" s="53"/>
      <c r="K512" s="53"/>
    </row>
    <row r="513" spans="1:11" ht="15" hidden="1" customHeight="1" x14ac:dyDescent="0.15">
      <c r="A513" s="8">
        <v>512</v>
      </c>
      <c r="B513" s="58">
        <v>5764</v>
      </c>
      <c r="C513" s="51" t="s">
        <v>1350</v>
      </c>
      <c r="D513" s="50" t="s">
        <v>1351</v>
      </c>
      <c r="E513" s="50" t="s">
        <v>166</v>
      </c>
      <c r="F513" s="52">
        <v>2</v>
      </c>
      <c r="G513" s="50" t="s">
        <v>200</v>
      </c>
      <c r="H513" s="11"/>
      <c r="I513" s="53"/>
      <c r="J513" s="53"/>
      <c r="K513" s="53"/>
    </row>
    <row r="514" spans="1:11" ht="15" hidden="1" customHeight="1" x14ac:dyDescent="0.15">
      <c r="A514" s="8">
        <v>513</v>
      </c>
      <c r="B514" s="58">
        <v>5765</v>
      </c>
      <c r="C514" s="51" t="s">
        <v>1352</v>
      </c>
      <c r="D514" s="50" t="s">
        <v>1353</v>
      </c>
      <c r="E514" s="50" t="s">
        <v>166</v>
      </c>
      <c r="F514" s="52">
        <v>2</v>
      </c>
      <c r="G514" s="50" t="s">
        <v>200</v>
      </c>
      <c r="H514" s="11"/>
      <c r="I514" s="53"/>
      <c r="J514" s="53"/>
      <c r="K514" s="53"/>
    </row>
    <row r="515" spans="1:11" ht="15" hidden="1" customHeight="1" x14ac:dyDescent="0.15">
      <c r="A515" s="8">
        <v>514</v>
      </c>
      <c r="B515" s="58">
        <v>5766</v>
      </c>
      <c r="C515" s="51" t="s">
        <v>1354</v>
      </c>
      <c r="D515" s="50" t="s">
        <v>1355</v>
      </c>
      <c r="E515" s="50" t="s">
        <v>166</v>
      </c>
      <c r="F515" s="52">
        <v>2</v>
      </c>
      <c r="G515" s="50" t="s">
        <v>200</v>
      </c>
      <c r="H515" s="11"/>
      <c r="I515" s="53"/>
      <c r="J515" s="53"/>
      <c r="K515" s="53"/>
    </row>
    <row r="516" spans="1:11" ht="15" hidden="1" customHeight="1" x14ac:dyDescent="0.15">
      <c r="A516" s="8">
        <v>515</v>
      </c>
      <c r="B516" s="58">
        <v>5767</v>
      </c>
      <c r="C516" s="51" t="s">
        <v>1356</v>
      </c>
      <c r="D516" s="50" t="s">
        <v>1357</v>
      </c>
      <c r="E516" s="50" t="s">
        <v>165</v>
      </c>
      <c r="F516" s="52">
        <v>1</v>
      </c>
      <c r="G516" s="50" t="s">
        <v>200</v>
      </c>
      <c r="H516" s="11"/>
      <c r="I516" s="53"/>
      <c r="J516" s="53"/>
      <c r="K516" s="53"/>
    </row>
    <row r="517" spans="1:11" ht="15" hidden="1" customHeight="1" x14ac:dyDescent="0.15">
      <c r="A517" s="8">
        <v>516</v>
      </c>
      <c r="B517" s="58">
        <v>5768</v>
      </c>
      <c r="C517" s="51" t="s">
        <v>1358</v>
      </c>
      <c r="D517" s="50" t="s">
        <v>529</v>
      </c>
      <c r="E517" s="50" t="s">
        <v>165</v>
      </c>
      <c r="F517" s="52">
        <v>1</v>
      </c>
      <c r="G517" s="50" t="s">
        <v>200</v>
      </c>
      <c r="H517" s="11"/>
      <c r="I517" s="53"/>
      <c r="J517" s="53"/>
      <c r="K517" s="53"/>
    </row>
    <row r="518" spans="1:11" ht="15" hidden="1" customHeight="1" x14ac:dyDescent="0.15">
      <c r="A518" s="8">
        <v>517</v>
      </c>
      <c r="B518" s="58">
        <v>5769</v>
      </c>
      <c r="C518" s="51" t="s">
        <v>1359</v>
      </c>
      <c r="D518" s="50" t="s">
        <v>1360</v>
      </c>
      <c r="E518" s="50" t="s">
        <v>166</v>
      </c>
      <c r="F518" s="52">
        <v>2</v>
      </c>
      <c r="G518" s="50" t="s">
        <v>200</v>
      </c>
      <c r="H518" s="11"/>
      <c r="I518" s="53"/>
      <c r="J518" s="53"/>
      <c r="K518" s="53"/>
    </row>
    <row r="519" spans="1:11" ht="15" hidden="1" customHeight="1" x14ac:dyDescent="0.15">
      <c r="A519" s="8">
        <v>518</v>
      </c>
      <c r="B519" s="58">
        <v>5770</v>
      </c>
      <c r="C519" s="51" t="s">
        <v>1361</v>
      </c>
      <c r="D519" s="50" t="s">
        <v>1362</v>
      </c>
      <c r="E519" s="50" t="s">
        <v>166</v>
      </c>
      <c r="F519" s="52">
        <v>2</v>
      </c>
      <c r="G519" s="50" t="s">
        <v>200</v>
      </c>
      <c r="H519" s="11"/>
      <c r="I519" s="53"/>
      <c r="J519" s="53"/>
      <c r="K519" s="53"/>
    </row>
    <row r="520" spans="1:11" ht="15" hidden="1" customHeight="1" x14ac:dyDescent="0.15">
      <c r="A520" s="8">
        <v>519</v>
      </c>
      <c r="B520" s="58">
        <v>5771</v>
      </c>
      <c r="C520" s="51" t="s">
        <v>1363</v>
      </c>
      <c r="D520" s="50" t="s">
        <v>445</v>
      </c>
      <c r="E520" s="50" t="s">
        <v>166</v>
      </c>
      <c r="F520" s="52">
        <v>2</v>
      </c>
      <c r="G520" s="50" t="s">
        <v>200</v>
      </c>
      <c r="H520" s="11"/>
      <c r="I520" s="53"/>
      <c r="J520" s="53"/>
      <c r="K520" s="53"/>
    </row>
    <row r="521" spans="1:11" ht="15" hidden="1" customHeight="1" x14ac:dyDescent="0.15">
      <c r="A521" s="8">
        <v>520</v>
      </c>
      <c r="B521" s="58">
        <v>5772</v>
      </c>
      <c r="C521" s="51" t="s">
        <v>1364</v>
      </c>
      <c r="D521" s="50" t="s">
        <v>407</v>
      </c>
      <c r="E521" s="50" t="s">
        <v>166</v>
      </c>
      <c r="F521" s="52">
        <v>2</v>
      </c>
      <c r="G521" s="50" t="s">
        <v>200</v>
      </c>
      <c r="H521" s="11"/>
      <c r="I521" s="53"/>
      <c r="J521" s="53"/>
      <c r="K521" s="53"/>
    </row>
    <row r="522" spans="1:11" ht="15" hidden="1" customHeight="1" x14ac:dyDescent="0.15">
      <c r="A522" s="8">
        <v>521</v>
      </c>
      <c r="B522" s="58">
        <v>5773</v>
      </c>
      <c r="C522" s="51" t="s">
        <v>1365</v>
      </c>
      <c r="D522" s="50" t="s">
        <v>1366</v>
      </c>
      <c r="E522" s="50" t="s">
        <v>166</v>
      </c>
      <c r="F522" s="52">
        <v>2</v>
      </c>
      <c r="G522" s="50" t="s">
        <v>200</v>
      </c>
      <c r="H522" s="11"/>
      <c r="I522" s="53"/>
      <c r="J522" s="53"/>
      <c r="K522" s="53"/>
    </row>
    <row r="523" spans="1:11" ht="15" hidden="1" customHeight="1" x14ac:dyDescent="0.15">
      <c r="A523" s="8">
        <v>522</v>
      </c>
      <c r="B523" s="58">
        <v>5774</v>
      </c>
      <c r="C523" s="51" t="s">
        <v>1367</v>
      </c>
      <c r="D523" s="50" t="s">
        <v>392</v>
      </c>
      <c r="E523" s="50" t="s">
        <v>166</v>
      </c>
      <c r="F523" s="52">
        <v>2</v>
      </c>
      <c r="G523" s="50" t="s">
        <v>200</v>
      </c>
      <c r="H523" s="11"/>
      <c r="I523" s="53"/>
      <c r="J523" s="53"/>
      <c r="K523" s="53"/>
    </row>
    <row r="524" spans="1:11" ht="15" hidden="1" customHeight="1" x14ac:dyDescent="0.15">
      <c r="A524" s="8">
        <v>523</v>
      </c>
      <c r="B524" s="58">
        <v>5775</v>
      </c>
      <c r="C524" s="51" t="s">
        <v>1368</v>
      </c>
      <c r="D524" s="50" t="s">
        <v>1369</v>
      </c>
      <c r="E524" s="50" t="s">
        <v>166</v>
      </c>
      <c r="F524" s="52">
        <v>2</v>
      </c>
      <c r="G524" s="50" t="s">
        <v>200</v>
      </c>
      <c r="H524" s="11"/>
      <c r="I524" s="53"/>
      <c r="J524" s="53"/>
      <c r="K524" s="53"/>
    </row>
    <row r="525" spans="1:11" ht="15" hidden="1" customHeight="1" x14ac:dyDescent="0.15">
      <c r="A525" s="8">
        <v>524</v>
      </c>
      <c r="B525" s="58">
        <v>5776</v>
      </c>
      <c r="C525" s="51" t="s">
        <v>1370</v>
      </c>
      <c r="D525" s="50" t="s">
        <v>1371</v>
      </c>
      <c r="E525" s="50" t="s">
        <v>166</v>
      </c>
      <c r="F525" s="52">
        <v>2</v>
      </c>
      <c r="G525" s="50" t="s">
        <v>200</v>
      </c>
      <c r="H525" s="11"/>
      <c r="I525" s="53"/>
      <c r="J525" s="53"/>
      <c r="K525" s="53"/>
    </row>
    <row r="526" spans="1:11" ht="15" hidden="1" customHeight="1" x14ac:dyDescent="0.15">
      <c r="A526" s="8">
        <v>525</v>
      </c>
      <c r="B526" s="58">
        <v>5777</v>
      </c>
      <c r="C526" s="51" t="s">
        <v>1372</v>
      </c>
      <c r="D526" s="50" t="s">
        <v>532</v>
      </c>
      <c r="E526" s="50" t="s">
        <v>166</v>
      </c>
      <c r="F526" s="52">
        <v>2</v>
      </c>
      <c r="G526" s="50" t="s">
        <v>200</v>
      </c>
      <c r="H526" s="11"/>
      <c r="I526" s="53"/>
      <c r="J526" s="53"/>
      <c r="K526" s="53"/>
    </row>
    <row r="527" spans="1:11" ht="15" hidden="1" customHeight="1" x14ac:dyDescent="0.15">
      <c r="A527" s="8">
        <v>526</v>
      </c>
      <c r="B527" s="58">
        <v>5778</v>
      </c>
      <c r="C527" s="51" t="s">
        <v>1373</v>
      </c>
      <c r="D527" s="50" t="s">
        <v>1374</v>
      </c>
      <c r="E527" s="50" t="s">
        <v>165</v>
      </c>
      <c r="F527" s="52">
        <v>1</v>
      </c>
      <c r="G527" s="50" t="s">
        <v>200</v>
      </c>
      <c r="H527" s="11"/>
      <c r="I527" s="53"/>
      <c r="J527" s="53"/>
      <c r="K527" s="53"/>
    </row>
    <row r="528" spans="1:11" ht="15" hidden="1" customHeight="1" x14ac:dyDescent="0.15">
      <c r="A528" s="8">
        <v>527</v>
      </c>
      <c r="B528" s="58">
        <v>5779</v>
      </c>
      <c r="C528" s="51" t="s">
        <v>1375</v>
      </c>
      <c r="D528" s="50" t="s">
        <v>1376</v>
      </c>
      <c r="E528" s="50" t="s">
        <v>166</v>
      </c>
      <c r="F528" s="52">
        <v>2</v>
      </c>
      <c r="G528" s="50" t="s">
        <v>200</v>
      </c>
      <c r="H528" s="11"/>
      <c r="I528" s="53"/>
      <c r="J528" s="53"/>
      <c r="K528" s="53"/>
    </row>
    <row r="529" spans="1:11" ht="15" hidden="1" customHeight="1" x14ac:dyDescent="0.15">
      <c r="A529" s="8">
        <v>528</v>
      </c>
      <c r="B529" s="58">
        <v>5780</v>
      </c>
      <c r="C529" s="51" t="s">
        <v>1377</v>
      </c>
      <c r="D529" s="50" t="s">
        <v>1378</v>
      </c>
      <c r="E529" s="50" t="s">
        <v>165</v>
      </c>
      <c r="F529" s="52">
        <v>1</v>
      </c>
      <c r="G529" s="50" t="s">
        <v>1379</v>
      </c>
      <c r="H529" s="11"/>
      <c r="I529" s="53"/>
      <c r="J529" s="53"/>
      <c r="K529" s="53"/>
    </row>
    <row r="530" spans="1:11" ht="15" hidden="1" customHeight="1" x14ac:dyDescent="0.15">
      <c r="A530" s="8">
        <v>529</v>
      </c>
      <c r="B530" s="58">
        <v>5781</v>
      </c>
      <c r="C530" s="51" t="s">
        <v>1380</v>
      </c>
      <c r="D530" s="50" t="s">
        <v>1381</v>
      </c>
      <c r="E530" s="50" t="s">
        <v>165</v>
      </c>
      <c r="F530" s="52">
        <v>1</v>
      </c>
      <c r="G530" s="50" t="s">
        <v>1379</v>
      </c>
      <c r="H530" s="11"/>
      <c r="I530" s="53"/>
      <c r="J530" s="53"/>
      <c r="K530" s="53"/>
    </row>
    <row r="531" spans="1:11" ht="15" hidden="1" customHeight="1" x14ac:dyDescent="0.15">
      <c r="A531" s="8">
        <v>530</v>
      </c>
      <c r="B531" s="58">
        <v>5782</v>
      </c>
      <c r="C531" s="51" t="s">
        <v>1382</v>
      </c>
      <c r="D531" s="50" t="s">
        <v>1383</v>
      </c>
      <c r="E531" s="50" t="s">
        <v>166</v>
      </c>
      <c r="F531" s="52">
        <v>2</v>
      </c>
      <c r="G531" s="50" t="s">
        <v>1379</v>
      </c>
      <c r="H531" s="11"/>
      <c r="I531" s="53"/>
      <c r="J531" s="53"/>
      <c r="K531" s="53"/>
    </row>
    <row r="532" spans="1:11" ht="15" hidden="1" customHeight="1" x14ac:dyDescent="0.15">
      <c r="A532" s="8">
        <v>531</v>
      </c>
      <c r="B532" s="58">
        <v>5783</v>
      </c>
      <c r="C532" s="51" t="s">
        <v>1384</v>
      </c>
      <c r="D532" s="50" t="s">
        <v>1385</v>
      </c>
      <c r="E532" s="50" t="s">
        <v>166</v>
      </c>
      <c r="F532" s="52">
        <v>2</v>
      </c>
      <c r="G532" s="50" t="s">
        <v>1379</v>
      </c>
      <c r="H532" s="11"/>
      <c r="I532" s="53"/>
      <c r="J532" s="53"/>
      <c r="K532" s="53"/>
    </row>
    <row r="533" spans="1:11" ht="15" hidden="1" customHeight="1" x14ac:dyDescent="0.15">
      <c r="A533" s="8">
        <v>532</v>
      </c>
      <c r="B533" s="58">
        <v>5784</v>
      </c>
      <c r="C533" s="51" t="s">
        <v>1386</v>
      </c>
      <c r="D533" s="50" t="s">
        <v>1387</v>
      </c>
      <c r="E533" s="50" t="s">
        <v>166</v>
      </c>
      <c r="F533" s="52">
        <v>2</v>
      </c>
      <c r="G533" s="50" t="s">
        <v>1379</v>
      </c>
      <c r="H533" s="11"/>
      <c r="I533" s="53"/>
      <c r="J533" s="53"/>
      <c r="K533" s="53"/>
    </row>
    <row r="534" spans="1:11" ht="15" hidden="1" customHeight="1" x14ac:dyDescent="0.15">
      <c r="A534" s="8">
        <v>533</v>
      </c>
      <c r="B534" s="58">
        <v>5785</v>
      </c>
      <c r="C534" s="51" t="s">
        <v>1388</v>
      </c>
      <c r="D534" s="50" t="s">
        <v>635</v>
      </c>
      <c r="E534" s="50" t="s">
        <v>165</v>
      </c>
      <c r="F534" s="52">
        <v>1</v>
      </c>
      <c r="G534" s="50" t="s">
        <v>1379</v>
      </c>
      <c r="H534" s="11"/>
      <c r="I534" s="53"/>
      <c r="J534" s="53"/>
      <c r="K534" s="53"/>
    </row>
    <row r="535" spans="1:11" ht="15" hidden="1" customHeight="1" x14ac:dyDescent="0.15">
      <c r="A535" s="8">
        <v>534</v>
      </c>
      <c r="B535" s="58">
        <v>5786</v>
      </c>
      <c r="C535" s="51" t="s">
        <v>1389</v>
      </c>
      <c r="D535" s="50" t="s">
        <v>637</v>
      </c>
      <c r="E535" s="50" t="s">
        <v>165</v>
      </c>
      <c r="F535" s="52">
        <v>1</v>
      </c>
      <c r="G535" s="50" t="s">
        <v>1379</v>
      </c>
      <c r="H535" s="11"/>
      <c r="I535" s="53"/>
      <c r="J535" s="53"/>
      <c r="K535" s="53"/>
    </row>
    <row r="536" spans="1:11" ht="15" hidden="1" customHeight="1" x14ac:dyDescent="0.15">
      <c r="A536" s="8">
        <v>535</v>
      </c>
      <c r="B536" s="58">
        <v>5787</v>
      </c>
      <c r="C536" s="51" t="s">
        <v>1390</v>
      </c>
      <c r="D536" s="50" t="s">
        <v>633</v>
      </c>
      <c r="E536" s="50" t="s">
        <v>165</v>
      </c>
      <c r="F536" s="52">
        <v>1</v>
      </c>
      <c r="G536" s="50" t="s">
        <v>1379</v>
      </c>
      <c r="H536" s="11"/>
      <c r="I536" s="53"/>
      <c r="J536" s="53"/>
      <c r="K536" s="53"/>
    </row>
    <row r="537" spans="1:11" ht="15" hidden="1" customHeight="1" x14ac:dyDescent="0.15">
      <c r="A537" s="8">
        <v>536</v>
      </c>
      <c r="B537" s="58">
        <v>5788</v>
      </c>
      <c r="C537" s="51" t="s">
        <v>1391</v>
      </c>
      <c r="D537" s="50" t="s">
        <v>636</v>
      </c>
      <c r="E537" s="50" t="s">
        <v>166</v>
      </c>
      <c r="F537" s="52">
        <v>2</v>
      </c>
      <c r="G537" s="50" t="s">
        <v>1379</v>
      </c>
      <c r="H537" s="11"/>
      <c r="I537" s="53"/>
      <c r="J537" s="53"/>
      <c r="K537" s="53"/>
    </row>
    <row r="538" spans="1:11" ht="15" hidden="1" customHeight="1" x14ac:dyDescent="0.15">
      <c r="A538" s="8">
        <v>537</v>
      </c>
      <c r="B538" s="58">
        <v>5789</v>
      </c>
      <c r="C538" s="51" t="s">
        <v>1392</v>
      </c>
      <c r="D538" s="50" t="s">
        <v>1393</v>
      </c>
      <c r="E538" s="50" t="s">
        <v>165</v>
      </c>
      <c r="F538" s="52">
        <v>1</v>
      </c>
      <c r="G538" s="50" t="s">
        <v>1379</v>
      </c>
      <c r="H538" s="11"/>
      <c r="I538" s="53"/>
      <c r="J538" s="53"/>
      <c r="K538" s="53"/>
    </row>
    <row r="539" spans="1:11" ht="15" hidden="1" customHeight="1" x14ac:dyDescent="0.15">
      <c r="A539" s="8">
        <v>538</v>
      </c>
      <c r="B539" s="58">
        <v>5790</v>
      </c>
      <c r="C539" s="51" t="s">
        <v>1394</v>
      </c>
      <c r="D539" s="50" t="s">
        <v>641</v>
      </c>
      <c r="E539" s="50" t="s">
        <v>166</v>
      </c>
      <c r="F539" s="52">
        <v>2</v>
      </c>
      <c r="G539" s="50" t="s">
        <v>1379</v>
      </c>
      <c r="H539" s="11"/>
      <c r="I539" s="53"/>
      <c r="J539" s="53"/>
      <c r="K539" s="53"/>
    </row>
    <row r="540" spans="1:11" ht="15" hidden="1" customHeight="1" x14ac:dyDescent="0.15">
      <c r="A540" s="8">
        <v>539</v>
      </c>
      <c r="B540" s="58">
        <v>5791</v>
      </c>
      <c r="C540" s="51" t="s">
        <v>1395</v>
      </c>
      <c r="D540" s="50" t="s">
        <v>639</v>
      </c>
      <c r="E540" s="50" t="s">
        <v>165</v>
      </c>
      <c r="F540" s="52">
        <v>1</v>
      </c>
      <c r="G540" s="50" t="s">
        <v>1379</v>
      </c>
      <c r="H540" s="11"/>
      <c r="I540" s="53"/>
      <c r="J540" s="53"/>
      <c r="K540" s="53"/>
    </row>
    <row r="541" spans="1:11" ht="15" hidden="1" customHeight="1" x14ac:dyDescent="0.15">
      <c r="A541" s="8">
        <v>540</v>
      </c>
      <c r="B541" s="58">
        <v>5792</v>
      </c>
      <c r="C541" s="51" t="s">
        <v>1396</v>
      </c>
      <c r="D541" s="50" t="s">
        <v>634</v>
      </c>
      <c r="E541" s="50" t="s">
        <v>165</v>
      </c>
      <c r="F541" s="52">
        <v>1</v>
      </c>
      <c r="G541" s="50" t="s">
        <v>1379</v>
      </c>
      <c r="H541" s="11"/>
      <c r="I541" s="53"/>
      <c r="J541" s="53"/>
      <c r="K541" s="53"/>
    </row>
    <row r="542" spans="1:11" ht="15" hidden="1" customHeight="1" x14ac:dyDescent="0.15">
      <c r="A542" s="8">
        <v>541</v>
      </c>
      <c r="B542" s="58">
        <v>5793</v>
      </c>
      <c r="C542" s="51" t="s">
        <v>1397</v>
      </c>
      <c r="D542" s="50" t="s">
        <v>1398</v>
      </c>
      <c r="E542" s="50" t="s">
        <v>165</v>
      </c>
      <c r="F542" s="52">
        <v>1</v>
      </c>
      <c r="G542" s="50" t="s">
        <v>1379</v>
      </c>
      <c r="H542" s="11"/>
      <c r="I542" s="53"/>
      <c r="J542" s="53"/>
      <c r="K542" s="53"/>
    </row>
    <row r="543" spans="1:11" ht="15" hidden="1" customHeight="1" x14ac:dyDescent="0.15">
      <c r="A543" s="8">
        <v>542</v>
      </c>
      <c r="B543" s="58">
        <v>5794</v>
      </c>
      <c r="C543" s="51" t="s">
        <v>1399</v>
      </c>
      <c r="D543" s="50" t="s">
        <v>1400</v>
      </c>
      <c r="E543" s="50" t="s">
        <v>166</v>
      </c>
      <c r="F543" s="52">
        <v>2</v>
      </c>
      <c r="G543" s="50" t="s">
        <v>1379</v>
      </c>
      <c r="H543" s="11"/>
      <c r="I543" s="53"/>
      <c r="J543" s="53"/>
      <c r="K543" s="53"/>
    </row>
    <row r="544" spans="1:11" ht="15" hidden="1" customHeight="1" x14ac:dyDescent="0.15">
      <c r="A544" s="8">
        <v>543</v>
      </c>
      <c r="B544" s="58">
        <v>5795</v>
      </c>
      <c r="C544" s="51" t="s">
        <v>1401</v>
      </c>
      <c r="D544" s="50" t="s">
        <v>638</v>
      </c>
      <c r="E544" s="50" t="s">
        <v>165</v>
      </c>
      <c r="F544" s="52">
        <v>1</v>
      </c>
      <c r="G544" s="50" t="s">
        <v>1379</v>
      </c>
      <c r="H544" s="11"/>
      <c r="I544" s="53"/>
      <c r="J544" s="53"/>
      <c r="K544" s="53"/>
    </row>
    <row r="545" spans="1:11" ht="15" hidden="1" customHeight="1" x14ac:dyDescent="0.15">
      <c r="A545" s="8">
        <v>544</v>
      </c>
      <c r="B545" s="58">
        <v>5796</v>
      </c>
      <c r="C545" s="51" t="s">
        <v>1402</v>
      </c>
      <c r="D545" s="50" t="s">
        <v>640</v>
      </c>
      <c r="E545" s="50" t="s">
        <v>165</v>
      </c>
      <c r="F545" s="52">
        <v>1</v>
      </c>
      <c r="G545" s="50" t="s">
        <v>1379</v>
      </c>
      <c r="H545" s="11"/>
      <c r="I545" s="53"/>
      <c r="J545" s="53"/>
      <c r="K545" s="53"/>
    </row>
    <row r="546" spans="1:11" ht="15" hidden="1" customHeight="1" x14ac:dyDescent="0.15">
      <c r="A546" s="8">
        <v>545</v>
      </c>
      <c r="B546" s="58">
        <v>5797</v>
      </c>
      <c r="C546" s="51" t="s">
        <v>1403</v>
      </c>
      <c r="D546" s="50" t="s">
        <v>1404</v>
      </c>
      <c r="E546" s="50" t="s">
        <v>166</v>
      </c>
      <c r="F546" s="52">
        <v>2</v>
      </c>
      <c r="G546" s="50" t="s">
        <v>1379</v>
      </c>
      <c r="H546" s="11"/>
      <c r="I546" s="53"/>
      <c r="J546" s="53"/>
      <c r="K546" s="53"/>
    </row>
    <row r="547" spans="1:11" ht="15" hidden="1" customHeight="1" x14ac:dyDescent="0.15">
      <c r="A547" s="8">
        <v>546</v>
      </c>
      <c r="B547" s="58">
        <v>5798</v>
      </c>
      <c r="C547" s="51" t="s">
        <v>1405</v>
      </c>
      <c r="D547" s="50" t="s">
        <v>1406</v>
      </c>
      <c r="E547" s="50" t="s">
        <v>165</v>
      </c>
      <c r="F547" s="52">
        <v>1</v>
      </c>
      <c r="G547" s="50" t="s">
        <v>1379</v>
      </c>
      <c r="H547" s="11"/>
      <c r="I547" s="53"/>
      <c r="J547" s="53"/>
      <c r="K547" s="53"/>
    </row>
    <row r="548" spans="1:11" ht="15" hidden="1" customHeight="1" x14ac:dyDescent="0.15">
      <c r="A548" s="8">
        <v>547</v>
      </c>
      <c r="B548" s="58">
        <v>5799</v>
      </c>
      <c r="C548" s="51" t="s">
        <v>1407</v>
      </c>
      <c r="D548" s="50" t="s">
        <v>1408</v>
      </c>
      <c r="E548" s="50" t="s">
        <v>165</v>
      </c>
      <c r="F548" s="52">
        <v>1</v>
      </c>
      <c r="G548" s="50" t="s">
        <v>205</v>
      </c>
      <c r="H548" s="11"/>
      <c r="I548" s="53"/>
      <c r="J548" s="53"/>
      <c r="K548" s="53"/>
    </row>
    <row r="549" spans="1:11" ht="15" hidden="1" customHeight="1" x14ac:dyDescent="0.15">
      <c r="A549" s="8">
        <v>548</v>
      </c>
      <c r="B549" s="58">
        <v>5800</v>
      </c>
      <c r="C549" s="51" t="s">
        <v>1409</v>
      </c>
      <c r="D549" s="50" t="s">
        <v>1410</v>
      </c>
      <c r="E549" s="50" t="s">
        <v>165</v>
      </c>
      <c r="F549" s="52">
        <v>1</v>
      </c>
      <c r="G549" s="50" t="s">
        <v>205</v>
      </c>
      <c r="H549" s="11"/>
      <c r="I549" s="53"/>
      <c r="J549" s="53"/>
      <c r="K549" s="53"/>
    </row>
    <row r="550" spans="1:11" ht="15" hidden="1" customHeight="1" x14ac:dyDescent="0.15">
      <c r="A550" s="8">
        <v>549</v>
      </c>
      <c r="B550" s="58">
        <v>5801</v>
      </c>
      <c r="C550" s="51" t="s">
        <v>1411</v>
      </c>
      <c r="D550" s="50" t="s">
        <v>1412</v>
      </c>
      <c r="E550" s="50" t="s">
        <v>165</v>
      </c>
      <c r="F550" s="52">
        <v>1</v>
      </c>
      <c r="G550" s="50" t="s">
        <v>205</v>
      </c>
      <c r="H550" s="11"/>
      <c r="I550" s="53"/>
      <c r="J550" s="53"/>
      <c r="K550" s="53"/>
    </row>
    <row r="551" spans="1:11" ht="15" hidden="1" customHeight="1" x14ac:dyDescent="0.15">
      <c r="A551" s="8">
        <v>550</v>
      </c>
      <c r="B551" s="58">
        <v>5802</v>
      </c>
      <c r="C551" s="51" t="s">
        <v>1413</v>
      </c>
      <c r="D551" s="50" t="s">
        <v>1414</v>
      </c>
      <c r="E551" s="50" t="s">
        <v>165</v>
      </c>
      <c r="F551" s="52">
        <v>1</v>
      </c>
      <c r="G551" s="50" t="s">
        <v>205</v>
      </c>
      <c r="H551" s="11"/>
      <c r="I551" s="53"/>
      <c r="J551" s="53"/>
      <c r="K551" s="53"/>
    </row>
    <row r="552" spans="1:11" ht="15" hidden="1" customHeight="1" x14ac:dyDescent="0.15">
      <c r="A552" s="8">
        <v>551</v>
      </c>
      <c r="B552" s="58">
        <v>5803</v>
      </c>
      <c r="C552" s="51" t="s">
        <v>1415</v>
      </c>
      <c r="D552" s="50" t="s">
        <v>1416</v>
      </c>
      <c r="E552" s="50" t="s">
        <v>165</v>
      </c>
      <c r="F552" s="52">
        <v>1</v>
      </c>
      <c r="G552" s="50" t="s">
        <v>205</v>
      </c>
      <c r="H552" s="11"/>
      <c r="I552" s="53"/>
      <c r="J552" s="53"/>
      <c r="K552" s="53"/>
    </row>
    <row r="553" spans="1:11" ht="15" hidden="1" customHeight="1" x14ac:dyDescent="0.15">
      <c r="A553" s="8">
        <v>552</v>
      </c>
      <c r="B553" s="58">
        <v>5804</v>
      </c>
      <c r="C553" s="51" t="s">
        <v>1417</v>
      </c>
      <c r="D553" s="50" t="s">
        <v>1418</v>
      </c>
      <c r="E553" s="50" t="s">
        <v>165</v>
      </c>
      <c r="F553" s="52">
        <v>1</v>
      </c>
      <c r="G553" s="50" t="s">
        <v>205</v>
      </c>
      <c r="H553" s="11"/>
      <c r="I553" s="53"/>
      <c r="J553" s="53"/>
      <c r="K553" s="53"/>
    </row>
    <row r="554" spans="1:11" ht="15" hidden="1" customHeight="1" x14ac:dyDescent="0.15">
      <c r="A554" s="8">
        <v>553</v>
      </c>
      <c r="B554" s="58">
        <v>5805</v>
      </c>
      <c r="C554" s="51" t="s">
        <v>1419</v>
      </c>
      <c r="D554" s="50" t="s">
        <v>1420</v>
      </c>
      <c r="E554" s="50" t="s">
        <v>165</v>
      </c>
      <c r="F554" s="52">
        <v>1</v>
      </c>
      <c r="G554" s="50" t="s">
        <v>205</v>
      </c>
      <c r="H554" s="11"/>
      <c r="I554" s="53"/>
      <c r="J554" s="53"/>
      <c r="K554" s="53"/>
    </row>
    <row r="555" spans="1:11" ht="15" hidden="1" customHeight="1" x14ac:dyDescent="0.15">
      <c r="A555" s="8">
        <v>554</v>
      </c>
      <c r="B555" s="58">
        <v>5806</v>
      </c>
      <c r="C555" s="51" t="s">
        <v>1421</v>
      </c>
      <c r="D555" s="50" t="s">
        <v>1422</v>
      </c>
      <c r="E555" s="50" t="s">
        <v>165</v>
      </c>
      <c r="F555" s="52">
        <v>1</v>
      </c>
      <c r="G555" s="50" t="s">
        <v>205</v>
      </c>
      <c r="H555" s="11"/>
      <c r="I555" s="53"/>
      <c r="J555" s="53"/>
      <c r="K555" s="53"/>
    </row>
    <row r="556" spans="1:11" ht="15" hidden="1" customHeight="1" x14ac:dyDescent="0.15">
      <c r="A556" s="8">
        <v>555</v>
      </c>
      <c r="B556" s="58">
        <v>5807</v>
      </c>
      <c r="C556" s="51" t="s">
        <v>1423</v>
      </c>
      <c r="D556" s="50" t="s">
        <v>1424</v>
      </c>
      <c r="E556" s="50" t="s">
        <v>165</v>
      </c>
      <c r="F556" s="52">
        <v>1</v>
      </c>
      <c r="G556" s="50" t="s">
        <v>205</v>
      </c>
      <c r="H556" s="11"/>
      <c r="I556" s="53"/>
      <c r="J556" s="53"/>
      <c r="K556" s="53"/>
    </row>
    <row r="557" spans="1:11" ht="15" hidden="1" customHeight="1" x14ac:dyDescent="0.15">
      <c r="A557" s="8">
        <v>556</v>
      </c>
      <c r="B557" s="58">
        <v>5808</v>
      </c>
      <c r="C557" s="51" t="s">
        <v>1425</v>
      </c>
      <c r="D557" s="50" t="s">
        <v>1426</v>
      </c>
      <c r="E557" s="50" t="s">
        <v>165</v>
      </c>
      <c r="F557" s="52">
        <v>1</v>
      </c>
      <c r="G557" s="50" t="s">
        <v>205</v>
      </c>
      <c r="H557" s="11"/>
      <c r="I557" s="53"/>
      <c r="J557" s="53"/>
      <c r="K557" s="53"/>
    </row>
    <row r="558" spans="1:11" ht="15" hidden="1" customHeight="1" x14ac:dyDescent="0.15">
      <c r="A558" s="8">
        <v>557</v>
      </c>
      <c r="B558" s="58">
        <v>5809</v>
      </c>
      <c r="C558" s="51" t="s">
        <v>1427</v>
      </c>
      <c r="D558" s="50" t="s">
        <v>1428</v>
      </c>
      <c r="E558" s="50" t="s">
        <v>165</v>
      </c>
      <c r="F558" s="52">
        <v>1</v>
      </c>
      <c r="G558" s="50" t="s">
        <v>205</v>
      </c>
      <c r="H558" s="11"/>
      <c r="I558" s="53"/>
      <c r="J558" s="53"/>
      <c r="K558" s="53"/>
    </row>
    <row r="559" spans="1:11" ht="15" hidden="1" customHeight="1" x14ac:dyDescent="0.15">
      <c r="A559" s="8">
        <v>558</v>
      </c>
      <c r="B559" s="58">
        <v>5810</v>
      </c>
      <c r="C559" s="51" t="s">
        <v>1429</v>
      </c>
      <c r="D559" s="50" t="s">
        <v>558</v>
      </c>
      <c r="E559" s="50" t="s">
        <v>166</v>
      </c>
      <c r="F559" s="52">
        <v>2</v>
      </c>
      <c r="G559" s="50" t="s">
        <v>205</v>
      </c>
      <c r="H559" s="11"/>
      <c r="I559" s="53"/>
      <c r="J559" s="53"/>
      <c r="K559" s="53"/>
    </row>
    <row r="560" spans="1:11" ht="15" hidden="1" customHeight="1" x14ac:dyDescent="0.15">
      <c r="A560" s="8">
        <v>559</v>
      </c>
      <c r="B560" s="58">
        <v>5811</v>
      </c>
      <c r="C560" s="51" t="s">
        <v>1430</v>
      </c>
      <c r="D560" s="50" t="s">
        <v>1431</v>
      </c>
      <c r="E560" s="50" t="s">
        <v>166</v>
      </c>
      <c r="F560" s="52">
        <v>2</v>
      </c>
      <c r="G560" s="50" t="s">
        <v>205</v>
      </c>
      <c r="H560" s="11"/>
      <c r="I560" s="53"/>
      <c r="J560" s="53"/>
      <c r="K560" s="53"/>
    </row>
    <row r="561" spans="1:11" ht="15" hidden="1" customHeight="1" x14ac:dyDescent="0.15">
      <c r="A561" s="8">
        <v>560</v>
      </c>
      <c r="B561" s="58">
        <v>5812</v>
      </c>
      <c r="C561" s="51" t="s">
        <v>1432</v>
      </c>
      <c r="D561" s="50" t="s">
        <v>1433</v>
      </c>
      <c r="E561" s="50" t="s">
        <v>166</v>
      </c>
      <c r="F561" s="52">
        <v>2</v>
      </c>
      <c r="G561" s="50" t="s">
        <v>205</v>
      </c>
      <c r="H561" s="11"/>
      <c r="I561" s="53"/>
      <c r="J561" s="53"/>
      <c r="K561" s="53"/>
    </row>
    <row r="562" spans="1:11" ht="15" hidden="1" customHeight="1" x14ac:dyDescent="0.15">
      <c r="A562" s="8">
        <v>561</v>
      </c>
      <c r="B562" s="58">
        <v>5813</v>
      </c>
      <c r="C562" s="51" t="s">
        <v>1434</v>
      </c>
      <c r="D562" s="50" t="s">
        <v>1435</v>
      </c>
      <c r="E562" s="50" t="s">
        <v>166</v>
      </c>
      <c r="F562" s="52">
        <v>2</v>
      </c>
      <c r="G562" s="50" t="s">
        <v>205</v>
      </c>
      <c r="H562" s="11"/>
      <c r="I562" s="53"/>
      <c r="J562" s="53"/>
      <c r="K562" s="53"/>
    </row>
    <row r="563" spans="1:11" ht="15" hidden="1" customHeight="1" x14ac:dyDescent="0.15">
      <c r="A563" s="8">
        <v>562</v>
      </c>
      <c r="B563" s="58">
        <v>5814</v>
      </c>
      <c r="C563" s="51" t="s">
        <v>1436</v>
      </c>
      <c r="D563" s="50" t="s">
        <v>1437</v>
      </c>
      <c r="E563" s="50" t="s">
        <v>166</v>
      </c>
      <c r="F563" s="52">
        <v>2</v>
      </c>
      <c r="G563" s="50" t="s">
        <v>205</v>
      </c>
      <c r="H563" s="11"/>
      <c r="I563" s="53"/>
      <c r="J563" s="53"/>
      <c r="K563" s="53"/>
    </row>
    <row r="564" spans="1:11" ht="15" hidden="1" customHeight="1" x14ac:dyDescent="0.15">
      <c r="A564" s="8">
        <v>563</v>
      </c>
      <c r="B564" s="58">
        <v>5815</v>
      </c>
      <c r="C564" s="51" t="s">
        <v>1438</v>
      </c>
      <c r="D564" s="50" t="s">
        <v>1439</v>
      </c>
      <c r="E564" s="50" t="s">
        <v>166</v>
      </c>
      <c r="F564" s="52">
        <v>2</v>
      </c>
      <c r="G564" s="50" t="s">
        <v>205</v>
      </c>
      <c r="H564" s="11"/>
      <c r="I564" s="53"/>
      <c r="J564" s="53"/>
      <c r="K564" s="53"/>
    </row>
    <row r="565" spans="1:11" ht="15" hidden="1" customHeight="1" x14ac:dyDescent="0.15">
      <c r="A565" s="8">
        <v>564</v>
      </c>
      <c r="B565" s="58">
        <v>5816</v>
      </c>
      <c r="C565" s="51" t="s">
        <v>1440</v>
      </c>
      <c r="D565" s="50" t="s">
        <v>1441</v>
      </c>
      <c r="E565" s="50" t="s">
        <v>165</v>
      </c>
      <c r="F565" s="52">
        <v>1</v>
      </c>
      <c r="G565" s="50" t="s">
        <v>1442</v>
      </c>
      <c r="H565" s="11"/>
      <c r="I565" s="53"/>
      <c r="J565" s="53"/>
      <c r="K565" s="53"/>
    </row>
    <row r="566" spans="1:11" ht="15" hidden="1" customHeight="1" x14ac:dyDescent="0.15">
      <c r="A566" s="8">
        <v>565</v>
      </c>
      <c r="B566" s="58">
        <v>5817</v>
      </c>
      <c r="C566" s="51" t="s">
        <v>1443</v>
      </c>
      <c r="D566" s="50" t="s">
        <v>1444</v>
      </c>
      <c r="E566" s="50" t="s">
        <v>166</v>
      </c>
      <c r="F566" s="52">
        <v>2</v>
      </c>
      <c r="G566" s="50" t="s">
        <v>1442</v>
      </c>
      <c r="H566" s="11"/>
      <c r="I566" s="53"/>
      <c r="J566" s="53"/>
      <c r="K566" s="53"/>
    </row>
    <row r="567" spans="1:11" ht="15" hidden="1" customHeight="1" x14ac:dyDescent="0.15">
      <c r="A567" s="8">
        <v>566</v>
      </c>
      <c r="B567" s="58">
        <v>5818</v>
      </c>
      <c r="C567" s="51" t="s">
        <v>1445</v>
      </c>
      <c r="D567" s="50" t="s">
        <v>1446</v>
      </c>
      <c r="E567" s="50" t="s">
        <v>166</v>
      </c>
      <c r="F567" s="52">
        <v>2</v>
      </c>
      <c r="G567" s="50" t="s">
        <v>1442</v>
      </c>
      <c r="H567" s="11"/>
      <c r="I567" s="53"/>
      <c r="J567" s="53"/>
      <c r="K567" s="53"/>
    </row>
    <row r="568" spans="1:11" ht="15" hidden="1" customHeight="1" x14ac:dyDescent="0.15">
      <c r="A568" s="8">
        <v>567</v>
      </c>
      <c r="B568" s="58">
        <v>5819</v>
      </c>
      <c r="C568" s="51" t="s">
        <v>1447</v>
      </c>
      <c r="D568" s="50" t="s">
        <v>414</v>
      </c>
      <c r="E568" s="50" t="s">
        <v>165</v>
      </c>
      <c r="F568" s="52">
        <v>1</v>
      </c>
      <c r="G568" s="50" t="s">
        <v>1442</v>
      </c>
      <c r="H568" s="11"/>
      <c r="I568" s="53"/>
      <c r="J568" s="53"/>
      <c r="K568" s="53"/>
    </row>
    <row r="569" spans="1:11" ht="15" hidden="1" customHeight="1" x14ac:dyDescent="0.15">
      <c r="A569" s="8">
        <v>568</v>
      </c>
      <c r="B569" s="58">
        <v>5820</v>
      </c>
      <c r="C569" s="51" t="s">
        <v>1448</v>
      </c>
      <c r="D569" s="50" t="s">
        <v>1449</v>
      </c>
      <c r="E569" s="50" t="s">
        <v>166</v>
      </c>
      <c r="F569" s="52">
        <v>2</v>
      </c>
      <c r="G569" s="50" t="s">
        <v>1442</v>
      </c>
      <c r="H569" s="11"/>
      <c r="I569" s="53"/>
      <c r="J569" s="53"/>
      <c r="K569" s="53"/>
    </row>
    <row r="570" spans="1:11" ht="15" hidden="1" customHeight="1" x14ac:dyDescent="0.15">
      <c r="A570" s="8">
        <v>569</v>
      </c>
      <c r="B570" s="58">
        <v>5821</v>
      </c>
      <c r="C570" s="51" t="s">
        <v>1450</v>
      </c>
      <c r="D570" s="50" t="s">
        <v>1451</v>
      </c>
      <c r="E570" s="50" t="s">
        <v>166</v>
      </c>
      <c r="F570" s="52">
        <v>2</v>
      </c>
      <c r="G570" s="50" t="s">
        <v>1442</v>
      </c>
      <c r="H570" s="11"/>
      <c r="I570" s="53"/>
      <c r="J570" s="53"/>
      <c r="K570" s="53"/>
    </row>
    <row r="571" spans="1:11" ht="15" hidden="1" customHeight="1" x14ac:dyDescent="0.15">
      <c r="A571" s="8">
        <v>570</v>
      </c>
      <c r="B571" s="58">
        <v>5822</v>
      </c>
      <c r="C571" s="51" t="s">
        <v>1452</v>
      </c>
      <c r="D571" s="50" t="s">
        <v>1453</v>
      </c>
      <c r="E571" s="50" t="s">
        <v>165</v>
      </c>
      <c r="F571" s="52">
        <v>1</v>
      </c>
      <c r="G571" s="50" t="s">
        <v>1442</v>
      </c>
      <c r="H571" s="11"/>
      <c r="I571" s="53"/>
      <c r="J571" s="53"/>
      <c r="K571" s="53"/>
    </row>
    <row r="572" spans="1:11" ht="15" hidden="1" customHeight="1" x14ac:dyDescent="0.15">
      <c r="A572" s="8">
        <v>571</v>
      </c>
      <c r="B572" s="58">
        <v>5823</v>
      </c>
      <c r="C572" s="51" t="s">
        <v>1454</v>
      </c>
      <c r="D572" s="50" t="s">
        <v>1455</v>
      </c>
      <c r="E572" s="50" t="s">
        <v>165</v>
      </c>
      <c r="F572" s="52">
        <v>1</v>
      </c>
      <c r="G572" s="50" t="s">
        <v>1442</v>
      </c>
      <c r="H572" s="11"/>
      <c r="I572" s="53"/>
      <c r="J572" s="53"/>
      <c r="K572" s="53"/>
    </row>
    <row r="573" spans="1:11" ht="15" hidden="1" customHeight="1" x14ac:dyDescent="0.15">
      <c r="A573" s="8">
        <v>572</v>
      </c>
      <c r="B573" s="58">
        <v>5824</v>
      </c>
      <c r="C573" s="51" t="s">
        <v>1456</v>
      </c>
      <c r="D573" s="50" t="s">
        <v>1457</v>
      </c>
      <c r="E573" s="50" t="s">
        <v>166</v>
      </c>
      <c r="F573" s="52">
        <v>2</v>
      </c>
      <c r="G573" s="50" t="s">
        <v>1442</v>
      </c>
      <c r="H573" s="11"/>
      <c r="I573" s="53"/>
      <c r="J573" s="53"/>
      <c r="K573" s="53"/>
    </row>
    <row r="574" spans="1:11" ht="15" hidden="1" customHeight="1" x14ac:dyDescent="0.15">
      <c r="A574" s="8">
        <v>573</v>
      </c>
      <c r="B574" s="58">
        <v>5825</v>
      </c>
      <c r="C574" s="51" t="s">
        <v>1458</v>
      </c>
      <c r="D574" s="50" t="s">
        <v>762</v>
      </c>
      <c r="E574" s="50" t="s">
        <v>166</v>
      </c>
      <c r="F574" s="52">
        <v>2</v>
      </c>
      <c r="G574" s="50" t="s">
        <v>1442</v>
      </c>
      <c r="H574" s="11"/>
      <c r="I574" s="53"/>
      <c r="J574" s="53"/>
      <c r="K574" s="53"/>
    </row>
    <row r="575" spans="1:11" ht="15" hidden="1" customHeight="1" x14ac:dyDescent="0.15">
      <c r="A575" s="8">
        <v>574</v>
      </c>
      <c r="B575" s="58">
        <v>5826</v>
      </c>
      <c r="C575" s="51" t="s">
        <v>1459</v>
      </c>
      <c r="D575" s="50" t="s">
        <v>1460</v>
      </c>
      <c r="E575" s="50" t="s">
        <v>166</v>
      </c>
      <c r="F575" s="52">
        <v>2</v>
      </c>
      <c r="G575" s="50" t="s">
        <v>1442</v>
      </c>
      <c r="H575" s="11"/>
      <c r="I575" s="53"/>
      <c r="J575" s="53"/>
      <c r="K575" s="53"/>
    </row>
    <row r="576" spans="1:11" ht="15" hidden="1" customHeight="1" x14ac:dyDescent="0.15">
      <c r="A576" s="8">
        <v>575</v>
      </c>
      <c r="B576" s="58">
        <v>5827</v>
      </c>
      <c r="C576" s="51" t="s">
        <v>1461</v>
      </c>
      <c r="D576" s="50" t="s">
        <v>1462</v>
      </c>
      <c r="E576" s="50" t="s">
        <v>165</v>
      </c>
      <c r="F576" s="52">
        <v>1</v>
      </c>
      <c r="G576" s="50" t="s">
        <v>1442</v>
      </c>
      <c r="H576" s="11"/>
      <c r="I576" s="53"/>
      <c r="J576" s="53"/>
      <c r="K576" s="53"/>
    </row>
    <row r="577" spans="1:11" ht="15" hidden="1" customHeight="1" x14ac:dyDescent="0.15">
      <c r="A577" s="8">
        <v>576</v>
      </c>
      <c r="B577" s="58">
        <v>5828</v>
      </c>
      <c r="C577" s="51" t="s">
        <v>1463</v>
      </c>
      <c r="D577" s="50" t="s">
        <v>1464</v>
      </c>
      <c r="E577" s="50" t="s">
        <v>165</v>
      </c>
      <c r="F577" s="52">
        <v>1</v>
      </c>
      <c r="G577" s="50" t="s">
        <v>1442</v>
      </c>
      <c r="H577" s="11"/>
      <c r="I577" s="53"/>
      <c r="J577" s="53"/>
      <c r="K577" s="53"/>
    </row>
    <row r="578" spans="1:11" ht="15" hidden="1" customHeight="1" x14ac:dyDescent="0.15">
      <c r="A578" s="8">
        <v>577</v>
      </c>
      <c r="B578" s="58">
        <v>5829</v>
      </c>
      <c r="C578" s="51" t="s">
        <v>1465</v>
      </c>
      <c r="D578" s="50" t="s">
        <v>1466</v>
      </c>
      <c r="E578" s="50" t="s">
        <v>166</v>
      </c>
      <c r="F578" s="52">
        <v>2</v>
      </c>
      <c r="G578" s="50" t="s">
        <v>1442</v>
      </c>
      <c r="H578" s="11"/>
      <c r="I578" s="53"/>
      <c r="J578" s="53"/>
      <c r="K578" s="53"/>
    </row>
    <row r="579" spans="1:11" ht="15" hidden="1" customHeight="1" x14ac:dyDescent="0.15">
      <c r="A579" s="8">
        <v>578</v>
      </c>
      <c r="B579" s="58">
        <v>5830</v>
      </c>
      <c r="C579" s="51" t="s">
        <v>1467</v>
      </c>
      <c r="D579" s="50" t="s">
        <v>1468</v>
      </c>
      <c r="E579" s="50" t="s">
        <v>165</v>
      </c>
      <c r="F579" s="52">
        <v>1</v>
      </c>
      <c r="G579" s="50" t="s">
        <v>1442</v>
      </c>
      <c r="H579" s="11"/>
      <c r="I579" s="53"/>
      <c r="J579" s="53"/>
      <c r="K579" s="53"/>
    </row>
    <row r="580" spans="1:11" ht="15" hidden="1" customHeight="1" x14ac:dyDescent="0.15">
      <c r="A580" s="8">
        <v>579</v>
      </c>
      <c r="B580" s="58">
        <v>5831</v>
      </c>
      <c r="C580" s="51" t="s">
        <v>1469</v>
      </c>
      <c r="D580" s="50" t="s">
        <v>1470</v>
      </c>
      <c r="E580" s="50" t="s">
        <v>165</v>
      </c>
      <c r="F580" s="52">
        <v>1</v>
      </c>
      <c r="G580" s="50" t="s">
        <v>1442</v>
      </c>
      <c r="H580" s="11"/>
      <c r="I580" s="53"/>
      <c r="J580" s="53"/>
      <c r="K580" s="53"/>
    </row>
    <row r="581" spans="1:11" ht="15" hidden="1" customHeight="1" x14ac:dyDescent="0.15">
      <c r="A581" s="8">
        <v>580</v>
      </c>
      <c r="B581" s="58">
        <v>5832</v>
      </c>
      <c r="C581" s="51" t="s">
        <v>1471</v>
      </c>
      <c r="D581" s="50" t="s">
        <v>1472</v>
      </c>
      <c r="E581" s="50" t="s">
        <v>165</v>
      </c>
      <c r="F581" s="52">
        <v>1</v>
      </c>
      <c r="G581" s="50" t="s">
        <v>1442</v>
      </c>
      <c r="H581" s="11"/>
      <c r="I581" s="53"/>
      <c r="J581" s="53"/>
      <c r="K581" s="53"/>
    </row>
    <row r="582" spans="1:11" ht="15" hidden="1" customHeight="1" x14ac:dyDescent="0.15">
      <c r="A582" s="8">
        <v>581</v>
      </c>
      <c r="B582" s="58">
        <v>5833</v>
      </c>
      <c r="C582" s="51" t="s">
        <v>1473</v>
      </c>
      <c r="D582" s="50" t="s">
        <v>1474</v>
      </c>
      <c r="E582" s="50" t="s">
        <v>165</v>
      </c>
      <c r="F582" s="52">
        <v>1</v>
      </c>
      <c r="G582" s="50" t="s">
        <v>1442</v>
      </c>
      <c r="H582" s="11"/>
      <c r="I582" s="53"/>
      <c r="J582" s="53"/>
      <c r="K582" s="53"/>
    </row>
    <row r="583" spans="1:11" ht="15" hidden="1" customHeight="1" x14ac:dyDescent="0.15">
      <c r="A583" s="8">
        <v>582</v>
      </c>
      <c r="B583" s="58">
        <v>5834</v>
      </c>
      <c r="C583" s="51" t="s">
        <v>1475</v>
      </c>
      <c r="D583" s="50" t="s">
        <v>1476</v>
      </c>
      <c r="E583" s="50" t="s">
        <v>166</v>
      </c>
      <c r="F583" s="52">
        <v>2</v>
      </c>
      <c r="G583" s="50" t="s">
        <v>1442</v>
      </c>
      <c r="H583" s="11"/>
      <c r="I583" s="53"/>
      <c r="J583" s="53"/>
      <c r="K583" s="53"/>
    </row>
    <row r="584" spans="1:11" ht="15" hidden="1" customHeight="1" x14ac:dyDescent="0.15">
      <c r="A584" s="8">
        <v>583</v>
      </c>
      <c r="B584" s="58">
        <v>5835</v>
      </c>
      <c r="C584" s="51" t="s">
        <v>1477</v>
      </c>
      <c r="D584" s="50" t="s">
        <v>1478</v>
      </c>
      <c r="E584" s="50" t="s">
        <v>166</v>
      </c>
      <c r="F584" s="52">
        <v>2</v>
      </c>
      <c r="G584" s="50" t="s">
        <v>1442</v>
      </c>
      <c r="H584" s="11"/>
      <c r="I584" s="53"/>
      <c r="J584" s="53"/>
      <c r="K584" s="53"/>
    </row>
    <row r="585" spans="1:11" ht="15" hidden="1" customHeight="1" x14ac:dyDescent="0.15">
      <c r="A585" s="8">
        <v>584</v>
      </c>
      <c r="B585" s="58">
        <v>5836</v>
      </c>
      <c r="C585" s="51" t="s">
        <v>1479</v>
      </c>
      <c r="D585" s="50" t="s">
        <v>1480</v>
      </c>
      <c r="E585" s="50" t="s">
        <v>166</v>
      </c>
      <c r="F585" s="52">
        <v>2</v>
      </c>
      <c r="G585" s="50" t="s">
        <v>1442</v>
      </c>
      <c r="H585" s="11"/>
      <c r="I585" s="53"/>
      <c r="J585" s="53"/>
      <c r="K585" s="53"/>
    </row>
    <row r="586" spans="1:11" ht="15" hidden="1" customHeight="1" x14ac:dyDescent="0.15">
      <c r="A586" s="8">
        <v>585</v>
      </c>
      <c r="B586" s="58">
        <v>5837</v>
      </c>
      <c r="C586" s="51" t="s">
        <v>1481</v>
      </c>
      <c r="D586" s="50" t="s">
        <v>1482</v>
      </c>
      <c r="E586" s="50" t="s">
        <v>165</v>
      </c>
      <c r="F586" s="52">
        <v>1</v>
      </c>
      <c r="G586" s="50" t="s">
        <v>1442</v>
      </c>
      <c r="H586" s="11"/>
      <c r="I586" s="53"/>
      <c r="J586" s="53"/>
      <c r="K586" s="53"/>
    </row>
    <row r="587" spans="1:11" ht="15" hidden="1" customHeight="1" x14ac:dyDescent="0.15">
      <c r="A587" s="8">
        <v>586</v>
      </c>
      <c r="B587" s="58">
        <v>5838</v>
      </c>
      <c r="C587" s="51" t="s">
        <v>1483</v>
      </c>
      <c r="D587" s="50" t="s">
        <v>1484</v>
      </c>
      <c r="E587" s="50" t="s">
        <v>165</v>
      </c>
      <c r="F587" s="52">
        <v>1</v>
      </c>
      <c r="G587" s="50" t="s">
        <v>1442</v>
      </c>
      <c r="H587" s="11"/>
      <c r="I587" s="53"/>
      <c r="J587" s="53"/>
      <c r="K587" s="53"/>
    </row>
    <row r="588" spans="1:11" ht="15" hidden="1" customHeight="1" x14ac:dyDescent="0.15">
      <c r="A588" s="8">
        <v>587</v>
      </c>
      <c r="B588" s="58">
        <v>5839</v>
      </c>
      <c r="C588" s="51" t="s">
        <v>1485</v>
      </c>
      <c r="D588" s="50" t="s">
        <v>1486</v>
      </c>
      <c r="E588" s="50" t="s">
        <v>166</v>
      </c>
      <c r="F588" s="52">
        <v>2</v>
      </c>
      <c r="G588" s="50" t="s">
        <v>1442</v>
      </c>
      <c r="H588" s="11"/>
      <c r="I588" s="53"/>
      <c r="J588" s="53"/>
      <c r="K588" s="53"/>
    </row>
    <row r="589" spans="1:11" ht="15" hidden="1" customHeight="1" x14ac:dyDescent="0.15">
      <c r="A589" s="8">
        <v>588</v>
      </c>
      <c r="B589" s="58">
        <v>5840</v>
      </c>
      <c r="C589" s="51" t="s">
        <v>1487</v>
      </c>
      <c r="D589" s="50" t="s">
        <v>1488</v>
      </c>
      <c r="E589" s="50" t="s">
        <v>165</v>
      </c>
      <c r="F589" s="52">
        <v>1</v>
      </c>
      <c r="G589" s="50" t="s">
        <v>1442</v>
      </c>
      <c r="H589" s="11"/>
      <c r="I589" s="53"/>
      <c r="J589" s="53"/>
      <c r="K589" s="53"/>
    </row>
    <row r="590" spans="1:11" ht="15" hidden="1" customHeight="1" x14ac:dyDescent="0.15">
      <c r="A590" s="8">
        <v>589</v>
      </c>
      <c r="B590" s="58">
        <v>5841</v>
      </c>
      <c r="C590" s="51" t="s">
        <v>1489</v>
      </c>
      <c r="D590" s="50" t="s">
        <v>577</v>
      </c>
      <c r="E590" s="50" t="s">
        <v>165</v>
      </c>
      <c r="F590" s="52">
        <v>1</v>
      </c>
      <c r="G590" s="50" t="s">
        <v>1442</v>
      </c>
      <c r="H590" s="11"/>
      <c r="I590" s="53"/>
      <c r="J590" s="53"/>
      <c r="K590" s="53"/>
    </row>
    <row r="591" spans="1:11" ht="15" hidden="1" customHeight="1" x14ac:dyDescent="0.15">
      <c r="A591" s="8">
        <v>590</v>
      </c>
      <c r="B591" s="58">
        <v>5842</v>
      </c>
      <c r="C591" s="51" t="s">
        <v>1490</v>
      </c>
      <c r="D591" s="50" t="s">
        <v>1491</v>
      </c>
      <c r="E591" s="50" t="s">
        <v>165</v>
      </c>
      <c r="F591" s="52">
        <v>1</v>
      </c>
      <c r="G591" s="50" t="s">
        <v>1442</v>
      </c>
      <c r="H591" s="11"/>
      <c r="I591" s="53"/>
      <c r="J591" s="53"/>
      <c r="K591" s="53"/>
    </row>
    <row r="592" spans="1:11" ht="15" hidden="1" customHeight="1" x14ac:dyDescent="0.15">
      <c r="A592" s="8">
        <v>591</v>
      </c>
      <c r="B592" s="58">
        <v>5843</v>
      </c>
      <c r="C592" s="51" t="s">
        <v>1492</v>
      </c>
      <c r="D592" s="50" t="s">
        <v>581</v>
      </c>
      <c r="E592" s="50" t="s">
        <v>166</v>
      </c>
      <c r="F592" s="52">
        <v>2</v>
      </c>
      <c r="G592" s="50" t="s">
        <v>1442</v>
      </c>
      <c r="H592" s="11"/>
      <c r="I592" s="53"/>
      <c r="J592" s="53"/>
      <c r="K592" s="53"/>
    </row>
    <row r="593" spans="1:11" ht="15" hidden="1" customHeight="1" x14ac:dyDescent="0.15">
      <c r="A593" s="8">
        <v>592</v>
      </c>
      <c r="B593" s="58">
        <v>5844</v>
      </c>
      <c r="C593" s="51" t="s">
        <v>1493</v>
      </c>
      <c r="D593" s="50" t="s">
        <v>574</v>
      </c>
      <c r="E593" s="50" t="s">
        <v>165</v>
      </c>
      <c r="F593" s="52">
        <v>1</v>
      </c>
      <c r="G593" s="50" t="s">
        <v>1442</v>
      </c>
      <c r="H593" s="11"/>
      <c r="I593" s="53"/>
      <c r="J593" s="53"/>
      <c r="K593" s="53"/>
    </row>
    <row r="594" spans="1:11" ht="15" hidden="1" customHeight="1" x14ac:dyDescent="0.15">
      <c r="A594" s="8">
        <v>593</v>
      </c>
      <c r="B594" s="58">
        <v>5845</v>
      </c>
      <c r="C594" s="51" t="s">
        <v>1494</v>
      </c>
      <c r="D594" s="50" t="s">
        <v>575</v>
      </c>
      <c r="E594" s="50" t="s">
        <v>165</v>
      </c>
      <c r="F594" s="52">
        <v>1</v>
      </c>
      <c r="G594" s="50" t="s">
        <v>1442</v>
      </c>
      <c r="H594" s="11"/>
      <c r="I594" s="53"/>
      <c r="J594" s="53"/>
      <c r="K594" s="53"/>
    </row>
    <row r="595" spans="1:11" ht="15" hidden="1" customHeight="1" x14ac:dyDescent="0.15">
      <c r="A595" s="8">
        <v>594</v>
      </c>
      <c r="B595" s="58">
        <v>5846</v>
      </c>
      <c r="C595" s="51" t="s">
        <v>1495</v>
      </c>
      <c r="D595" s="50" t="s">
        <v>580</v>
      </c>
      <c r="E595" s="50" t="s">
        <v>166</v>
      </c>
      <c r="F595" s="52">
        <v>2</v>
      </c>
      <c r="G595" s="50" t="s">
        <v>1442</v>
      </c>
      <c r="H595" s="11"/>
      <c r="I595" s="53"/>
      <c r="J595" s="53"/>
      <c r="K595" s="53"/>
    </row>
    <row r="596" spans="1:11" ht="15" hidden="1" customHeight="1" x14ac:dyDescent="0.15">
      <c r="A596" s="8">
        <v>595</v>
      </c>
      <c r="B596" s="58">
        <v>5847</v>
      </c>
      <c r="C596" s="51" t="s">
        <v>1496</v>
      </c>
      <c r="D596" s="50" t="s">
        <v>585</v>
      </c>
      <c r="E596" s="50" t="s">
        <v>166</v>
      </c>
      <c r="F596" s="52">
        <v>2</v>
      </c>
      <c r="G596" s="50" t="s">
        <v>1442</v>
      </c>
      <c r="H596" s="11"/>
      <c r="I596" s="53"/>
      <c r="J596" s="53"/>
      <c r="K596" s="53"/>
    </row>
    <row r="597" spans="1:11" ht="15" hidden="1" customHeight="1" x14ac:dyDescent="0.15">
      <c r="A597" s="8">
        <v>596</v>
      </c>
      <c r="B597" s="58">
        <v>5848</v>
      </c>
      <c r="C597" s="51" t="s">
        <v>1497</v>
      </c>
      <c r="D597" s="50" t="s">
        <v>576</v>
      </c>
      <c r="E597" s="50" t="s">
        <v>165</v>
      </c>
      <c r="F597" s="52">
        <v>1</v>
      </c>
      <c r="G597" s="50" t="s">
        <v>1442</v>
      </c>
      <c r="H597" s="11"/>
      <c r="I597" s="53"/>
      <c r="J597" s="53"/>
      <c r="K597" s="53"/>
    </row>
    <row r="598" spans="1:11" ht="15" hidden="1" customHeight="1" x14ac:dyDescent="0.15">
      <c r="A598" s="8">
        <v>597</v>
      </c>
      <c r="B598" s="58">
        <v>5849</v>
      </c>
      <c r="C598" s="51" t="s">
        <v>1498</v>
      </c>
      <c r="D598" s="50" t="s">
        <v>1499</v>
      </c>
      <c r="E598" s="50" t="s">
        <v>165</v>
      </c>
      <c r="F598" s="52">
        <v>1</v>
      </c>
      <c r="G598" s="50" t="s">
        <v>1442</v>
      </c>
      <c r="H598" s="11"/>
      <c r="I598" s="53"/>
      <c r="J598" s="53"/>
      <c r="K598" s="53"/>
    </row>
    <row r="599" spans="1:11" ht="15" hidden="1" customHeight="1" x14ac:dyDescent="0.15">
      <c r="A599" s="8">
        <v>598</v>
      </c>
      <c r="B599" s="58">
        <v>5850</v>
      </c>
      <c r="C599" s="51" t="s">
        <v>1500</v>
      </c>
      <c r="D599" s="50" t="s">
        <v>578</v>
      </c>
      <c r="E599" s="50" t="s">
        <v>166</v>
      </c>
      <c r="F599" s="52">
        <v>2</v>
      </c>
      <c r="G599" s="50" t="s">
        <v>1442</v>
      </c>
      <c r="H599" s="11"/>
      <c r="I599" s="53"/>
      <c r="J599" s="53"/>
      <c r="K599" s="53"/>
    </row>
    <row r="600" spans="1:11" ht="15" hidden="1" customHeight="1" x14ac:dyDescent="0.15">
      <c r="A600" s="8">
        <v>599</v>
      </c>
      <c r="B600" s="58">
        <v>5851</v>
      </c>
      <c r="C600" s="51" t="s">
        <v>1501</v>
      </c>
      <c r="D600" s="50" t="s">
        <v>579</v>
      </c>
      <c r="E600" s="50" t="s">
        <v>166</v>
      </c>
      <c r="F600" s="52">
        <v>2</v>
      </c>
      <c r="G600" s="50" t="s">
        <v>1442</v>
      </c>
      <c r="H600" s="11"/>
      <c r="I600" s="53"/>
      <c r="J600" s="53"/>
      <c r="K600" s="53"/>
    </row>
    <row r="601" spans="1:11" ht="15" hidden="1" customHeight="1" x14ac:dyDescent="0.15">
      <c r="A601" s="8">
        <v>600</v>
      </c>
      <c r="B601" s="58">
        <v>5852</v>
      </c>
      <c r="C601" s="51" t="s">
        <v>1502</v>
      </c>
      <c r="D601" s="50" t="s">
        <v>584</v>
      </c>
      <c r="E601" s="50" t="s">
        <v>166</v>
      </c>
      <c r="F601" s="52">
        <v>2</v>
      </c>
      <c r="G601" s="50" t="s">
        <v>1442</v>
      </c>
      <c r="H601" s="11"/>
      <c r="I601" s="53"/>
      <c r="J601" s="53"/>
      <c r="K601" s="53"/>
    </row>
    <row r="602" spans="1:11" ht="15" hidden="1" customHeight="1" x14ac:dyDescent="0.15">
      <c r="A602" s="8">
        <v>601</v>
      </c>
      <c r="B602" s="58">
        <v>5853</v>
      </c>
      <c r="C602" s="51" t="s">
        <v>1503</v>
      </c>
      <c r="D602" s="50" t="s">
        <v>582</v>
      </c>
      <c r="E602" s="50" t="s">
        <v>166</v>
      </c>
      <c r="F602" s="52">
        <v>2</v>
      </c>
      <c r="G602" s="50" t="s">
        <v>1442</v>
      </c>
      <c r="H602" s="11"/>
      <c r="I602" s="53"/>
      <c r="J602" s="53"/>
      <c r="K602" s="53"/>
    </row>
    <row r="603" spans="1:11" ht="15" hidden="1" customHeight="1" x14ac:dyDescent="0.15">
      <c r="A603" s="8">
        <v>602</v>
      </c>
      <c r="B603" s="58">
        <v>5854</v>
      </c>
      <c r="C603" s="51" t="s">
        <v>1504</v>
      </c>
      <c r="D603" s="50" t="s">
        <v>583</v>
      </c>
      <c r="E603" s="50" t="s">
        <v>166</v>
      </c>
      <c r="F603" s="52">
        <v>2</v>
      </c>
      <c r="G603" s="50" t="s">
        <v>1442</v>
      </c>
      <c r="H603" s="11"/>
      <c r="I603" s="53"/>
      <c r="J603" s="53"/>
      <c r="K603" s="53"/>
    </row>
    <row r="604" spans="1:11" ht="15" hidden="1" customHeight="1" x14ac:dyDescent="0.15">
      <c r="A604" s="8">
        <v>603</v>
      </c>
      <c r="B604" s="58">
        <v>5856</v>
      </c>
      <c r="C604" s="51" t="s">
        <v>1505</v>
      </c>
      <c r="D604" s="50" t="s">
        <v>1506</v>
      </c>
      <c r="E604" s="50" t="s">
        <v>165</v>
      </c>
      <c r="F604" s="52">
        <v>1</v>
      </c>
      <c r="G604" s="50" t="s">
        <v>1507</v>
      </c>
      <c r="H604" s="11"/>
      <c r="I604" s="53"/>
      <c r="J604" s="53"/>
      <c r="K604" s="53"/>
    </row>
    <row r="605" spans="1:11" ht="15" hidden="1" customHeight="1" x14ac:dyDescent="0.15">
      <c r="A605" s="8">
        <v>604</v>
      </c>
      <c r="B605" s="58">
        <v>5857</v>
      </c>
      <c r="C605" s="51" t="s">
        <v>1508</v>
      </c>
      <c r="D605" s="50" t="s">
        <v>1509</v>
      </c>
      <c r="E605" s="50" t="s">
        <v>166</v>
      </c>
      <c r="F605" s="52">
        <v>2</v>
      </c>
      <c r="G605" s="50" t="s">
        <v>1507</v>
      </c>
      <c r="H605" s="11"/>
      <c r="I605" s="53"/>
      <c r="J605" s="53"/>
      <c r="K605" s="53"/>
    </row>
    <row r="606" spans="1:11" ht="15" hidden="1" customHeight="1" x14ac:dyDescent="0.15">
      <c r="A606" s="8">
        <v>605</v>
      </c>
      <c r="B606" s="58">
        <v>5858</v>
      </c>
      <c r="C606" s="51" t="s">
        <v>1510</v>
      </c>
      <c r="D606" s="50" t="s">
        <v>505</v>
      </c>
      <c r="E606" s="50" t="s">
        <v>165</v>
      </c>
      <c r="F606" s="52">
        <v>1</v>
      </c>
      <c r="G606" s="50" t="s">
        <v>187</v>
      </c>
      <c r="H606" s="11"/>
      <c r="I606" s="53"/>
      <c r="J606" s="53"/>
      <c r="K606" s="53"/>
    </row>
    <row r="607" spans="1:11" ht="15" hidden="1" customHeight="1" x14ac:dyDescent="0.15">
      <c r="A607" s="8">
        <v>606</v>
      </c>
      <c r="B607" s="58">
        <v>5859</v>
      </c>
      <c r="C607" s="51" t="s">
        <v>1511</v>
      </c>
      <c r="D607" s="50" t="s">
        <v>507</v>
      </c>
      <c r="E607" s="50" t="s">
        <v>165</v>
      </c>
      <c r="F607" s="52">
        <v>1</v>
      </c>
      <c r="G607" s="50" t="s">
        <v>187</v>
      </c>
      <c r="H607" s="11"/>
      <c r="I607" s="53"/>
      <c r="J607" s="53"/>
      <c r="K607" s="53"/>
    </row>
    <row r="608" spans="1:11" ht="15" hidden="1" customHeight="1" x14ac:dyDescent="0.15">
      <c r="A608" s="8">
        <v>607</v>
      </c>
      <c r="B608" s="58">
        <v>5860</v>
      </c>
      <c r="C608" s="51" t="s">
        <v>1512</v>
      </c>
      <c r="D608" s="50" t="s">
        <v>510</v>
      </c>
      <c r="E608" s="50" t="s">
        <v>165</v>
      </c>
      <c r="F608" s="52">
        <v>1</v>
      </c>
      <c r="G608" s="50" t="s">
        <v>187</v>
      </c>
      <c r="H608" s="11"/>
      <c r="I608" s="53"/>
      <c r="J608" s="53"/>
      <c r="K608" s="53"/>
    </row>
    <row r="609" spans="1:11" ht="15" hidden="1" customHeight="1" x14ac:dyDescent="0.15">
      <c r="A609" s="8">
        <v>608</v>
      </c>
      <c r="B609" s="58">
        <v>5861</v>
      </c>
      <c r="C609" s="51" t="s">
        <v>1513</v>
      </c>
      <c r="D609" s="50" t="s">
        <v>508</v>
      </c>
      <c r="E609" s="50" t="s">
        <v>165</v>
      </c>
      <c r="F609" s="52">
        <v>1</v>
      </c>
      <c r="G609" s="50" t="s">
        <v>187</v>
      </c>
      <c r="H609" s="11"/>
      <c r="I609" s="53"/>
      <c r="J609" s="53"/>
      <c r="K609" s="53"/>
    </row>
    <row r="610" spans="1:11" ht="15" hidden="1" customHeight="1" x14ac:dyDescent="0.15">
      <c r="A610" s="8">
        <v>609</v>
      </c>
      <c r="B610" s="58">
        <v>5862</v>
      </c>
      <c r="C610" s="51" t="s">
        <v>1514</v>
      </c>
      <c r="D610" s="50" t="s">
        <v>509</v>
      </c>
      <c r="E610" s="50" t="s">
        <v>165</v>
      </c>
      <c r="F610" s="52">
        <v>1</v>
      </c>
      <c r="G610" s="50" t="s">
        <v>187</v>
      </c>
      <c r="H610" s="11"/>
      <c r="I610" s="53"/>
      <c r="J610" s="53"/>
      <c r="K610" s="53"/>
    </row>
    <row r="611" spans="1:11" ht="15" hidden="1" customHeight="1" x14ac:dyDescent="0.15">
      <c r="A611" s="8">
        <v>610</v>
      </c>
      <c r="B611" s="58">
        <v>5863</v>
      </c>
      <c r="C611" s="51" t="s">
        <v>1515</v>
      </c>
      <c r="D611" s="50" t="s">
        <v>506</v>
      </c>
      <c r="E611" s="50" t="s">
        <v>165</v>
      </c>
      <c r="F611" s="52">
        <v>1</v>
      </c>
      <c r="G611" s="50" t="s">
        <v>187</v>
      </c>
      <c r="H611" s="11"/>
      <c r="I611" s="53"/>
      <c r="J611" s="53"/>
      <c r="K611" s="53"/>
    </row>
    <row r="612" spans="1:11" ht="15" hidden="1" customHeight="1" x14ac:dyDescent="0.15">
      <c r="A612" s="8">
        <v>611</v>
      </c>
      <c r="B612" s="58">
        <v>5864</v>
      </c>
      <c r="C612" s="51" t="s">
        <v>1516</v>
      </c>
      <c r="D612" s="50" t="s">
        <v>402</v>
      </c>
      <c r="E612" s="50" t="s">
        <v>166</v>
      </c>
      <c r="F612" s="52">
        <v>2</v>
      </c>
      <c r="G612" s="50" t="s">
        <v>187</v>
      </c>
      <c r="H612" s="11"/>
      <c r="I612" s="53"/>
      <c r="J612" s="53"/>
      <c r="K612" s="53"/>
    </row>
    <row r="613" spans="1:11" ht="15" hidden="1" customHeight="1" x14ac:dyDescent="0.15">
      <c r="A613" s="8">
        <v>612</v>
      </c>
      <c r="B613" s="58">
        <v>5865</v>
      </c>
      <c r="C613" s="51" t="s">
        <v>1517</v>
      </c>
      <c r="D613" s="50" t="s">
        <v>513</v>
      </c>
      <c r="E613" s="50" t="s">
        <v>166</v>
      </c>
      <c r="F613" s="52">
        <v>2</v>
      </c>
      <c r="G613" s="50" t="s">
        <v>187</v>
      </c>
      <c r="H613" s="11"/>
      <c r="I613" s="53"/>
      <c r="J613" s="53"/>
      <c r="K613" s="53"/>
    </row>
    <row r="614" spans="1:11" ht="15" hidden="1" customHeight="1" x14ac:dyDescent="0.15">
      <c r="A614" s="8">
        <v>613</v>
      </c>
      <c r="B614" s="58">
        <v>5866</v>
      </c>
      <c r="C614" s="51" t="s">
        <v>1518</v>
      </c>
      <c r="D614" s="50" t="s">
        <v>1519</v>
      </c>
      <c r="E614" s="50" t="s">
        <v>165</v>
      </c>
      <c r="F614" s="52">
        <v>1</v>
      </c>
      <c r="G614" s="50" t="s">
        <v>187</v>
      </c>
      <c r="H614" s="11"/>
      <c r="I614" s="53"/>
      <c r="J614" s="53"/>
      <c r="K614" s="53"/>
    </row>
    <row r="615" spans="1:11" ht="15" hidden="1" customHeight="1" x14ac:dyDescent="0.15">
      <c r="A615" s="8">
        <v>614</v>
      </c>
      <c r="B615" s="58">
        <v>5867</v>
      </c>
      <c r="C615" s="51" t="s">
        <v>1520</v>
      </c>
      <c r="D615" s="50" t="s">
        <v>1521</v>
      </c>
      <c r="E615" s="50" t="s">
        <v>165</v>
      </c>
      <c r="F615" s="52">
        <v>1</v>
      </c>
      <c r="G615" s="50" t="s">
        <v>187</v>
      </c>
      <c r="H615" s="11"/>
      <c r="I615" s="53"/>
      <c r="J615" s="53"/>
      <c r="K615" s="53"/>
    </row>
    <row r="616" spans="1:11" ht="15" hidden="1" customHeight="1" x14ac:dyDescent="0.15">
      <c r="A616" s="8">
        <v>615</v>
      </c>
      <c r="B616" s="58">
        <v>5868</v>
      </c>
      <c r="C616" s="51" t="s">
        <v>1522</v>
      </c>
      <c r="D616" s="50" t="s">
        <v>1523</v>
      </c>
      <c r="E616" s="50" t="s">
        <v>165</v>
      </c>
      <c r="F616" s="52">
        <v>1</v>
      </c>
      <c r="G616" s="50" t="s">
        <v>187</v>
      </c>
      <c r="H616" s="11"/>
      <c r="I616" s="53"/>
      <c r="J616" s="53"/>
      <c r="K616" s="53"/>
    </row>
    <row r="617" spans="1:11" ht="15" hidden="1" customHeight="1" x14ac:dyDescent="0.15">
      <c r="A617" s="8">
        <v>616</v>
      </c>
      <c r="B617" s="58">
        <v>5869</v>
      </c>
      <c r="C617" s="51" t="s">
        <v>1524</v>
      </c>
      <c r="D617" s="50" t="s">
        <v>1525</v>
      </c>
      <c r="E617" s="50" t="s">
        <v>166</v>
      </c>
      <c r="F617" s="52">
        <v>2</v>
      </c>
      <c r="G617" s="50" t="s">
        <v>187</v>
      </c>
      <c r="H617" s="11"/>
      <c r="I617" s="53"/>
      <c r="J617" s="53"/>
      <c r="K617" s="53"/>
    </row>
    <row r="618" spans="1:11" ht="15" hidden="1" customHeight="1" x14ac:dyDescent="0.15">
      <c r="A618" s="8">
        <v>617</v>
      </c>
      <c r="B618" s="58">
        <v>5870</v>
      </c>
      <c r="C618" s="51" t="s">
        <v>1526</v>
      </c>
      <c r="D618" s="50" t="s">
        <v>1527</v>
      </c>
      <c r="E618" s="50" t="s">
        <v>166</v>
      </c>
      <c r="F618" s="52">
        <v>2</v>
      </c>
      <c r="G618" s="50" t="s">
        <v>187</v>
      </c>
      <c r="H618" s="11"/>
      <c r="I618" s="53"/>
      <c r="J618" s="53"/>
      <c r="K618" s="53"/>
    </row>
    <row r="619" spans="1:11" ht="15" hidden="1" customHeight="1" x14ac:dyDescent="0.15">
      <c r="A619" s="8">
        <v>618</v>
      </c>
      <c r="B619" s="58">
        <v>5871</v>
      </c>
      <c r="C619" s="51" t="s">
        <v>1528</v>
      </c>
      <c r="D619" s="50" t="s">
        <v>1529</v>
      </c>
      <c r="E619" s="50" t="s">
        <v>166</v>
      </c>
      <c r="F619" s="52">
        <v>2</v>
      </c>
      <c r="G619" s="50" t="s">
        <v>187</v>
      </c>
      <c r="H619" s="11"/>
      <c r="I619" s="53"/>
      <c r="J619" s="53"/>
      <c r="K619" s="53"/>
    </row>
    <row r="620" spans="1:11" ht="15" hidden="1" customHeight="1" x14ac:dyDescent="0.15">
      <c r="A620" s="8">
        <v>619</v>
      </c>
      <c r="B620" s="58">
        <v>5872</v>
      </c>
      <c r="C620" s="51" t="s">
        <v>1530</v>
      </c>
      <c r="D620" s="50" t="s">
        <v>1531</v>
      </c>
      <c r="E620" s="50" t="s">
        <v>166</v>
      </c>
      <c r="F620" s="52">
        <v>2</v>
      </c>
      <c r="G620" s="50" t="s">
        <v>187</v>
      </c>
      <c r="H620" s="11"/>
      <c r="I620" s="53"/>
      <c r="J620" s="53"/>
      <c r="K620" s="53"/>
    </row>
    <row r="621" spans="1:11" ht="15" hidden="1" customHeight="1" x14ac:dyDescent="0.15">
      <c r="A621" s="8">
        <v>620</v>
      </c>
      <c r="B621" s="58">
        <v>5873</v>
      </c>
      <c r="C621" s="51" t="s">
        <v>1532</v>
      </c>
      <c r="D621" s="50" t="s">
        <v>1533</v>
      </c>
      <c r="E621" s="50" t="s">
        <v>165</v>
      </c>
      <c r="F621" s="52">
        <v>1</v>
      </c>
      <c r="G621" s="50" t="s">
        <v>187</v>
      </c>
      <c r="H621" s="11"/>
      <c r="I621" s="53"/>
      <c r="J621" s="53"/>
      <c r="K621" s="53"/>
    </row>
    <row r="622" spans="1:11" ht="15" hidden="1" customHeight="1" x14ac:dyDescent="0.15">
      <c r="A622" s="8">
        <v>621</v>
      </c>
      <c r="B622" s="58">
        <v>5874</v>
      </c>
      <c r="C622" s="51" t="s">
        <v>1534</v>
      </c>
      <c r="D622" s="50" t="s">
        <v>1535</v>
      </c>
      <c r="E622" s="50" t="s">
        <v>165</v>
      </c>
      <c r="F622" s="52">
        <v>1</v>
      </c>
      <c r="G622" s="50" t="s">
        <v>187</v>
      </c>
      <c r="H622" s="11"/>
      <c r="I622" s="53"/>
      <c r="J622" s="53"/>
      <c r="K622" s="53"/>
    </row>
    <row r="623" spans="1:11" ht="15" hidden="1" customHeight="1" x14ac:dyDescent="0.15">
      <c r="A623" s="8">
        <v>622</v>
      </c>
      <c r="B623" s="58">
        <v>5875</v>
      </c>
      <c r="C623" s="51" t="s">
        <v>1536</v>
      </c>
      <c r="D623" s="50" t="s">
        <v>1537</v>
      </c>
      <c r="E623" s="50" t="s">
        <v>165</v>
      </c>
      <c r="F623" s="52">
        <v>1</v>
      </c>
      <c r="G623" s="50" t="s">
        <v>187</v>
      </c>
      <c r="H623" s="11"/>
      <c r="I623" s="53"/>
      <c r="J623" s="53"/>
      <c r="K623" s="53"/>
    </row>
    <row r="624" spans="1:11" ht="15" hidden="1" customHeight="1" x14ac:dyDescent="0.15">
      <c r="A624" s="8">
        <v>623</v>
      </c>
      <c r="B624" s="58">
        <v>5876</v>
      </c>
      <c r="C624" s="51" t="s">
        <v>1538</v>
      </c>
      <c r="D624" s="50" t="s">
        <v>179</v>
      </c>
      <c r="E624" s="50" t="s">
        <v>165</v>
      </c>
      <c r="F624" s="52">
        <v>1</v>
      </c>
      <c r="G624" s="50" t="s">
        <v>187</v>
      </c>
      <c r="H624" s="11"/>
      <c r="I624" s="53"/>
      <c r="J624" s="53"/>
      <c r="K624" s="53"/>
    </row>
    <row r="625" spans="1:11" ht="15" hidden="1" customHeight="1" x14ac:dyDescent="0.15">
      <c r="A625" s="8">
        <v>624</v>
      </c>
      <c r="B625" s="58">
        <v>5877</v>
      </c>
      <c r="C625" s="51" t="s">
        <v>1539</v>
      </c>
      <c r="D625" s="50" t="s">
        <v>1540</v>
      </c>
      <c r="E625" s="50" t="s">
        <v>165</v>
      </c>
      <c r="F625" s="52">
        <v>1</v>
      </c>
      <c r="G625" s="50" t="s">
        <v>187</v>
      </c>
      <c r="H625" s="11"/>
      <c r="I625" s="53"/>
      <c r="J625" s="53"/>
      <c r="K625" s="53"/>
    </row>
    <row r="626" spans="1:11" ht="15" hidden="1" customHeight="1" x14ac:dyDescent="0.15">
      <c r="A626" s="8">
        <v>625</v>
      </c>
      <c r="B626" s="58">
        <v>5878</v>
      </c>
      <c r="C626" s="51" t="s">
        <v>1541</v>
      </c>
      <c r="D626" s="50" t="s">
        <v>1542</v>
      </c>
      <c r="E626" s="50" t="s">
        <v>165</v>
      </c>
      <c r="F626" s="52">
        <v>1</v>
      </c>
      <c r="G626" s="50" t="s">
        <v>187</v>
      </c>
      <c r="H626" s="11"/>
      <c r="I626" s="53"/>
      <c r="J626" s="53"/>
      <c r="K626" s="53"/>
    </row>
    <row r="627" spans="1:11" ht="15" hidden="1" customHeight="1" x14ac:dyDescent="0.15">
      <c r="A627" s="8">
        <v>626</v>
      </c>
      <c r="B627" s="58">
        <v>5879</v>
      </c>
      <c r="C627" s="51" t="s">
        <v>1543</v>
      </c>
      <c r="D627" s="50" t="s">
        <v>1544</v>
      </c>
      <c r="E627" s="50" t="s">
        <v>166</v>
      </c>
      <c r="F627" s="52">
        <v>2</v>
      </c>
      <c r="G627" s="50" t="s">
        <v>187</v>
      </c>
      <c r="H627" s="11"/>
      <c r="I627" s="53"/>
      <c r="J627" s="53"/>
      <c r="K627" s="53"/>
    </row>
    <row r="628" spans="1:11" ht="15" hidden="1" customHeight="1" x14ac:dyDescent="0.15">
      <c r="A628" s="8">
        <v>627</v>
      </c>
      <c r="B628" s="58">
        <v>5880</v>
      </c>
      <c r="C628" s="51" t="s">
        <v>1545</v>
      </c>
      <c r="D628" s="50" t="s">
        <v>1546</v>
      </c>
      <c r="E628" s="50" t="s">
        <v>166</v>
      </c>
      <c r="F628" s="52">
        <v>2</v>
      </c>
      <c r="G628" s="50" t="s">
        <v>187</v>
      </c>
      <c r="H628" s="11"/>
      <c r="I628" s="53"/>
      <c r="J628" s="53"/>
      <c r="K628" s="53"/>
    </row>
    <row r="629" spans="1:11" ht="15" hidden="1" customHeight="1" x14ac:dyDescent="0.15">
      <c r="A629" s="8">
        <v>628</v>
      </c>
      <c r="B629" s="58">
        <v>5881</v>
      </c>
      <c r="C629" s="51" t="s">
        <v>1547</v>
      </c>
      <c r="D629" s="50" t="s">
        <v>1548</v>
      </c>
      <c r="E629" s="50" t="s">
        <v>166</v>
      </c>
      <c r="F629" s="52">
        <v>2</v>
      </c>
      <c r="G629" s="50" t="s">
        <v>187</v>
      </c>
      <c r="H629" s="11"/>
      <c r="I629" s="53"/>
      <c r="J629" s="53"/>
      <c r="K629" s="53"/>
    </row>
    <row r="630" spans="1:11" ht="15" hidden="1" customHeight="1" x14ac:dyDescent="0.15">
      <c r="A630" s="8">
        <v>629</v>
      </c>
      <c r="B630" s="58">
        <v>5882</v>
      </c>
      <c r="C630" s="51" t="s">
        <v>1549</v>
      </c>
      <c r="D630" s="50" t="s">
        <v>1550</v>
      </c>
      <c r="E630" s="50" t="s">
        <v>166</v>
      </c>
      <c r="F630" s="52">
        <v>2</v>
      </c>
      <c r="G630" s="50" t="s">
        <v>187</v>
      </c>
      <c r="H630" s="11"/>
      <c r="I630" s="53"/>
      <c r="J630" s="53"/>
      <c r="K630" s="53"/>
    </row>
    <row r="631" spans="1:11" ht="15" hidden="1" customHeight="1" x14ac:dyDescent="0.15">
      <c r="A631" s="8">
        <v>630</v>
      </c>
      <c r="B631" s="58">
        <v>5883</v>
      </c>
      <c r="C631" s="51" t="s">
        <v>385</v>
      </c>
      <c r="D631" s="50" t="s">
        <v>386</v>
      </c>
      <c r="E631" s="50" t="s">
        <v>166</v>
      </c>
      <c r="F631" s="52">
        <v>2</v>
      </c>
      <c r="G631" s="50" t="s">
        <v>196</v>
      </c>
      <c r="H631" s="11"/>
      <c r="I631" s="53"/>
      <c r="J631" s="53"/>
      <c r="K631" s="53"/>
    </row>
    <row r="632" spans="1:11" ht="15" hidden="1" customHeight="1" x14ac:dyDescent="0.15">
      <c r="A632" s="8">
        <v>631</v>
      </c>
      <c r="B632" s="58">
        <v>5884</v>
      </c>
      <c r="C632" s="51" t="s">
        <v>1551</v>
      </c>
      <c r="D632" s="50" t="s">
        <v>1552</v>
      </c>
      <c r="E632" s="50" t="s">
        <v>165</v>
      </c>
      <c r="F632" s="52">
        <v>1</v>
      </c>
      <c r="G632" s="50" t="s">
        <v>536</v>
      </c>
      <c r="H632" s="11"/>
      <c r="I632" s="53"/>
      <c r="J632" s="53"/>
      <c r="K632" s="53"/>
    </row>
    <row r="633" spans="1:11" ht="15" hidden="1" customHeight="1" x14ac:dyDescent="0.15">
      <c r="A633" s="8">
        <v>632</v>
      </c>
      <c r="B633" s="58">
        <v>5885</v>
      </c>
      <c r="C633" s="51" t="s">
        <v>1553</v>
      </c>
      <c r="D633" s="50" t="s">
        <v>1554</v>
      </c>
      <c r="E633" s="50" t="s">
        <v>166</v>
      </c>
      <c r="F633" s="52">
        <v>2</v>
      </c>
      <c r="G633" s="50" t="s">
        <v>536</v>
      </c>
      <c r="H633" s="11"/>
      <c r="I633" s="53"/>
      <c r="J633" s="53"/>
      <c r="K633" s="53"/>
    </row>
    <row r="634" spans="1:11" ht="15" hidden="1" customHeight="1" x14ac:dyDescent="0.15">
      <c r="A634" s="8">
        <v>633</v>
      </c>
      <c r="B634" s="58">
        <v>5886</v>
      </c>
      <c r="C634" s="51" t="s">
        <v>1555</v>
      </c>
      <c r="D634" s="50" t="s">
        <v>1556</v>
      </c>
      <c r="E634" s="50" t="s">
        <v>166</v>
      </c>
      <c r="F634" s="52">
        <v>2</v>
      </c>
      <c r="G634" s="50" t="s">
        <v>536</v>
      </c>
      <c r="H634" s="11"/>
      <c r="I634" s="53"/>
      <c r="J634" s="53"/>
      <c r="K634" s="53"/>
    </row>
    <row r="635" spans="1:11" ht="15" hidden="1" customHeight="1" x14ac:dyDescent="0.15">
      <c r="A635" s="8">
        <v>634</v>
      </c>
      <c r="B635" s="58">
        <v>5887</v>
      </c>
      <c r="C635" s="51" t="s">
        <v>1557</v>
      </c>
      <c r="D635" s="50" t="s">
        <v>1558</v>
      </c>
      <c r="E635" s="50" t="s">
        <v>165</v>
      </c>
      <c r="F635" s="52">
        <v>1</v>
      </c>
      <c r="G635" s="50" t="s">
        <v>536</v>
      </c>
      <c r="H635" s="11"/>
      <c r="I635" s="53"/>
      <c r="J635" s="53"/>
      <c r="K635" s="53"/>
    </row>
    <row r="636" spans="1:11" ht="15" hidden="1" customHeight="1" x14ac:dyDescent="0.15">
      <c r="A636" s="8">
        <v>635</v>
      </c>
      <c r="B636" s="58">
        <v>5888</v>
      </c>
      <c r="C636" s="51" t="s">
        <v>1559</v>
      </c>
      <c r="D636" s="50" t="s">
        <v>1560</v>
      </c>
      <c r="E636" s="50" t="s">
        <v>165</v>
      </c>
      <c r="F636" s="52">
        <v>1</v>
      </c>
      <c r="G636" s="50" t="s">
        <v>536</v>
      </c>
      <c r="H636" s="11"/>
      <c r="I636" s="53"/>
      <c r="J636" s="53"/>
      <c r="K636" s="53"/>
    </row>
    <row r="637" spans="1:11" ht="15" hidden="1" customHeight="1" x14ac:dyDescent="0.15">
      <c r="A637" s="8">
        <v>636</v>
      </c>
      <c r="B637" s="58">
        <v>5889</v>
      </c>
      <c r="C637" s="51" t="s">
        <v>1561</v>
      </c>
      <c r="D637" s="50" t="s">
        <v>1562</v>
      </c>
      <c r="E637" s="50" t="s">
        <v>165</v>
      </c>
      <c r="F637" s="52">
        <v>1</v>
      </c>
      <c r="G637" s="50" t="s">
        <v>244</v>
      </c>
      <c r="H637" s="11"/>
      <c r="I637" s="53"/>
      <c r="J637" s="53"/>
      <c r="K637" s="53"/>
    </row>
    <row r="638" spans="1:11" ht="15" hidden="1" customHeight="1" x14ac:dyDescent="0.15">
      <c r="A638" s="8">
        <v>637</v>
      </c>
      <c r="B638" s="58">
        <v>5890</v>
      </c>
      <c r="C638" s="51" t="s">
        <v>1563</v>
      </c>
      <c r="D638" s="50" t="s">
        <v>1564</v>
      </c>
      <c r="E638" s="50" t="s">
        <v>166</v>
      </c>
      <c r="F638" s="52">
        <v>2</v>
      </c>
      <c r="G638" s="50" t="s">
        <v>244</v>
      </c>
      <c r="H638" s="11"/>
      <c r="I638" s="53"/>
      <c r="J638" s="53"/>
      <c r="K638" s="53"/>
    </row>
    <row r="639" spans="1:11" ht="15" hidden="1" customHeight="1" x14ac:dyDescent="0.15">
      <c r="A639" s="8">
        <v>638</v>
      </c>
      <c r="B639" s="58">
        <v>5891</v>
      </c>
      <c r="C639" s="51" t="s">
        <v>1565</v>
      </c>
      <c r="D639" s="50" t="s">
        <v>1566</v>
      </c>
      <c r="E639" s="50" t="s">
        <v>166</v>
      </c>
      <c r="F639" s="52">
        <v>2</v>
      </c>
      <c r="G639" s="50" t="s">
        <v>244</v>
      </c>
      <c r="H639" s="11"/>
      <c r="I639" s="53"/>
      <c r="J639" s="53"/>
      <c r="K639" s="53"/>
    </row>
    <row r="640" spans="1:11" ht="15" hidden="1" customHeight="1" x14ac:dyDescent="0.15">
      <c r="A640" s="8">
        <v>639</v>
      </c>
      <c r="B640" s="58">
        <v>5892</v>
      </c>
      <c r="C640" s="51" t="s">
        <v>1567</v>
      </c>
      <c r="D640" s="50" t="s">
        <v>1568</v>
      </c>
      <c r="E640" s="50" t="s">
        <v>165</v>
      </c>
      <c r="F640" s="52">
        <v>1</v>
      </c>
      <c r="G640" s="50" t="s">
        <v>244</v>
      </c>
      <c r="H640" s="11"/>
      <c r="I640" s="53"/>
      <c r="J640" s="53"/>
      <c r="K640" s="53"/>
    </row>
    <row r="641" spans="1:11" ht="15" hidden="1" customHeight="1" x14ac:dyDescent="0.15">
      <c r="A641" s="8">
        <v>640</v>
      </c>
      <c r="B641" s="58">
        <v>5893</v>
      </c>
      <c r="C641" s="51" t="s">
        <v>1569</v>
      </c>
      <c r="D641" s="50" t="s">
        <v>751</v>
      </c>
      <c r="E641" s="50" t="s">
        <v>166</v>
      </c>
      <c r="F641" s="52">
        <v>2</v>
      </c>
      <c r="G641" s="50" t="s">
        <v>244</v>
      </c>
      <c r="H641" s="11"/>
      <c r="I641" s="53"/>
      <c r="J641" s="53"/>
      <c r="K641" s="53"/>
    </row>
    <row r="642" spans="1:11" ht="15" hidden="1" customHeight="1" x14ac:dyDescent="0.15">
      <c r="A642" s="8">
        <v>641</v>
      </c>
      <c r="B642" s="58">
        <v>5894</v>
      </c>
      <c r="C642" s="51" t="s">
        <v>1570</v>
      </c>
      <c r="D642" s="50" t="s">
        <v>1571</v>
      </c>
      <c r="E642" s="50" t="s">
        <v>166</v>
      </c>
      <c r="F642" s="52">
        <v>2</v>
      </c>
      <c r="G642" s="50" t="s">
        <v>244</v>
      </c>
      <c r="H642" s="11"/>
      <c r="I642" s="53"/>
      <c r="J642" s="53"/>
      <c r="K642" s="53"/>
    </row>
    <row r="643" spans="1:11" ht="15" hidden="1" customHeight="1" x14ac:dyDescent="0.15">
      <c r="A643" s="8">
        <v>642</v>
      </c>
      <c r="B643" s="58">
        <v>5895</v>
      </c>
      <c r="C643" s="51" t="s">
        <v>1572</v>
      </c>
      <c r="D643" s="50" t="s">
        <v>1573</v>
      </c>
      <c r="E643" s="50" t="s">
        <v>166</v>
      </c>
      <c r="F643" s="52">
        <v>2</v>
      </c>
      <c r="G643" s="50" t="s">
        <v>244</v>
      </c>
      <c r="H643" s="11"/>
      <c r="I643" s="53"/>
      <c r="J643" s="53"/>
      <c r="K643" s="53"/>
    </row>
    <row r="644" spans="1:11" ht="15" hidden="1" customHeight="1" x14ac:dyDescent="0.15">
      <c r="A644" s="8">
        <v>643</v>
      </c>
      <c r="B644" s="58">
        <v>5896</v>
      </c>
      <c r="C644" s="51" t="s">
        <v>1574</v>
      </c>
      <c r="D644" s="50" t="s">
        <v>745</v>
      </c>
      <c r="E644" s="50" t="s">
        <v>165</v>
      </c>
      <c r="F644" s="52">
        <v>1</v>
      </c>
      <c r="G644" s="50" t="s">
        <v>1575</v>
      </c>
      <c r="H644" s="11"/>
      <c r="I644" s="53"/>
      <c r="J644" s="53"/>
      <c r="K644" s="53"/>
    </row>
    <row r="645" spans="1:11" ht="15" hidden="1" customHeight="1" x14ac:dyDescent="0.15">
      <c r="A645" s="8">
        <v>644</v>
      </c>
      <c r="B645" s="58">
        <v>5897</v>
      </c>
      <c r="C645" s="51" t="s">
        <v>1576</v>
      </c>
      <c r="D645" s="50" t="s">
        <v>747</v>
      </c>
      <c r="E645" s="50" t="s">
        <v>165</v>
      </c>
      <c r="F645" s="52">
        <v>1</v>
      </c>
      <c r="G645" s="50" t="s">
        <v>1575</v>
      </c>
      <c r="H645" s="11"/>
      <c r="I645" s="53"/>
      <c r="J645" s="53"/>
      <c r="K645" s="53"/>
    </row>
    <row r="646" spans="1:11" ht="15" hidden="1" customHeight="1" x14ac:dyDescent="0.15">
      <c r="A646" s="8">
        <v>645</v>
      </c>
      <c r="B646" s="58">
        <v>5898</v>
      </c>
      <c r="C646" s="51" t="s">
        <v>1577</v>
      </c>
      <c r="D646" s="50" t="s">
        <v>1578</v>
      </c>
      <c r="E646" s="50" t="s">
        <v>166</v>
      </c>
      <c r="F646" s="52">
        <v>2</v>
      </c>
      <c r="G646" s="50" t="s">
        <v>1575</v>
      </c>
      <c r="H646" s="11"/>
      <c r="I646" s="53"/>
      <c r="J646" s="53"/>
      <c r="K646" s="53"/>
    </row>
    <row r="647" spans="1:11" ht="15" hidden="1" customHeight="1" x14ac:dyDescent="0.15">
      <c r="A647" s="8">
        <v>646</v>
      </c>
      <c r="B647" s="58">
        <v>5899</v>
      </c>
      <c r="C647" s="51" t="s">
        <v>1579</v>
      </c>
      <c r="D647" s="50" t="s">
        <v>617</v>
      </c>
      <c r="E647" s="50" t="s">
        <v>166</v>
      </c>
      <c r="F647" s="52">
        <v>2</v>
      </c>
      <c r="G647" s="50" t="s">
        <v>228</v>
      </c>
      <c r="H647" s="11"/>
      <c r="I647" s="53"/>
      <c r="J647" s="53"/>
      <c r="K647" s="53"/>
    </row>
    <row r="648" spans="1:11" ht="15" hidden="1" customHeight="1" x14ac:dyDescent="0.15">
      <c r="A648" s="8">
        <v>647</v>
      </c>
      <c r="B648" s="58">
        <v>5900</v>
      </c>
      <c r="C648" s="51" t="s">
        <v>1580</v>
      </c>
      <c r="D648" s="50" t="s">
        <v>618</v>
      </c>
      <c r="E648" s="50" t="s">
        <v>166</v>
      </c>
      <c r="F648" s="52">
        <v>2</v>
      </c>
      <c r="G648" s="50" t="s">
        <v>228</v>
      </c>
      <c r="H648" s="11"/>
      <c r="I648" s="53"/>
      <c r="J648" s="53"/>
      <c r="K648" s="53"/>
    </row>
    <row r="649" spans="1:11" ht="15" hidden="1" customHeight="1" x14ac:dyDescent="0.15">
      <c r="A649" s="8">
        <v>648</v>
      </c>
      <c r="B649" s="58">
        <v>5901</v>
      </c>
      <c r="C649" s="51" t="s">
        <v>1581</v>
      </c>
      <c r="D649" s="50" t="s">
        <v>610</v>
      </c>
      <c r="E649" s="50" t="s">
        <v>165</v>
      </c>
      <c r="F649" s="52">
        <v>1</v>
      </c>
      <c r="G649" s="50" t="s">
        <v>228</v>
      </c>
      <c r="H649" s="11"/>
      <c r="I649" s="53"/>
      <c r="J649" s="53"/>
      <c r="K649" s="53"/>
    </row>
    <row r="650" spans="1:11" ht="15" hidden="1" customHeight="1" x14ac:dyDescent="0.15">
      <c r="A650" s="8">
        <v>649</v>
      </c>
      <c r="B650" s="58">
        <v>5902</v>
      </c>
      <c r="C650" s="51" t="s">
        <v>1582</v>
      </c>
      <c r="D650" s="50" t="s">
        <v>1583</v>
      </c>
      <c r="E650" s="50" t="s">
        <v>165</v>
      </c>
      <c r="F650" s="52">
        <v>1</v>
      </c>
      <c r="G650" s="50" t="s">
        <v>228</v>
      </c>
      <c r="H650" s="11"/>
      <c r="I650" s="53"/>
      <c r="J650" s="53"/>
      <c r="K650" s="53"/>
    </row>
    <row r="651" spans="1:11" ht="15" hidden="1" customHeight="1" x14ac:dyDescent="0.15">
      <c r="A651" s="8">
        <v>650</v>
      </c>
      <c r="B651" s="58">
        <v>5903</v>
      </c>
      <c r="C651" s="51" t="s">
        <v>1584</v>
      </c>
      <c r="D651" s="50" t="s">
        <v>611</v>
      </c>
      <c r="E651" s="50" t="s">
        <v>165</v>
      </c>
      <c r="F651" s="52">
        <v>1</v>
      </c>
      <c r="G651" s="50" t="s">
        <v>228</v>
      </c>
      <c r="H651" s="11"/>
      <c r="I651" s="53"/>
      <c r="J651" s="53"/>
      <c r="K651" s="53"/>
    </row>
    <row r="652" spans="1:11" ht="15" hidden="1" customHeight="1" x14ac:dyDescent="0.15">
      <c r="A652" s="8">
        <v>651</v>
      </c>
      <c r="B652" s="58">
        <v>5904</v>
      </c>
      <c r="C652" s="51" t="s">
        <v>1585</v>
      </c>
      <c r="D652" s="50" t="s">
        <v>619</v>
      </c>
      <c r="E652" s="50" t="s">
        <v>166</v>
      </c>
      <c r="F652" s="52">
        <v>2</v>
      </c>
      <c r="G652" s="50" t="s">
        <v>228</v>
      </c>
      <c r="H652" s="11"/>
      <c r="I652" s="53"/>
      <c r="J652" s="53"/>
      <c r="K652" s="53"/>
    </row>
    <row r="653" spans="1:11" ht="15" hidden="1" customHeight="1" x14ac:dyDescent="0.15">
      <c r="A653" s="8">
        <v>652</v>
      </c>
      <c r="B653" s="58">
        <v>5905</v>
      </c>
      <c r="C653" s="51" t="s">
        <v>1586</v>
      </c>
      <c r="D653" s="50" t="s">
        <v>1587</v>
      </c>
      <c r="E653" s="50" t="s">
        <v>166</v>
      </c>
      <c r="F653" s="52">
        <v>2</v>
      </c>
      <c r="G653" s="50" t="s">
        <v>228</v>
      </c>
      <c r="H653" s="11"/>
      <c r="I653" s="53"/>
      <c r="J653" s="53"/>
      <c r="K653" s="53"/>
    </row>
    <row r="654" spans="1:11" ht="15" hidden="1" customHeight="1" x14ac:dyDescent="0.15">
      <c r="A654" s="8">
        <v>653</v>
      </c>
      <c r="B654" s="58">
        <v>5906</v>
      </c>
      <c r="C654" s="51" t="s">
        <v>1588</v>
      </c>
      <c r="D654" s="50" t="s">
        <v>612</v>
      </c>
      <c r="E654" s="50" t="s">
        <v>165</v>
      </c>
      <c r="F654" s="52">
        <v>1</v>
      </c>
      <c r="G654" s="50" t="s">
        <v>228</v>
      </c>
      <c r="H654" s="11"/>
      <c r="I654" s="53"/>
      <c r="J654" s="53"/>
      <c r="K654" s="53"/>
    </row>
    <row r="655" spans="1:11" ht="15" hidden="1" customHeight="1" x14ac:dyDescent="0.15">
      <c r="A655" s="8">
        <v>654</v>
      </c>
      <c r="B655" s="58">
        <v>5907</v>
      </c>
      <c r="C655" s="51" t="s">
        <v>1589</v>
      </c>
      <c r="D655" s="50" t="s">
        <v>1590</v>
      </c>
      <c r="E655" s="50" t="s">
        <v>165</v>
      </c>
      <c r="F655" s="52">
        <v>1</v>
      </c>
      <c r="G655" s="50" t="s">
        <v>228</v>
      </c>
      <c r="H655" s="11"/>
      <c r="I655" s="53"/>
      <c r="J655" s="53"/>
      <c r="K655" s="53"/>
    </row>
    <row r="656" spans="1:11" ht="15" hidden="1" customHeight="1" x14ac:dyDescent="0.15">
      <c r="A656" s="8">
        <v>655</v>
      </c>
      <c r="B656" s="58">
        <v>5908</v>
      </c>
      <c r="C656" s="51" t="s">
        <v>1591</v>
      </c>
      <c r="D656" s="50" t="s">
        <v>1592</v>
      </c>
      <c r="E656" s="50" t="s">
        <v>166</v>
      </c>
      <c r="F656" s="52">
        <v>2</v>
      </c>
      <c r="G656" s="50" t="s">
        <v>228</v>
      </c>
      <c r="H656" s="11"/>
      <c r="I656" s="53"/>
      <c r="J656" s="53"/>
      <c r="K656" s="53"/>
    </row>
    <row r="657" spans="1:11" ht="15" hidden="1" customHeight="1" x14ac:dyDescent="0.15">
      <c r="A657" s="8">
        <v>656</v>
      </c>
      <c r="B657" s="58">
        <v>5909</v>
      </c>
      <c r="C657" s="51" t="s">
        <v>1593</v>
      </c>
      <c r="D657" s="50" t="s">
        <v>1594</v>
      </c>
      <c r="E657" s="50" t="s">
        <v>165</v>
      </c>
      <c r="F657" s="52">
        <v>1</v>
      </c>
      <c r="G657" s="50" t="s">
        <v>228</v>
      </c>
      <c r="H657" s="11"/>
      <c r="I657" s="53"/>
      <c r="J657" s="53"/>
      <c r="K657" s="53"/>
    </row>
    <row r="658" spans="1:11" ht="15" hidden="1" customHeight="1" x14ac:dyDescent="0.15">
      <c r="A658" s="8">
        <v>657</v>
      </c>
      <c r="B658" s="58">
        <v>5910</v>
      </c>
      <c r="C658" s="51" t="s">
        <v>1595</v>
      </c>
      <c r="D658" s="50" t="s">
        <v>1596</v>
      </c>
      <c r="E658" s="50" t="s">
        <v>166</v>
      </c>
      <c r="F658" s="52">
        <v>2</v>
      </c>
      <c r="G658" s="50" t="s">
        <v>228</v>
      </c>
      <c r="H658" s="11"/>
      <c r="I658" s="53"/>
      <c r="J658" s="53"/>
      <c r="K658" s="53"/>
    </row>
    <row r="659" spans="1:11" ht="15" hidden="1" customHeight="1" x14ac:dyDescent="0.15">
      <c r="A659" s="8">
        <v>658</v>
      </c>
      <c r="B659" s="58">
        <v>5911</v>
      </c>
      <c r="C659" s="51" t="s">
        <v>1597</v>
      </c>
      <c r="D659" s="50" t="s">
        <v>1598</v>
      </c>
      <c r="E659" s="50" t="s">
        <v>166</v>
      </c>
      <c r="F659" s="52">
        <v>2</v>
      </c>
      <c r="G659" s="50" t="s">
        <v>228</v>
      </c>
      <c r="H659" s="11"/>
      <c r="I659" s="53"/>
      <c r="J659" s="53"/>
      <c r="K659" s="53"/>
    </row>
    <row r="660" spans="1:11" ht="15" hidden="1" customHeight="1" x14ac:dyDescent="0.15">
      <c r="A660" s="8">
        <v>659</v>
      </c>
      <c r="B660" s="58">
        <v>5912</v>
      </c>
      <c r="C660" s="51" t="s">
        <v>1599</v>
      </c>
      <c r="D660" s="50" t="s">
        <v>1600</v>
      </c>
      <c r="E660" s="50" t="s">
        <v>166</v>
      </c>
      <c r="F660" s="52">
        <v>2</v>
      </c>
      <c r="G660" s="50" t="s">
        <v>228</v>
      </c>
      <c r="H660" s="11"/>
      <c r="I660" s="53"/>
      <c r="J660" s="53"/>
      <c r="K660" s="53"/>
    </row>
    <row r="661" spans="1:11" ht="15" hidden="1" customHeight="1" x14ac:dyDescent="0.15">
      <c r="A661" s="8">
        <v>660</v>
      </c>
      <c r="B661" s="58">
        <v>5913</v>
      </c>
      <c r="C661" s="51" t="s">
        <v>1601</v>
      </c>
      <c r="D661" s="50" t="s">
        <v>1602</v>
      </c>
      <c r="E661" s="50" t="s">
        <v>165</v>
      </c>
      <c r="F661" s="52">
        <v>1</v>
      </c>
      <c r="G661" s="50" t="s">
        <v>228</v>
      </c>
      <c r="H661" s="11"/>
      <c r="I661" s="53"/>
      <c r="J661" s="53"/>
      <c r="K661" s="53"/>
    </row>
    <row r="662" spans="1:11" ht="15" hidden="1" customHeight="1" x14ac:dyDescent="0.15">
      <c r="A662" s="8">
        <v>661</v>
      </c>
      <c r="B662" s="58">
        <v>5914</v>
      </c>
      <c r="C662" s="51" t="s">
        <v>1603</v>
      </c>
      <c r="D662" s="50" t="s">
        <v>1604</v>
      </c>
      <c r="E662" s="50" t="s">
        <v>165</v>
      </c>
      <c r="F662" s="52">
        <v>1</v>
      </c>
      <c r="G662" s="50" t="s">
        <v>228</v>
      </c>
      <c r="H662" s="11"/>
      <c r="I662" s="53"/>
      <c r="J662" s="53"/>
      <c r="K662" s="53"/>
    </row>
    <row r="663" spans="1:11" ht="15" hidden="1" customHeight="1" x14ac:dyDescent="0.15">
      <c r="A663" s="8">
        <v>662</v>
      </c>
      <c r="B663" s="58">
        <v>5915</v>
      </c>
      <c r="C663" s="51" t="s">
        <v>1605</v>
      </c>
      <c r="D663" s="50" t="s">
        <v>1606</v>
      </c>
      <c r="E663" s="50" t="s">
        <v>165</v>
      </c>
      <c r="F663" s="52">
        <v>1</v>
      </c>
      <c r="G663" s="50" t="s">
        <v>228</v>
      </c>
      <c r="H663" s="11"/>
      <c r="I663" s="53"/>
      <c r="J663" s="53"/>
      <c r="K663" s="53"/>
    </row>
    <row r="664" spans="1:11" ht="15" hidden="1" customHeight="1" x14ac:dyDescent="0.15">
      <c r="A664" s="8">
        <v>663</v>
      </c>
      <c r="B664" s="58">
        <v>5916</v>
      </c>
      <c r="C664" s="51" t="s">
        <v>1607</v>
      </c>
      <c r="D664" s="50" t="s">
        <v>613</v>
      </c>
      <c r="E664" s="50" t="s">
        <v>165</v>
      </c>
      <c r="F664" s="52">
        <v>1</v>
      </c>
      <c r="G664" s="50" t="s">
        <v>228</v>
      </c>
      <c r="H664" s="11"/>
      <c r="I664" s="53"/>
      <c r="J664" s="53"/>
      <c r="K664" s="53"/>
    </row>
    <row r="665" spans="1:11" ht="15" hidden="1" customHeight="1" x14ac:dyDescent="0.15">
      <c r="A665" s="8">
        <v>664</v>
      </c>
      <c r="B665" s="58">
        <v>5917</v>
      </c>
      <c r="C665" s="51" t="s">
        <v>1608</v>
      </c>
      <c r="D665" s="50" t="s">
        <v>1609</v>
      </c>
      <c r="E665" s="50" t="s">
        <v>165</v>
      </c>
      <c r="F665" s="52">
        <v>1</v>
      </c>
      <c r="G665" s="50" t="s">
        <v>228</v>
      </c>
      <c r="H665" s="11"/>
      <c r="I665" s="53"/>
      <c r="J665" s="53"/>
      <c r="K665" s="53"/>
    </row>
    <row r="666" spans="1:11" ht="15" hidden="1" customHeight="1" x14ac:dyDescent="0.15">
      <c r="A666" s="8">
        <v>665</v>
      </c>
      <c r="B666" s="58">
        <v>5918</v>
      </c>
      <c r="C666" s="51" t="s">
        <v>1610</v>
      </c>
      <c r="D666" s="50" t="s">
        <v>614</v>
      </c>
      <c r="E666" s="50" t="s">
        <v>165</v>
      </c>
      <c r="F666" s="52">
        <v>1</v>
      </c>
      <c r="G666" s="50" t="s">
        <v>228</v>
      </c>
      <c r="H666" s="11"/>
      <c r="I666" s="53"/>
      <c r="J666" s="53"/>
      <c r="K666" s="53"/>
    </row>
    <row r="667" spans="1:11" ht="15" hidden="1" customHeight="1" x14ac:dyDescent="0.15">
      <c r="A667" s="8">
        <v>666</v>
      </c>
      <c r="B667" s="58">
        <v>5919</v>
      </c>
      <c r="C667" s="51" t="s">
        <v>1611</v>
      </c>
      <c r="D667" s="50" t="s">
        <v>1612</v>
      </c>
      <c r="E667" s="50" t="s">
        <v>165</v>
      </c>
      <c r="F667" s="52">
        <v>1</v>
      </c>
      <c r="G667" s="50" t="s">
        <v>228</v>
      </c>
      <c r="H667" s="11"/>
      <c r="I667" s="53"/>
      <c r="J667" s="53"/>
      <c r="K667" s="53"/>
    </row>
    <row r="668" spans="1:11" ht="15" hidden="1" customHeight="1" x14ac:dyDescent="0.15">
      <c r="A668" s="8">
        <v>667</v>
      </c>
      <c r="B668" s="58">
        <v>5920</v>
      </c>
      <c r="C668" s="51" t="s">
        <v>1613</v>
      </c>
      <c r="D668" s="50" t="s">
        <v>1614</v>
      </c>
      <c r="E668" s="50" t="s">
        <v>166</v>
      </c>
      <c r="F668" s="52">
        <v>2</v>
      </c>
      <c r="G668" s="50" t="s">
        <v>228</v>
      </c>
      <c r="H668" s="11"/>
      <c r="I668" s="53"/>
      <c r="J668" s="53"/>
      <c r="K668" s="53"/>
    </row>
    <row r="669" spans="1:11" ht="15" hidden="1" customHeight="1" x14ac:dyDescent="0.15">
      <c r="A669" s="8">
        <v>668</v>
      </c>
      <c r="B669" s="58">
        <v>5921</v>
      </c>
      <c r="C669" s="51" t="s">
        <v>1615</v>
      </c>
      <c r="D669" s="50" t="s">
        <v>620</v>
      </c>
      <c r="E669" s="50" t="s">
        <v>166</v>
      </c>
      <c r="F669" s="52">
        <v>2</v>
      </c>
      <c r="G669" s="50" t="s">
        <v>228</v>
      </c>
      <c r="H669" s="11"/>
      <c r="I669" s="53"/>
      <c r="J669" s="53"/>
      <c r="K669" s="53"/>
    </row>
    <row r="670" spans="1:11" ht="15" hidden="1" customHeight="1" x14ac:dyDescent="0.15">
      <c r="A670" s="8">
        <v>669</v>
      </c>
      <c r="B670" s="58">
        <v>5922</v>
      </c>
      <c r="C670" s="51" t="s">
        <v>1616</v>
      </c>
      <c r="D670" s="50" t="s">
        <v>615</v>
      </c>
      <c r="E670" s="50" t="s">
        <v>165</v>
      </c>
      <c r="F670" s="52">
        <v>1</v>
      </c>
      <c r="G670" s="50" t="s">
        <v>228</v>
      </c>
      <c r="H670" s="11"/>
      <c r="I670" s="53"/>
      <c r="J670" s="53"/>
      <c r="K670" s="53"/>
    </row>
    <row r="671" spans="1:11" ht="15" hidden="1" customHeight="1" x14ac:dyDescent="0.15">
      <c r="A671" s="8">
        <v>670</v>
      </c>
      <c r="B671" s="58">
        <v>5923</v>
      </c>
      <c r="C671" s="51" t="s">
        <v>1617</v>
      </c>
      <c r="D671" s="50" t="s">
        <v>616</v>
      </c>
      <c r="E671" s="50" t="s">
        <v>165</v>
      </c>
      <c r="F671" s="52">
        <v>1</v>
      </c>
      <c r="G671" s="50" t="s">
        <v>228</v>
      </c>
      <c r="H671" s="11"/>
      <c r="I671" s="53"/>
      <c r="J671" s="53"/>
      <c r="K671" s="53"/>
    </row>
    <row r="672" spans="1:11" ht="15" hidden="1" customHeight="1" x14ac:dyDescent="0.15">
      <c r="A672" s="8">
        <v>671</v>
      </c>
      <c r="B672" s="58">
        <v>5924</v>
      </c>
      <c r="C672" s="51" t="s">
        <v>1618</v>
      </c>
      <c r="D672" s="50" t="s">
        <v>474</v>
      </c>
      <c r="E672" s="50" t="s">
        <v>166</v>
      </c>
      <c r="F672" s="52">
        <v>2</v>
      </c>
      <c r="G672" s="50" t="s">
        <v>228</v>
      </c>
      <c r="H672" s="11"/>
      <c r="I672" s="53"/>
      <c r="J672" s="53"/>
      <c r="K672" s="53"/>
    </row>
    <row r="673" spans="1:11" ht="15" hidden="1" customHeight="1" x14ac:dyDescent="0.15">
      <c r="A673" s="8">
        <v>672</v>
      </c>
      <c r="B673" s="58">
        <v>5925</v>
      </c>
      <c r="C673" s="51" t="s">
        <v>1619</v>
      </c>
      <c r="D673" s="50" t="s">
        <v>208</v>
      </c>
      <c r="E673" s="50" t="s">
        <v>166</v>
      </c>
      <c r="F673" s="52">
        <v>2</v>
      </c>
      <c r="G673" s="50" t="s">
        <v>228</v>
      </c>
      <c r="H673" s="11"/>
      <c r="I673" s="53"/>
      <c r="J673" s="53"/>
      <c r="K673" s="53"/>
    </row>
    <row r="674" spans="1:11" ht="15" hidden="1" customHeight="1" x14ac:dyDescent="0.15">
      <c r="A674" s="8">
        <v>673</v>
      </c>
      <c r="B674" s="58">
        <v>5926</v>
      </c>
      <c r="C674" s="51" t="s">
        <v>1620</v>
      </c>
      <c r="D674" s="50" t="s">
        <v>1621</v>
      </c>
      <c r="E674" s="50" t="s">
        <v>166</v>
      </c>
      <c r="F674" s="52">
        <v>2</v>
      </c>
      <c r="G674" s="50" t="s">
        <v>228</v>
      </c>
      <c r="H674" s="11"/>
      <c r="I674" s="53"/>
      <c r="J674" s="53"/>
      <c r="K674" s="53"/>
    </row>
    <row r="675" spans="1:11" ht="15" hidden="1" customHeight="1" x14ac:dyDescent="0.15">
      <c r="A675" s="8">
        <v>674</v>
      </c>
      <c r="B675" s="58">
        <v>5927</v>
      </c>
      <c r="C675" s="51" t="s">
        <v>1622</v>
      </c>
      <c r="D675" s="50" t="s">
        <v>1623</v>
      </c>
      <c r="E675" s="50" t="s">
        <v>165</v>
      </c>
      <c r="F675" s="52">
        <v>1</v>
      </c>
      <c r="G675" s="50" t="s">
        <v>228</v>
      </c>
      <c r="H675" s="11"/>
      <c r="I675" s="53"/>
      <c r="J675" s="53"/>
      <c r="K675" s="53"/>
    </row>
    <row r="676" spans="1:11" ht="15" hidden="1" customHeight="1" x14ac:dyDescent="0.15">
      <c r="A676" s="8">
        <v>675</v>
      </c>
      <c r="B676" s="58">
        <v>5928</v>
      </c>
      <c r="C676" s="51" t="s">
        <v>1624</v>
      </c>
      <c r="D676" s="50" t="s">
        <v>1625</v>
      </c>
      <c r="E676" s="50" t="s">
        <v>165</v>
      </c>
      <c r="F676" s="52">
        <v>1</v>
      </c>
      <c r="G676" s="50" t="s">
        <v>228</v>
      </c>
      <c r="H676" s="11"/>
      <c r="I676" s="53"/>
      <c r="J676" s="53"/>
      <c r="K676" s="53"/>
    </row>
    <row r="677" spans="1:11" ht="15" hidden="1" customHeight="1" x14ac:dyDescent="0.15">
      <c r="A677" s="8">
        <v>676</v>
      </c>
      <c r="B677" s="58">
        <v>5929</v>
      </c>
      <c r="C677" s="51" t="s">
        <v>1626</v>
      </c>
      <c r="D677" s="50" t="s">
        <v>214</v>
      </c>
      <c r="E677" s="50" t="s">
        <v>165</v>
      </c>
      <c r="F677" s="52">
        <v>1</v>
      </c>
      <c r="G677" s="50" t="s">
        <v>228</v>
      </c>
      <c r="H677" s="11"/>
      <c r="I677" s="53"/>
      <c r="J677" s="53"/>
      <c r="K677" s="53"/>
    </row>
    <row r="678" spans="1:11" ht="15" hidden="1" customHeight="1" x14ac:dyDescent="0.15">
      <c r="A678" s="8">
        <v>677</v>
      </c>
      <c r="B678" s="58">
        <v>5930</v>
      </c>
      <c r="C678" s="51" t="s">
        <v>1627</v>
      </c>
      <c r="D678" s="50" t="s">
        <v>1628</v>
      </c>
      <c r="E678" s="50" t="s">
        <v>165</v>
      </c>
      <c r="F678" s="52">
        <v>1</v>
      </c>
      <c r="G678" s="50" t="s">
        <v>228</v>
      </c>
      <c r="H678" s="11"/>
      <c r="I678" s="53"/>
      <c r="J678" s="53"/>
      <c r="K678" s="53"/>
    </row>
    <row r="679" spans="1:11" ht="15" hidden="1" customHeight="1" x14ac:dyDescent="0.15">
      <c r="A679" s="8">
        <v>678</v>
      </c>
      <c r="B679" s="58">
        <v>5931</v>
      </c>
      <c r="C679" s="51" t="s">
        <v>1629</v>
      </c>
      <c r="D679" s="50" t="s">
        <v>1630</v>
      </c>
      <c r="E679" s="50" t="s">
        <v>165</v>
      </c>
      <c r="F679" s="52">
        <v>1</v>
      </c>
      <c r="G679" s="50" t="s">
        <v>228</v>
      </c>
      <c r="H679" s="11"/>
      <c r="I679" s="53"/>
      <c r="J679" s="53"/>
      <c r="K679" s="53"/>
    </row>
    <row r="680" spans="1:11" ht="15" hidden="1" customHeight="1" x14ac:dyDescent="0.15">
      <c r="A680" s="8">
        <v>679</v>
      </c>
      <c r="B680" s="58">
        <v>5932</v>
      </c>
      <c r="C680" s="51" t="s">
        <v>1631</v>
      </c>
      <c r="D680" s="50" t="s">
        <v>1632</v>
      </c>
      <c r="E680" s="50" t="s">
        <v>165</v>
      </c>
      <c r="F680" s="52">
        <v>1</v>
      </c>
      <c r="G680" s="50" t="s">
        <v>228</v>
      </c>
      <c r="H680" s="11"/>
      <c r="I680" s="53"/>
      <c r="J680" s="53"/>
      <c r="K680" s="53"/>
    </row>
    <row r="681" spans="1:11" ht="15" hidden="1" customHeight="1" x14ac:dyDescent="0.15">
      <c r="A681" s="8">
        <v>680</v>
      </c>
      <c r="B681" s="58">
        <v>5933</v>
      </c>
      <c r="C681" s="51" t="s">
        <v>1633</v>
      </c>
      <c r="D681" s="50" t="s">
        <v>1634</v>
      </c>
      <c r="E681" s="50" t="s">
        <v>166</v>
      </c>
      <c r="F681" s="52">
        <v>2</v>
      </c>
      <c r="G681" s="50" t="s">
        <v>228</v>
      </c>
      <c r="H681" s="11"/>
      <c r="I681" s="53"/>
      <c r="J681" s="53"/>
      <c r="K681" s="53"/>
    </row>
    <row r="682" spans="1:11" ht="15" hidden="1" customHeight="1" x14ac:dyDescent="0.15">
      <c r="A682" s="8">
        <v>681</v>
      </c>
      <c r="B682" s="58">
        <v>5934</v>
      </c>
      <c r="C682" s="51" t="s">
        <v>1635</v>
      </c>
      <c r="D682" s="50" t="s">
        <v>1636</v>
      </c>
      <c r="E682" s="50" t="s">
        <v>166</v>
      </c>
      <c r="F682" s="52">
        <v>2</v>
      </c>
      <c r="G682" s="50" t="s">
        <v>228</v>
      </c>
      <c r="H682" s="11"/>
      <c r="I682" s="53"/>
      <c r="J682" s="53"/>
      <c r="K682" s="53"/>
    </row>
    <row r="683" spans="1:11" ht="15" hidden="1" customHeight="1" x14ac:dyDescent="0.15">
      <c r="A683" s="8">
        <v>682</v>
      </c>
      <c r="B683" s="58">
        <v>5935</v>
      </c>
      <c r="C683" s="51" t="s">
        <v>1637</v>
      </c>
      <c r="D683" s="50" t="s">
        <v>586</v>
      </c>
      <c r="E683" s="50" t="s">
        <v>165</v>
      </c>
      <c r="F683" s="52">
        <v>1</v>
      </c>
      <c r="G683" s="50" t="s">
        <v>1638</v>
      </c>
      <c r="H683" s="11"/>
      <c r="I683" s="53"/>
      <c r="J683" s="53"/>
      <c r="K683" s="53"/>
    </row>
    <row r="684" spans="1:11" ht="15" hidden="1" customHeight="1" x14ac:dyDescent="0.15">
      <c r="A684" s="8">
        <v>683</v>
      </c>
      <c r="B684" s="58">
        <v>5936</v>
      </c>
      <c r="C684" s="51" t="s">
        <v>1639</v>
      </c>
      <c r="D684" s="50" t="s">
        <v>1640</v>
      </c>
      <c r="E684" s="50" t="s">
        <v>165</v>
      </c>
      <c r="F684" s="52">
        <v>1</v>
      </c>
      <c r="G684" s="50" t="s">
        <v>243</v>
      </c>
      <c r="H684" s="11"/>
      <c r="I684" s="53"/>
      <c r="J684" s="53"/>
      <c r="K684" s="53"/>
    </row>
    <row r="685" spans="1:11" ht="15" hidden="1" customHeight="1" x14ac:dyDescent="0.15">
      <c r="A685" s="8">
        <v>684</v>
      </c>
      <c r="B685" s="58">
        <v>5937</v>
      </c>
      <c r="C685" s="51" t="s">
        <v>1641</v>
      </c>
      <c r="D685" s="50" t="s">
        <v>697</v>
      </c>
      <c r="E685" s="50" t="s">
        <v>165</v>
      </c>
      <c r="F685" s="52">
        <v>1</v>
      </c>
      <c r="G685" s="50" t="s">
        <v>243</v>
      </c>
      <c r="H685" s="11"/>
      <c r="I685" s="53"/>
      <c r="J685" s="53"/>
      <c r="K685" s="53"/>
    </row>
    <row r="686" spans="1:11" ht="15" hidden="1" customHeight="1" x14ac:dyDescent="0.15">
      <c r="A686" s="8">
        <v>685</v>
      </c>
      <c r="B686" s="58">
        <v>5938</v>
      </c>
      <c r="C686" s="51" t="s">
        <v>1642</v>
      </c>
      <c r="D686" s="50" t="s">
        <v>1643</v>
      </c>
      <c r="E686" s="50" t="s">
        <v>165</v>
      </c>
      <c r="F686" s="52">
        <v>1</v>
      </c>
      <c r="G686" s="50" t="s">
        <v>243</v>
      </c>
      <c r="H686" s="11"/>
      <c r="I686" s="53"/>
      <c r="J686" s="53"/>
      <c r="K686" s="53"/>
    </row>
    <row r="687" spans="1:11" ht="15" hidden="1" customHeight="1" x14ac:dyDescent="0.15">
      <c r="A687" s="8">
        <v>686</v>
      </c>
      <c r="B687" s="58">
        <v>5939</v>
      </c>
      <c r="C687" s="51" t="s">
        <v>1644</v>
      </c>
      <c r="D687" s="50" t="s">
        <v>1645</v>
      </c>
      <c r="E687" s="50" t="s">
        <v>165</v>
      </c>
      <c r="F687" s="52">
        <v>1</v>
      </c>
      <c r="G687" s="50" t="s">
        <v>243</v>
      </c>
      <c r="H687" s="11"/>
      <c r="I687" s="53"/>
      <c r="J687" s="53"/>
      <c r="K687" s="53"/>
    </row>
    <row r="688" spans="1:11" ht="15" hidden="1" customHeight="1" x14ac:dyDescent="0.15">
      <c r="A688" s="8">
        <v>687</v>
      </c>
      <c r="B688" s="58">
        <v>5940</v>
      </c>
      <c r="C688" s="51" t="s">
        <v>1646</v>
      </c>
      <c r="D688" s="50" t="s">
        <v>1647</v>
      </c>
      <c r="E688" s="50" t="s">
        <v>165</v>
      </c>
      <c r="F688" s="52">
        <v>1</v>
      </c>
      <c r="G688" s="50" t="s">
        <v>243</v>
      </c>
      <c r="H688" s="11"/>
      <c r="I688" s="53"/>
      <c r="J688" s="53"/>
      <c r="K688" s="53"/>
    </row>
    <row r="689" spans="1:11" ht="15" hidden="1" customHeight="1" x14ac:dyDescent="0.15">
      <c r="A689" s="8">
        <v>688</v>
      </c>
      <c r="B689" s="58">
        <v>5941</v>
      </c>
      <c r="C689" s="51" t="s">
        <v>1648</v>
      </c>
      <c r="D689" s="50" t="s">
        <v>1649</v>
      </c>
      <c r="E689" s="50" t="s">
        <v>165</v>
      </c>
      <c r="F689" s="52">
        <v>1</v>
      </c>
      <c r="G689" s="50" t="s">
        <v>243</v>
      </c>
      <c r="H689" s="11"/>
      <c r="I689" s="53"/>
      <c r="J689" s="53"/>
      <c r="K689" s="53"/>
    </row>
    <row r="690" spans="1:11" ht="15" hidden="1" customHeight="1" x14ac:dyDescent="0.15">
      <c r="A690" s="8">
        <v>689</v>
      </c>
      <c r="B690" s="58">
        <v>5942</v>
      </c>
      <c r="C690" s="51" t="s">
        <v>1650</v>
      </c>
      <c r="D690" s="50" t="s">
        <v>1651</v>
      </c>
      <c r="E690" s="50" t="s">
        <v>165</v>
      </c>
      <c r="F690" s="52">
        <v>1</v>
      </c>
      <c r="G690" s="50" t="s">
        <v>243</v>
      </c>
      <c r="H690" s="11"/>
      <c r="I690" s="53"/>
      <c r="J690" s="53"/>
      <c r="K690" s="53"/>
    </row>
    <row r="691" spans="1:11" ht="15" hidden="1" customHeight="1" x14ac:dyDescent="0.15">
      <c r="A691" s="8">
        <v>690</v>
      </c>
      <c r="B691" s="58">
        <v>5943</v>
      </c>
      <c r="C691" s="51" t="s">
        <v>1652</v>
      </c>
      <c r="D691" s="50" t="s">
        <v>1653</v>
      </c>
      <c r="E691" s="50" t="s">
        <v>165</v>
      </c>
      <c r="F691" s="52">
        <v>1</v>
      </c>
      <c r="G691" s="50" t="s">
        <v>243</v>
      </c>
      <c r="H691" s="11"/>
      <c r="I691" s="53"/>
      <c r="J691" s="53"/>
      <c r="K691" s="53"/>
    </row>
    <row r="692" spans="1:11" ht="15" hidden="1" customHeight="1" x14ac:dyDescent="0.15">
      <c r="A692" s="8">
        <v>691</v>
      </c>
      <c r="B692" s="58">
        <v>5944</v>
      </c>
      <c r="C692" s="51" t="s">
        <v>1654</v>
      </c>
      <c r="D692" s="50" t="s">
        <v>1655</v>
      </c>
      <c r="E692" s="50" t="s">
        <v>166</v>
      </c>
      <c r="F692" s="52">
        <v>2</v>
      </c>
      <c r="G692" s="50" t="s">
        <v>243</v>
      </c>
      <c r="H692" s="11"/>
      <c r="I692" s="53"/>
      <c r="J692" s="53"/>
      <c r="K692" s="53"/>
    </row>
    <row r="693" spans="1:11" ht="15" hidden="1" customHeight="1" x14ac:dyDescent="0.15">
      <c r="A693" s="8">
        <v>692</v>
      </c>
      <c r="B693" s="58">
        <v>5945</v>
      </c>
      <c r="C693" s="51" t="s">
        <v>1656</v>
      </c>
      <c r="D693" s="50" t="s">
        <v>534</v>
      </c>
      <c r="E693" s="50" t="s">
        <v>165</v>
      </c>
      <c r="F693" s="52">
        <v>1</v>
      </c>
      <c r="G693" s="50" t="s">
        <v>202</v>
      </c>
      <c r="H693" s="11"/>
      <c r="I693" s="53"/>
      <c r="J693" s="53"/>
      <c r="K693" s="53"/>
    </row>
    <row r="694" spans="1:11" ht="15" hidden="1" customHeight="1" x14ac:dyDescent="0.15">
      <c r="A694" s="8">
        <v>693</v>
      </c>
      <c r="B694" s="58">
        <v>5946</v>
      </c>
      <c r="C694" s="51" t="s">
        <v>1657</v>
      </c>
      <c r="D694" s="50" t="s">
        <v>1658</v>
      </c>
      <c r="E694" s="50" t="s">
        <v>165</v>
      </c>
      <c r="F694" s="52">
        <v>1</v>
      </c>
      <c r="G694" s="50" t="s">
        <v>202</v>
      </c>
      <c r="H694" s="11"/>
      <c r="I694" s="53"/>
      <c r="J694" s="53"/>
      <c r="K694" s="53"/>
    </row>
    <row r="695" spans="1:11" ht="15" hidden="1" customHeight="1" x14ac:dyDescent="0.15">
      <c r="A695" s="8">
        <v>694</v>
      </c>
      <c r="B695" s="58">
        <v>5947</v>
      </c>
      <c r="C695" s="51" t="s">
        <v>1659</v>
      </c>
      <c r="D695" s="50" t="s">
        <v>1660</v>
      </c>
      <c r="E695" s="50" t="s">
        <v>165</v>
      </c>
      <c r="F695" s="52">
        <v>1</v>
      </c>
      <c r="G695" s="50" t="s">
        <v>202</v>
      </c>
      <c r="H695" s="11"/>
      <c r="I695" s="53"/>
      <c r="J695" s="53"/>
      <c r="K695" s="53"/>
    </row>
    <row r="696" spans="1:11" ht="15" hidden="1" customHeight="1" x14ac:dyDescent="0.15">
      <c r="A696" s="8">
        <v>695</v>
      </c>
      <c r="B696" s="58">
        <v>5948</v>
      </c>
      <c r="C696" s="51" t="s">
        <v>1661</v>
      </c>
      <c r="D696" s="50" t="s">
        <v>389</v>
      </c>
      <c r="E696" s="50" t="s">
        <v>165</v>
      </c>
      <c r="F696" s="52">
        <v>1</v>
      </c>
      <c r="G696" s="50" t="s">
        <v>202</v>
      </c>
      <c r="H696" s="11"/>
      <c r="I696" s="53"/>
      <c r="J696" s="53"/>
      <c r="K696" s="53"/>
    </row>
    <row r="697" spans="1:11" ht="15" hidden="1" customHeight="1" x14ac:dyDescent="0.15">
      <c r="A697" s="8">
        <v>696</v>
      </c>
      <c r="B697" s="58">
        <v>5949</v>
      </c>
      <c r="C697" s="51" t="s">
        <v>1662</v>
      </c>
      <c r="D697" s="50" t="s">
        <v>1663</v>
      </c>
      <c r="E697" s="50" t="s">
        <v>165</v>
      </c>
      <c r="F697" s="52">
        <v>1</v>
      </c>
      <c r="G697" s="50" t="s">
        <v>202</v>
      </c>
      <c r="H697" s="11"/>
      <c r="I697" s="53"/>
      <c r="J697" s="53"/>
      <c r="K697" s="53"/>
    </row>
    <row r="698" spans="1:11" ht="15" hidden="1" customHeight="1" x14ac:dyDescent="0.15">
      <c r="A698" s="8">
        <v>697</v>
      </c>
      <c r="B698" s="58">
        <v>5950</v>
      </c>
      <c r="C698" s="51" t="s">
        <v>1664</v>
      </c>
      <c r="D698" s="50" t="s">
        <v>1665</v>
      </c>
      <c r="E698" s="50" t="s">
        <v>165</v>
      </c>
      <c r="F698" s="52">
        <v>1</v>
      </c>
      <c r="G698" s="50" t="s">
        <v>202</v>
      </c>
      <c r="H698" s="11"/>
      <c r="I698" s="53"/>
      <c r="J698" s="53"/>
      <c r="K698" s="53"/>
    </row>
    <row r="699" spans="1:11" ht="15" hidden="1" customHeight="1" x14ac:dyDescent="0.15">
      <c r="A699" s="8">
        <v>698</v>
      </c>
      <c r="B699" s="58">
        <v>5951</v>
      </c>
      <c r="C699" s="51" t="s">
        <v>1666</v>
      </c>
      <c r="D699" s="50" t="s">
        <v>1667</v>
      </c>
      <c r="E699" s="50" t="s">
        <v>165</v>
      </c>
      <c r="F699" s="52">
        <v>1</v>
      </c>
      <c r="G699" s="50" t="s">
        <v>202</v>
      </c>
      <c r="H699" s="11"/>
      <c r="I699" s="53"/>
      <c r="J699" s="53"/>
      <c r="K699" s="53"/>
    </row>
    <row r="700" spans="1:11" ht="15" hidden="1" customHeight="1" x14ac:dyDescent="0.15">
      <c r="A700" s="8">
        <v>699</v>
      </c>
      <c r="B700" s="58">
        <v>5952</v>
      </c>
      <c r="C700" s="51" t="s">
        <v>1668</v>
      </c>
      <c r="D700" s="50" t="s">
        <v>644</v>
      </c>
      <c r="E700" s="50" t="s">
        <v>166</v>
      </c>
      <c r="F700" s="52">
        <v>2</v>
      </c>
      <c r="G700" s="50" t="s">
        <v>202</v>
      </c>
      <c r="H700" s="11"/>
      <c r="I700" s="53"/>
      <c r="J700" s="53"/>
      <c r="K700" s="53"/>
    </row>
    <row r="701" spans="1:11" ht="15" hidden="1" customHeight="1" x14ac:dyDescent="0.15">
      <c r="A701" s="8">
        <v>700</v>
      </c>
      <c r="B701" s="58">
        <v>5953</v>
      </c>
      <c r="C701" s="51" t="s">
        <v>1669</v>
      </c>
      <c r="D701" s="50" t="s">
        <v>1670</v>
      </c>
      <c r="E701" s="50" t="s">
        <v>166</v>
      </c>
      <c r="F701" s="52">
        <v>2</v>
      </c>
      <c r="G701" s="50" t="s">
        <v>202</v>
      </c>
      <c r="H701" s="11"/>
      <c r="I701" s="53"/>
      <c r="J701" s="53"/>
      <c r="K701" s="53"/>
    </row>
    <row r="702" spans="1:11" ht="15" hidden="1" customHeight="1" x14ac:dyDescent="0.15">
      <c r="A702" s="8">
        <v>701</v>
      </c>
      <c r="B702" s="58">
        <v>5954</v>
      </c>
      <c r="C702" s="51" t="s">
        <v>1671</v>
      </c>
      <c r="D702" s="50" t="s">
        <v>1672</v>
      </c>
      <c r="E702" s="50" t="s">
        <v>165</v>
      </c>
      <c r="F702" s="52">
        <v>1</v>
      </c>
      <c r="G702" s="50" t="s">
        <v>1673</v>
      </c>
      <c r="H702" s="11"/>
      <c r="I702" s="53"/>
      <c r="J702" s="53"/>
      <c r="K702" s="53"/>
    </row>
    <row r="703" spans="1:11" ht="15" hidden="1" customHeight="1" x14ac:dyDescent="0.15">
      <c r="A703" s="8">
        <v>702</v>
      </c>
      <c r="B703" s="58">
        <v>5955</v>
      </c>
      <c r="C703" s="51" t="s">
        <v>1674</v>
      </c>
      <c r="D703" s="50" t="s">
        <v>1675</v>
      </c>
      <c r="E703" s="50" t="s">
        <v>165</v>
      </c>
      <c r="F703" s="52">
        <v>1</v>
      </c>
      <c r="G703" s="50" t="s">
        <v>1673</v>
      </c>
      <c r="H703" s="11"/>
      <c r="I703" s="53"/>
      <c r="J703" s="53"/>
      <c r="K703" s="53"/>
    </row>
    <row r="704" spans="1:11" ht="15" hidden="1" customHeight="1" x14ac:dyDescent="0.15">
      <c r="A704" s="8">
        <v>703</v>
      </c>
      <c r="B704" s="58">
        <v>5956</v>
      </c>
      <c r="C704" s="51" t="s">
        <v>1676</v>
      </c>
      <c r="D704" s="50" t="s">
        <v>1677</v>
      </c>
      <c r="E704" s="50" t="s">
        <v>165</v>
      </c>
      <c r="F704" s="52">
        <v>1</v>
      </c>
      <c r="G704" s="50" t="s">
        <v>1673</v>
      </c>
      <c r="H704" s="11"/>
      <c r="I704" s="53"/>
      <c r="J704" s="53"/>
      <c r="K704" s="53"/>
    </row>
    <row r="705" spans="1:11" ht="15" hidden="1" customHeight="1" x14ac:dyDescent="0.15">
      <c r="A705" s="8">
        <v>704</v>
      </c>
      <c r="B705" s="58">
        <v>5957</v>
      </c>
      <c r="C705" s="51" t="s">
        <v>1678</v>
      </c>
      <c r="D705" s="50" t="s">
        <v>1679</v>
      </c>
      <c r="E705" s="50" t="s">
        <v>166</v>
      </c>
      <c r="F705" s="52">
        <v>2</v>
      </c>
      <c r="G705" s="50" t="s">
        <v>1673</v>
      </c>
      <c r="H705" s="11"/>
      <c r="I705" s="53"/>
      <c r="J705" s="53"/>
      <c r="K705" s="53"/>
    </row>
    <row r="706" spans="1:11" ht="15" hidden="1" customHeight="1" x14ac:dyDescent="0.15">
      <c r="A706" s="8">
        <v>705</v>
      </c>
      <c r="B706" s="58">
        <v>5958</v>
      </c>
      <c r="C706" s="51" t="s">
        <v>1680</v>
      </c>
      <c r="D706" s="50" t="s">
        <v>1681</v>
      </c>
      <c r="E706" s="50" t="s">
        <v>165</v>
      </c>
      <c r="F706" s="52">
        <v>1</v>
      </c>
      <c r="G706" s="50" t="s">
        <v>1673</v>
      </c>
      <c r="H706" s="11"/>
      <c r="I706" s="53"/>
      <c r="J706" s="53"/>
      <c r="K706" s="53"/>
    </row>
    <row r="707" spans="1:11" ht="15" hidden="1" customHeight="1" x14ac:dyDescent="0.15">
      <c r="A707" s="8">
        <v>706</v>
      </c>
      <c r="B707" s="58">
        <v>5959</v>
      </c>
      <c r="C707" s="51" t="s">
        <v>1682</v>
      </c>
      <c r="D707" s="50" t="s">
        <v>648</v>
      </c>
      <c r="E707" s="50" t="s">
        <v>165</v>
      </c>
      <c r="F707" s="52">
        <v>1</v>
      </c>
      <c r="G707" s="50" t="s">
        <v>1673</v>
      </c>
      <c r="H707" s="11"/>
      <c r="I707" s="53"/>
      <c r="J707" s="53"/>
      <c r="K707" s="53"/>
    </row>
    <row r="708" spans="1:11" ht="15" hidden="1" customHeight="1" x14ac:dyDescent="0.15">
      <c r="A708" s="8">
        <v>707</v>
      </c>
      <c r="B708" s="58">
        <v>5960</v>
      </c>
      <c r="C708" s="51" t="s">
        <v>1683</v>
      </c>
      <c r="D708" s="50" t="s">
        <v>643</v>
      </c>
      <c r="E708" s="50" t="s">
        <v>166</v>
      </c>
      <c r="F708" s="52">
        <v>2</v>
      </c>
      <c r="G708" s="50" t="s">
        <v>1673</v>
      </c>
      <c r="H708" s="11"/>
      <c r="I708" s="53"/>
      <c r="J708" s="53"/>
      <c r="K708" s="53"/>
    </row>
    <row r="709" spans="1:11" ht="15" hidden="1" customHeight="1" x14ac:dyDescent="0.15">
      <c r="A709" s="8">
        <v>708</v>
      </c>
      <c r="B709" s="58">
        <v>5961</v>
      </c>
      <c r="C709" s="51" t="s">
        <v>1684</v>
      </c>
      <c r="D709" s="50" t="s">
        <v>645</v>
      </c>
      <c r="E709" s="50" t="s">
        <v>166</v>
      </c>
      <c r="F709" s="52">
        <v>2</v>
      </c>
      <c r="G709" s="50" t="s">
        <v>1673</v>
      </c>
      <c r="H709" s="11"/>
      <c r="I709" s="53"/>
      <c r="J709" s="53"/>
      <c r="K709" s="53"/>
    </row>
    <row r="710" spans="1:11" ht="15" hidden="1" customHeight="1" x14ac:dyDescent="0.15">
      <c r="A710" s="8">
        <v>709</v>
      </c>
      <c r="B710" s="58">
        <v>5962</v>
      </c>
      <c r="C710" s="51" t="s">
        <v>1685</v>
      </c>
      <c r="D710" s="50" t="s">
        <v>649</v>
      </c>
      <c r="E710" s="50" t="s">
        <v>166</v>
      </c>
      <c r="F710" s="52">
        <v>2</v>
      </c>
      <c r="G710" s="50" t="s">
        <v>1673</v>
      </c>
      <c r="H710" s="11"/>
      <c r="I710" s="53"/>
      <c r="J710" s="53"/>
      <c r="K710" s="53"/>
    </row>
    <row r="711" spans="1:11" ht="15" hidden="1" customHeight="1" x14ac:dyDescent="0.15">
      <c r="A711" s="8">
        <v>710</v>
      </c>
      <c r="B711" s="58">
        <v>5963</v>
      </c>
      <c r="C711" s="51" t="s">
        <v>1686</v>
      </c>
      <c r="D711" s="50" t="s">
        <v>495</v>
      </c>
      <c r="E711" s="50" t="s">
        <v>165</v>
      </c>
      <c r="F711" s="52">
        <v>1</v>
      </c>
      <c r="G711" s="50" t="s">
        <v>1687</v>
      </c>
      <c r="H711" s="11"/>
      <c r="I711" s="53"/>
      <c r="J711" s="53"/>
      <c r="K711" s="53"/>
    </row>
    <row r="712" spans="1:11" ht="15" hidden="1" customHeight="1" x14ac:dyDescent="0.15">
      <c r="A712" s="8">
        <v>711</v>
      </c>
      <c r="B712" s="58">
        <v>5964</v>
      </c>
      <c r="C712" s="51" t="s">
        <v>1688</v>
      </c>
      <c r="D712" s="50" t="s">
        <v>494</v>
      </c>
      <c r="E712" s="50" t="s">
        <v>165</v>
      </c>
      <c r="F712" s="52">
        <v>1</v>
      </c>
      <c r="G712" s="50" t="s">
        <v>1687</v>
      </c>
      <c r="H712" s="11"/>
      <c r="I712" s="53"/>
      <c r="J712" s="53"/>
      <c r="K712" s="53"/>
    </row>
    <row r="713" spans="1:11" ht="15" hidden="1" customHeight="1" x14ac:dyDescent="0.15">
      <c r="A713" s="8">
        <v>712</v>
      </c>
      <c r="B713" s="58">
        <v>5965</v>
      </c>
      <c r="C713" s="51" t="s">
        <v>1689</v>
      </c>
      <c r="D713" s="50" t="s">
        <v>498</v>
      </c>
      <c r="E713" s="50" t="s">
        <v>165</v>
      </c>
      <c r="F713" s="52">
        <v>1</v>
      </c>
      <c r="G713" s="50" t="s">
        <v>1687</v>
      </c>
      <c r="H713" s="11"/>
      <c r="I713" s="53"/>
      <c r="J713" s="53"/>
      <c r="K713" s="53"/>
    </row>
    <row r="714" spans="1:11" ht="15" hidden="1" customHeight="1" x14ac:dyDescent="0.15">
      <c r="A714" s="8">
        <v>713</v>
      </c>
      <c r="B714" s="58">
        <v>5966</v>
      </c>
      <c r="C714" s="51" t="s">
        <v>1690</v>
      </c>
      <c r="D714" s="50" t="s">
        <v>500</v>
      </c>
      <c r="E714" s="50" t="s">
        <v>165</v>
      </c>
      <c r="F714" s="52">
        <v>1</v>
      </c>
      <c r="G714" s="50" t="s">
        <v>1687</v>
      </c>
      <c r="H714" s="11"/>
      <c r="I714" s="53"/>
      <c r="J714" s="53"/>
      <c r="K714" s="53"/>
    </row>
    <row r="715" spans="1:11" ht="15" hidden="1" customHeight="1" x14ac:dyDescent="0.15">
      <c r="A715" s="8">
        <v>714</v>
      </c>
      <c r="B715" s="58">
        <v>5967</v>
      </c>
      <c r="C715" s="51" t="s">
        <v>1691</v>
      </c>
      <c r="D715" s="50" t="s">
        <v>497</v>
      </c>
      <c r="E715" s="50" t="s">
        <v>165</v>
      </c>
      <c r="F715" s="52">
        <v>1</v>
      </c>
      <c r="G715" s="50" t="s">
        <v>1687</v>
      </c>
      <c r="H715" s="11"/>
      <c r="I715" s="53"/>
      <c r="J715" s="53"/>
      <c r="K715" s="53"/>
    </row>
    <row r="716" spans="1:11" ht="15" hidden="1" customHeight="1" x14ac:dyDescent="0.15">
      <c r="A716" s="8">
        <v>715</v>
      </c>
      <c r="B716" s="58">
        <v>5968</v>
      </c>
      <c r="C716" s="51" t="s">
        <v>1692</v>
      </c>
      <c r="D716" s="50" t="s">
        <v>499</v>
      </c>
      <c r="E716" s="50" t="s">
        <v>165</v>
      </c>
      <c r="F716" s="52">
        <v>1</v>
      </c>
      <c r="G716" s="50" t="s">
        <v>1687</v>
      </c>
      <c r="H716" s="11"/>
      <c r="I716" s="53"/>
      <c r="J716" s="53"/>
      <c r="K716" s="53"/>
    </row>
    <row r="717" spans="1:11" ht="15" hidden="1" customHeight="1" x14ac:dyDescent="0.15">
      <c r="A717" s="8">
        <v>716</v>
      </c>
      <c r="B717" s="58">
        <v>5969</v>
      </c>
      <c r="C717" s="51" t="s">
        <v>1693</v>
      </c>
      <c r="D717" s="50" t="s">
        <v>496</v>
      </c>
      <c r="E717" s="50" t="s">
        <v>165</v>
      </c>
      <c r="F717" s="52">
        <v>1</v>
      </c>
      <c r="G717" s="50" t="s">
        <v>1687</v>
      </c>
      <c r="H717" s="11"/>
      <c r="I717" s="53"/>
      <c r="J717" s="53"/>
      <c r="K717" s="53"/>
    </row>
    <row r="718" spans="1:11" ht="15" hidden="1" customHeight="1" x14ac:dyDescent="0.15">
      <c r="A718" s="8">
        <v>717</v>
      </c>
      <c r="B718" s="58">
        <v>5970</v>
      </c>
      <c r="C718" s="51" t="s">
        <v>1694</v>
      </c>
      <c r="D718" s="50" t="s">
        <v>537</v>
      </c>
      <c r="E718" s="50" t="s">
        <v>166</v>
      </c>
      <c r="F718" s="52">
        <v>2</v>
      </c>
      <c r="G718" s="50" t="s">
        <v>1687</v>
      </c>
      <c r="H718" s="11"/>
      <c r="I718" s="53"/>
      <c r="J718" s="53"/>
      <c r="K718" s="53"/>
    </row>
    <row r="719" spans="1:11" ht="15" hidden="1" customHeight="1" x14ac:dyDescent="0.15">
      <c r="A719" s="8">
        <v>718</v>
      </c>
      <c r="B719" s="58">
        <v>5971</v>
      </c>
      <c r="C719" s="51" t="s">
        <v>1695</v>
      </c>
      <c r="D719" s="50" t="s">
        <v>501</v>
      </c>
      <c r="E719" s="50" t="s">
        <v>166</v>
      </c>
      <c r="F719" s="52">
        <v>2</v>
      </c>
      <c r="G719" s="50" t="s">
        <v>1687</v>
      </c>
      <c r="H719" s="11"/>
      <c r="I719" s="53"/>
      <c r="J719" s="53"/>
      <c r="K719" s="53"/>
    </row>
    <row r="720" spans="1:11" ht="15" hidden="1" customHeight="1" x14ac:dyDescent="0.15">
      <c r="A720" s="8">
        <v>719</v>
      </c>
      <c r="B720" s="58">
        <v>5972</v>
      </c>
      <c r="C720" s="51" t="s">
        <v>1696</v>
      </c>
      <c r="D720" s="50" t="s">
        <v>303</v>
      </c>
      <c r="E720" s="50" t="s">
        <v>166</v>
      </c>
      <c r="F720" s="52">
        <v>2</v>
      </c>
      <c r="G720" s="50" t="s">
        <v>1687</v>
      </c>
      <c r="H720" s="11"/>
      <c r="I720" s="53"/>
      <c r="J720" s="53"/>
      <c r="K720" s="53"/>
    </row>
    <row r="721" spans="1:11" ht="15" hidden="1" customHeight="1" x14ac:dyDescent="0.15">
      <c r="A721" s="8">
        <v>720</v>
      </c>
      <c r="B721" s="58">
        <v>5973</v>
      </c>
      <c r="C721" s="51" t="s">
        <v>1697</v>
      </c>
      <c r="D721" s="50" t="s">
        <v>538</v>
      </c>
      <c r="E721" s="50" t="s">
        <v>166</v>
      </c>
      <c r="F721" s="52">
        <v>2</v>
      </c>
      <c r="G721" s="50" t="s">
        <v>1687</v>
      </c>
      <c r="H721" s="11"/>
      <c r="I721" s="53"/>
      <c r="J721" s="53"/>
      <c r="K721" s="53"/>
    </row>
    <row r="722" spans="1:11" ht="15" hidden="1" customHeight="1" x14ac:dyDescent="0.15">
      <c r="A722" s="8">
        <v>721</v>
      </c>
      <c r="B722" s="58">
        <v>5974</v>
      </c>
      <c r="C722" s="51" t="s">
        <v>1698</v>
      </c>
      <c r="D722" s="50" t="s">
        <v>1699</v>
      </c>
      <c r="E722" s="50" t="s">
        <v>166</v>
      </c>
      <c r="F722" s="52">
        <v>2</v>
      </c>
      <c r="G722" s="50" t="s">
        <v>1687</v>
      </c>
      <c r="H722" s="11"/>
      <c r="I722" s="53"/>
      <c r="J722" s="53"/>
      <c r="K722" s="53"/>
    </row>
    <row r="723" spans="1:11" ht="15" hidden="1" customHeight="1" x14ac:dyDescent="0.15">
      <c r="A723" s="8">
        <v>722</v>
      </c>
      <c r="B723" s="58">
        <v>5975</v>
      </c>
      <c r="C723" s="51" t="s">
        <v>1700</v>
      </c>
      <c r="D723" s="50" t="s">
        <v>1701</v>
      </c>
      <c r="E723" s="50" t="s">
        <v>165</v>
      </c>
      <c r="F723" s="52">
        <v>1</v>
      </c>
      <c r="G723" s="50" t="s">
        <v>1687</v>
      </c>
      <c r="H723" s="11"/>
      <c r="I723" s="53"/>
      <c r="J723" s="53"/>
      <c r="K723" s="53"/>
    </row>
    <row r="724" spans="1:11" ht="15" hidden="1" customHeight="1" x14ac:dyDescent="0.15">
      <c r="A724" s="8">
        <v>723</v>
      </c>
      <c r="B724" s="58">
        <v>5976</v>
      </c>
      <c r="C724" s="51" t="s">
        <v>1702</v>
      </c>
      <c r="D724" s="50" t="s">
        <v>1703</v>
      </c>
      <c r="E724" s="50" t="s">
        <v>165</v>
      </c>
      <c r="F724" s="52">
        <v>1</v>
      </c>
      <c r="G724" s="50" t="s">
        <v>1687</v>
      </c>
      <c r="H724" s="11"/>
      <c r="I724" s="53"/>
      <c r="J724" s="53"/>
      <c r="K724" s="53"/>
    </row>
    <row r="725" spans="1:11" ht="15" hidden="1" customHeight="1" x14ac:dyDescent="0.15">
      <c r="A725" s="8">
        <v>724</v>
      </c>
      <c r="B725" s="58">
        <v>5977</v>
      </c>
      <c r="C725" s="51" t="s">
        <v>1704</v>
      </c>
      <c r="D725" s="50" t="s">
        <v>1705</v>
      </c>
      <c r="E725" s="50" t="s">
        <v>165</v>
      </c>
      <c r="F725" s="52">
        <v>1</v>
      </c>
      <c r="G725" s="50" t="s">
        <v>1687</v>
      </c>
      <c r="H725" s="11"/>
      <c r="I725" s="53"/>
      <c r="J725" s="53"/>
      <c r="K725" s="53"/>
    </row>
    <row r="726" spans="1:11" ht="15" hidden="1" customHeight="1" x14ac:dyDescent="0.15">
      <c r="A726" s="8">
        <v>725</v>
      </c>
      <c r="B726" s="58">
        <v>5978</v>
      </c>
      <c r="C726" s="51" t="s">
        <v>1706</v>
      </c>
      <c r="D726" s="50" t="s">
        <v>1707</v>
      </c>
      <c r="E726" s="50" t="s">
        <v>165</v>
      </c>
      <c r="F726" s="52">
        <v>1</v>
      </c>
      <c r="G726" s="50" t="s">
        <v>1687</v>
      </c>
      <c r="H726" s="11"/>
      <c r="I726" s="53"/>
      <c r="J726" s="53"/>
      <c r="K726" s="53"/>
    </row>
    <row r="727" spans="1:11" ht="15" hidden="1" customHeight="1" x14ac:dyDescent="0.15">
      <c r="A727" s="8">
        <v>726</v>
      </c>
      <c r="B727" s="58">
        <v>5979</v>
      </c>
      <c r="C727" s="51" t="s">
        <v>1708</v>
      </c>
      <c r="D727" s="50" t="s">
        <v>1709</v>
      </c>
      <c r="E727" s="50" t="s">
        <v>165</v>
      </c>
      <c r="F727" s="52">
        <v>1</v>
      </c>
      <c r="G727" s="50" t="s">
        <v>1687</v>
      </c>
      <c r="H727" s="11"/>
      <c r="I727" s="53"/>
      <c r="J727" s="53"/>
      <c r="K727" s="53"/>
    </row>
    <row r="728" spans="1:11" ht="15" hidden="1" customHeight="1" x14ac:dyDescent="0.15">
      <c r="A728" s="8">
        <v>727</v>
      </c>
      <c r="B728" s="58">
        <v>5980</v>
      </c>
      <c r="C728" s="51" t="s">
        <v>1710</v>
      </c>
      <c r="D728" s="50" t="s">
        <v>1711</v>
      </c>
      <c r="E728" s="50" t="s">
        <v>165</v>
      </c>
      <c r="F728" s="52">
        <v>1</v>
      </c>
      <c r="G728" s="50" t="s">
        <v>1687</v>
      </c>
      <c r="H728" s="11"/>
      <c r="I728" s="53"/>
      <c r="J728" s="53"/>
      <c r="K728" s="53"/>
    </row>
    <row r="729" spans="1:11" ht="15" hidden="1" customHeight="1" x14ac:dyDescent="0.15">
      <c r="A729" s="8">
        <v>728</v>
      </c>
      <c r="B729" s="58">
        <v>5981</v>
      </c>
      <c r="C729" s="51" t="s">
        <v>1712</v>
      </c>
      <c r="D729" s="50" t="s">
        <v>1713</v>
      </c>
      <c r="E729" s="50" t="s">
        <v>165</v>
      </c>
      <c r="F729" s="52">
        <v>1</v>
      </c>
      <c r="G729" s="50" t="s">
        <v>1687</v>
      </c>
      <c r="H729" s="11"/>
      <c r="I729" s="53"/>
      <c r="J729" s="53"/>
      <c r="K729" s="53"/>
    </row>
    <row r="730" spans="1:11" ht="15" hidden="1" customHeight="1" x14ac:dyDescent="0.15">
      <c r="A730" s="8">
        <v>729</v>
      </c>
      <c r="B730" s="58">
        <v>5982</v>
      </c>
      <c r="C730" s="51" t="s">
        <v>1714</v>
      </c>
      <c r="D730" s="50" t="s">
        <v>1715</v>
      </c>
      <c r="E730" s="50" t="s">
        <v>165</v>
      </c>
      <c r="F730" s="52">
        <v>1</v>
      </c>
      <c r="G730" s="50" t="s">
        <v>1687</v>
      </c>
      <c r="H730" s="11"/>
      <c r="I730" s="53"/>
      <c r="J730" s="53"/>
      <c r="K730" s="53"/>
    </row>
    <row r="731" spans="1:11" ht="15" hidden="1" customHeight="1" x14ac:dyDescent="0.15">
      <c r="A731" s="8">
        <v>730</v>
      </c>
      <c r="B731" s="58">
        <v>5983</v>
      </c>
      <c r="C731" s="51" t="s">
        <v>1716</v>
      </c>
      <c r="D731" s="50" t="s">
        <v>1717</v>
      </c>
      <c r="E731" s="50" t="s">
        <v>165</v>
      </c>
      <c r="F731" s="52">
        <v>1</v>
      </c>
      <c r="G731" s="50" t="s">
        <v>1687</v>
      </c>
      <c r="H731" s="11"/>
      <c r="I731" s="53"/>
      <c r="J731" s="53"/>
      <c r="K731" s="53"/>
    </row>
    <row r="732" spans="1:11" ht="15" hidden="1" customHeight="1" x14ac:dyDescent="0.15">
      <c r="A732" s="8">
        <v>731</v>
      </c>
      <c r="B732" s="58">
        <v>5984</v>
      </c>
      <c r="C732" s="51" t="s">
        <v>1718</v>
      </c>
      <c r="D732" s="50" t="s">
        <v>1719</v>
      </c>
      <c r="E732" s="50" t="s">
        <v>165</v>
      </c>
      <c r="F732" s="52">
        <v>1</v>
      </c>
      <c r="G732" s="50" t="s">
        <v>1687</v>
      </c>
      <c r="H732" s="11"/>
      <c r="I732" s="53"/>
      <c r="J732" s="53"/>
      <c r="K732" s="53"/>
    </row>
    <row r="733" spans="1:11" ht="15" hidden="1" customHeight="1" x14ac:dyDescent="0.15">
      <c r="A733" s="8">
        <v>732</v>
      </c>
      <c r="B733" s="58">
        <v>5985</v>
      </c>
      <c r="C733" s="51" t="s">
        <v>1720</v>
      </c>
      <c r="D733" s="50" t="s">
        <v>1721</v>
      </c>
      <c r="E733" s="50" t="s">
        <v>165</v>
      </c>
      <c r="F733" s="52">
        <v>1</v>
      </c>
      <c r="G733" s="50" t="s">
        <v>1687</v>
      </c>
      <c r="H733" s="11"/>
      <c r="I733" s="53"/>
      <c r="J733" s="53"/>
      <c r="K733" s="53"/>
    </row>
    <row r="734" spans="1:11" ht="15" hidden="1" customHeight="1" x14ac:dyDescent="0.15">
      <c r="A734" s="8">
        <v>733</v>
      </c>
      <c r="B734" s="58">
        <v>5986</v>
      </c>
      <c r="C734" s="51" t="s">
        <v>1722</v>
      </c>
      <c r="D734" s="50" t="s">
        <v>1723</v>
      </c>
      <c r="E734" s="50" t="s">
        <v>165</v>
      </c>
      <c r="F734" s="52">
        <v>1</v>
      </c>
      <c r="G734" s="50" t="s">
        <v>1687</v>
      </c>
      <c r="H734" s="11"/>
      <c r="I734" s="53"/>
      <c r="J734" s="53"/>
      <c r="K734" s="53"/>
    </row>
    <row r="735" spans="1:11" ht="15" hidden="1" customHeight="1" x14ac:dyDescent="0.15">
      <c r="A735" s="8">
        <v>734</v>
      </c>
      <c r="B735" s="58">
        <v>5987</v>
      </c>
      <c r="C735" s="51" t="s">
        <v>1724</v>
      </c>
      <c r="D735" s="50" t="s">
        <v>1725</v>
      </c>
      <c r="E735" s="50" t="s">
        <v>165</v>
      </c>
      <c r="F735" s="52">
        <v>1</v>
      </c>
      <c r="G735" s="50" t="s">
        <v>1687</v>
      </c>
      <c r="H735" s="11"/>
      <c r="I735" s="53"/>
      <c r="J735" s="53"/>
      <c r="K735" s="53"/>
    </row>
    <row r="736" spans="1:11" ht="15" hidden="1" customHeight="1" x14ac:dyDescent="0.15">
      <c r="A736" s="8">
        <v>735</v>
      </c>
      <c r="B736" s="58">
        <v>5988</v>
      </c>
      <c r="C736" s="51" t="s">
        <v>1726</v>
      </c>
      <c r="D736" s="50" t="s">
        <v>416</v>
      </c>
      <c r="E736" s="50" t="s">
        <v>165</v>
      </c>
      <c r="F736" s="52">
        <v>1</v>
      </c>
      <c r="G736" s="50" t="s">
        <v>1687</v>
      </c>
      <c r="H736" s="11"/>
      <c r="I736" s="53"/>
      <c r="J736" s="53"/>
      <c r="K736" s="53"/>
    </row>
    <row r="737" spans="1:11" ht="15" hidden="1" customHeight="1" x14ac:dyDescent="0.15">
      <c r="A737" s="8">
        <v>736</v>
      </c>
      <c r="B737" s="58">
        <v>5989</v>
      </c>
      <c r="C737" s="51" t="s">
        <v>1727</v>
      </c>
      <c r="D737" s="50" t="s">
        <v>1728</v>
      </c>
      <c r="E737" s="50" t="s">
        <v>166</v>
      </c>
      <c r="F737" s="52">
        <v>2</v>
      </c>
      <c r="G737" s="50" t="s">
        <v>1687</v>
      </c>
      <c r="H737" s="11"/>
      <c r="I737" s="53"/>
      <c r="J737" s="53"/>
      <c r="K737" s="53"/>
    </row>
    <row r="738" spans="1:11" ht="15" hidden="1" customHeight="1" x14ac:dyDescent="0.15">
      <c r="A738" s="8">
        <v>737</v>
      </c>
      <c r="B738" s="58">
        <v>5990</v>
      </c>
      <c r="C738" s="51" t="s">
        <v>1729</v>
      </c>
      <c r="D738" s="50" t="s">
        <v>1730</v>
      </c>
      <c r="E738" s="50" t="s">
        <v>166</v>
      </c>
      <c r="F738" s="52">
        <v>2</v>
      </c>
      <c r="G738" s="50" t="s">
        <v>1687</v>
      </c>
      <c r="H738" s="11"/>
      <c r="I738" s="53"/>
      <c r="J738" s="53"/>
      <c r="K738" s="53"/>
    </row>
    <row r="739" spans="1:11" ht="15" hidden="1" customHeight="1" x14ac:dyDescent="0.15">
      <c r="A739" s="8">
        <v>738</v>
      </c>
      <c r="B739" s="58">
        <v>5991</v>
      </c>
      <c r="C739" s="51" t="s">
        <v>1731</v>
      </c>
      <c r="D739" s="50" t="s">
        <v>1732</v>
      </c>
      <c r="E739" s="50" t="s">
        <v>166</v>
      </c>
      <c r="F739" s="52">
        <v>2</v>
      </c>
      <c r="G739" s="50" t="s">
        <v>1687</v>
      </c>
      <c r="H739" s="11"/>
      <c r="I739" s="53"/>
      <c r="J739" s="53"/>
      <c r="K739" s="53"/>
    </row>
    <row r="740" spans="1:11" ht="15" hidden="1" customHeight="1" x14ac:dyDescent="0.15">
      <c r="A740" s="8">
        <v>739</v>
      </c>
      <c r="B740" s="58">
        <v>5992</v>
      </c>
      <c r="C740" s="51" t="s">
        <v>1733</v>
      </c>
      <c r="D740" s="50" t="s">
        <v>1734</v>
      </c>
      <c r="E740" s="50" t="s">
        <v>166</v>
      </c>
      <c r="F740" s="52">
        <v>2</v>
      </c>
      <c r="G740" s="50" t="s">
        <v>1687</v>
      </c>
      <c r="H740" s="11"/>
      <c r="I740" s="53"/>
      <c r="J740" s="53"/>
      <c r="K740" s="53"/>
    </row>
    <row r="741" spans="1:11" ht="15" hidden="1" customHeight="1" x14ac:dyDescent="0.15">
      <c r="A741" s="8">
        <v>740</v>
      </c>
      <c r="B741" s="58">
        <v>5993</v>
      </c>
      <c r="C741" s="51" t="s">
        <v>1735</v>
      </c>
      <c r="D741" s="50" t="s">
        <v>1736</v>
      </c>
      <c r="E741" s="50" t="s">
        <v>166</v>
      </c>
      <c r="F741" s="52">
        <v>2</v>
      </c>
      <c r="G741" s="50" t="s">
        <v>1687</v>
      </c>
      <c r="H741" s="11"/>
      <c r="I741" s="53"/>
      <c r="J741" s="53"/>
      <c r="K741" s="53"/>
    </row>
    <row r="742" spans="1:11" ht="15" hidden="1" customHeight="1" x14ac:dyDescent="0.15">
      <c r="A742" s="8">
        <v>741</v>
      </c>
      <c r="B742" s="58">
        <v>5994</v>
      </c>
      <c r="C742" s="51" t="s">
        <v>1737</v>
      </c>
      <c r="D742" s="50" t="s">
        <v>1738</v>
      </c>
      <c r="E742" s="50" t="s">
        <v>165</v>
      </c>
      <c r="F742" s="52">
        <v>1</v>
      </c>
      <c r="G742" s="50" t="s">
        <v>1687</v>
      </c>
      <c r="H742" s="11"/>
      <c r="I742" s="53"/>
      <c r="J742" s="53"/>
      <c r="K742" s="53"/>
    </row>
    <row r="743" spans="1:11" ht="15" hidden="1" customHeight="1" x14ac:dyDescent="0.15">
      <c r="A743" s="8">
        <v>742</v>
      </c>
      <c r="B743" s="58">
        <v>5995</v>
      </c>
      <c r="C743" s="51" t="s">
        <v>1739</v>
      </c>
      <c r="D743" s="50" t="s">
        <v>1740</v>
      </c>
      <c r="E743" s="50" t="s">
        <v>165</v>
      </c>
      <c r="F743" s="52">
        <v>1</v>
      </c>
      <c r="G743" s="50" t="s">
        <v>1687</v>
      </c>
      <c r="H743" s="11"/>
      <c r="I743" s="53"/>
      <c r="J743" s="53"/>
      <c r="K743" s="53"/>
    </row>
    <row r="744" spans="1:11" ht="15" hidden="1" customHeight="1" x14ac:dyDescent="0.15">
      <c r="A744" s="8">
        <v>743</v>
      </c>
      <c r="B744" s="58">
        <v>5996</v>
      </c>
      <c r="C744" s="51" t="s">
        <v>1741</v>
      </c>
      <c r="D744" s="50" t="s">
        <v>1742</v>
      </c>
      <c r="E744" s="50" t="s">
        <v>165</v>
      </c>
      <c r="F744" s="52">
        <v>1</v>
      </c>
      <c r="G744" s="50" t="s">
        <v>1687</v>
      </c>
      <c r="H744" s="11"/>
      <c r="I744" s="53"/>
      <c r="J744" s="53"/>
      <c r="K744" s="53"/>
    </row>
    <row r="745" spans="1:11" ht="15" hidden="1" customHeight="1" x14ac:dyDescent="0.15">
      <c r="A745" s="8">
        <v>744</v>
      </c>
      <c r="B745" s="58">
        <v>5997</v>
      </c>
      <c r="C745" s="51" t="s">
        <v>1743</v>
      </c>
      <c r="D745" s="50" t="s">
        <v>1744</v>
      </c>
      <c r="E745" s="50" t="s">
        <v>165</v>
      </c>
      <c r="F745" s="52">
        <v>1</v>
      </c>
      <c r="G745" s="50" t="s">
        <v>1687</v>
      </c>
      <c r="H745" s="11"/>
      <c r="I745" s="53"/>
      <c r="J745" s="53"/>
      <c r="K745" s="53"/>
    </row>
    <row r="746" spans="1:11" ht="15" hidden="1" customHeight="1" x14ac:dyDescent="0.15">
      <c r="A746" s="8">
        <v>745</v>
      </c>
      <c r="B746" s="58">
        <v>5998</v>
      </c>
      <c r="C746" s="51" t="s">
        <v>1745</v>
      </c>
      <c r="D746" s="50" t="s">
        <v>1746</v>
      </c>
      <c r="E746" s="50" t="s">
        <v>165</v>
      </c>
      <c r="F746" s="52">
        <v>1</v>
      </c>
      <c r="G746" s="50" t="s">
        <v>1687</v>
      </c>
      <c r="H746" s="11"/>
      <c r="I746" s="53"/>
      <c r="J746" s="53"/>
      <c r="K746" s="53"/>
    </row>
    <row r="747" spans="1:11" ht="15" hidden="1" customHeight="1" x14ac:dyDescent="0.15">
      <c r="A747" s="8">
        <v>746</v>
      </c>
      <c r="B747" s="58">
        <v>5999</v>
      </c>
      <c r="C747" s="51" t="s">
        <v>1747</v>
      </c>
      <c r="D747" s="50" t="s">
        <v>757</v>
      </c>
      <c r="E747" s="50" t="s">
        <v>165</v>
      </c>
      <c r="F747" s="52">
        <v>1</v>
      </c>
      <c r="G747" s="50" t="s">
        <v>1687</v>
      </c>
      <c r="H747" s="11"/>
      <c r="I747" s="53"/>
      <c r="J747" s="53"/>
      <c r="K747" s="53"/>
    </row>
    <row r="748" spans="1:11" ht="15" hidden="1" customHeight="1" x14ac:dyDescent="0.15">
      <c r="A748" s="8">
        <v>747</v>
      </c>
      <c r="B748" s="58">
        <v>6000</v>
      </c>
      <c r="C748" s="51" t="s">
        <v>1748</v>
      </c>
      <c r="D748" s="50" t="s">
        <v>1749</v>
      </c>
      <c r="E748" s="50" t="s">
        <v>165</v>
      </c>
      <c r="F748" s="52">
        <v>1</v>
      </c>
      <c r="G748" s="50" t="s">
        <v>1687</v>
      </c>
      <c r="H748" s="11"/>
      <c r="I748" s="53"/>
      <c r="J748" s="53"/>
      <c r="K748" s="53"/>
    </row>
    <row r="749" spans="1:11" ht="15" hidden="1" customHeight="1" x14ac:dyDescent="0.15">
      <c r="A749" s="8">
        <v>748</v>
      </c>
      <c r="B749" s="58">
        <v>6001</v>
      </c>
      <c r="C749" s="51" t="s">
        <v>1750</v>
      </c>
      <c r="D749" s="50" t="s">
        <v>1751</v>
      </c>
      <c r="E749" s="50" t="s">
        <v>165</v>
      </c>
      <c r="F749" s="52">
        <v>1</v>
      </c>
      <c r="G749" s="50" t="s">
        <v>1687</v>
      </c>
      <c r="H749" s="11"/>
      <c r="I749" s="53"/>
      <c r="J749" s="53"/>
      <c r="K749" s="53"/>
    </row>
    <row r="750" spans="1:11" ht="15" hidden="1" customHeight="1" x14ac:dyDescent="0.15">
      <c r="A750" s="8">
        <v>749</v>
      </c>
      <c r="B750" s="58">
        <v>6002</v>
      </c>
      <c r="C750" s="51" t="s">
        <v>1752</v>
      </c>
      <c r="D750" s="50" t="s">
        <v>1753</v>
      </c>
      <c r="E750" s="50" t="s">
        <v>166</v>
      </c>
      <c r="F750" s="52">
        <v>2</v>
      </c>
      <c r="G750" s="50" t="s">
        <v>1687</v>
      </c>
      <c r="H750" s="11"/>
      <c r="I750" s="53"/>
      <c r="J750" s="53"/>
      <c r="K750" s="53"/>
    </row>
    <row r="751" spans="1:11" ht="15" hidden="1" customHeight="1" x14ac:dyDescent="0.15">
      <c r="A751" s="8">
        <v>750</v>
      </c>
      <c r="B751" s="58">
        <v>6003</v>
      </c>
      <c r="C751" s="51" t="s">
        <v>1754</v>
      </c>
      <c r="D751" s="50" t="s">
        <v>1755</v>
      </c>
      <c r="E751" s="50" t="s">
        <v>166</v>
      </c>
      <c r="F751" s="52">
        <v>2</v>
      </c>
      <c r="G751" s="50" t="s">
        <v>1687</v>
      </c>
      <c r="H751" s="11"/>
      <c r="I751" s="53"/>
      <c r="J751" s="53"/>
      <c r="K751" s="53"/>
    </row>
    <row r="752" spans="1:11" ht="15" hidden="1" customHeight="1" x14ac:dyDescent="0.15">
      <c r="A752" s="8">
        <v>751</v>
      </c>
      <c r="B752" s="58">
        <v>6004</v>
      </c>
      <c r="C752" s="51" t="s">
        <v>1756</v>
      </c>
      <c r="D752" s="50" t="s">
        <v>335</v>
      </c>
      <c r="E752" s="50" t="s">
        <v>166</v>
      </c>
      <c r="F752" s="52">
        <v>2</v>
      </c>
      <c r="G752" s="50" t="s">
        <v>1687</v>
      </c>
      <c r="H752" s="11"/>
      <c r="I752" s="53"/>
      <c r="J752" s="53"/>
      <c r="K752" s="53"/>
    </row>
    <row r="753" spans="1:11" ht="15" hidden="1" customHeight="1" x14ac:dyDescent="0.15">
      <c r="A753" s="8">
        <v>752</v>
      </c>
      <c r="B753" s="58">
        <v>6005</v>
      </c>
      <c r="C753" s="51" t="s">
        <v>1757</v>
      </c>
      <c r="D753" s="50" t="s">
        <v>408</v>
      </c>
      <c r="E753" s="50" t="s">
        <v>166</v>
      </c>
      <c r="F753" s="52">
        <v>2</v>
      </c>
      <c r="G753" s="50" t="s">
        <v>1687</v>
      </c>
      <c r="H753" s="11"/>
      <c r="I753" s="53"/>
      <c r="J753" s="53"/>
      <c r="K753" s="53"/>
    </row>
    <row r="754" spans="1:11" ht="15" hidden="1" customHeight="1" x14ac:dyDescent="0.15">
      <c r="A754" s="8">
        <v>753</v>
      </c>
      <c r="B754" s="58">
        <v>6006</v>
      </c>
      <c r="C754" s="51" t="s">
        <v>1758</v>
      </c>
      <c r="D754" s="50" t="s">
        <v>1759</v>
      </c>
      <c r="E754" s="50" t="s">
        <v>166</v>
      </c>
      <c r="F754" s="52">
        <v>2</v>
      </c>
      <c r="G754" s="50" t="s">
        <v>1687</v>
      </c>
      <c r="H754" s="11"/>
      <c r="I754" s="53"/>
      <c r="J754" s="53"/>
      <c r="K754" s="53"/>
    </row>
    <row r="755" spans="1:11" ht="15" hidden="1" customHeight="1" x14ac:dyDescent="0.15">
      <c r="A755" s="8">
        <v>754</v>
      </c>
      <c r="B755" s="58">
        <v>6007</v>
      </c>
      <c r="C755" s="51" t="s">
        <v>1760</v>
      </c>
      <c r="D755" s="50" t="s">
        <v>1761</v>
      </c>
      <c r="E755" s="50" t="s">
        <v>166</v>
      </c>
      <c r="F755" s="52">
        <v>2</v>
      </c>
      <c r="G755" s="50" t="s">
        <v>1687</v>
      </c>
      <c r="H755" s="11"/>
      <c r="I755" s="53"/>
      <c r="J755" s="53"/>
      <c r="K755" s="53"/>
    </row>
    <row r="756" spans="1:11" ht="15" hidden="1" customHeight="1" x14ac:dyDescent="0.15">
      <c r="A756" s="8">
        <v>755</v>
      </c>
      <c r="B756" s="58">
        <v>6008</v>
      </c>
      <c r="C756" s="51" t="s">
        <v>1762</v>
      </c>
      <c r="D756" s="50" t="s">
        <v>1763</v>
      </c>
      <c r="E756" s="50" t="s">
        <v>166</v>
      </c>
      <c r="F756" s="52">
        <v>2</v>
      </c>
      <c r="G756" s="50" t="s">
        <v>1687</v>
      </c>
      <c r="H756" s="11"/>
      <c r="I756" s="53"/>
      <c r="J756" s="53"/>
      <c r="K756" s="53"/>
    </row>
    <row r="757" spans="1:11" ht="15" hidden="1" customHeight="1" x14ac:dyDescent="0.15">
      <c r="A757" s="8">
        <v>756</v>
      </c>
      <c r="B757" s="58">
        <v>6009</v>
      </c>
      <c r="C757" s="51" t="s">
        <v>1764</v>
      </c>
      <c r="D757" s="50" t="s">
        <v>1765</v>
      </c>
      <c r="E757" s="50" t="s">
        <v>166</v>
      </c>
      <c r="F757" s="52">
        <v>2</v>
      </c>
      <c r="G757" s="50" t="s">
        <v>1687</v>
      </c>
      <c r="H757" s="11"/>
      <c r="I757" s="53"/>
      <c r="J757" s="53"/>
      <c r="K757" s="53"/>
    </row>
    <row r="758" spans="1:11" ht="15" hidden="1" customHeight="1" x14ac:dyDescent="0.15">
      <c r="A758" s="8">
        <v>757</v>
      </c>
      <c r="B758" s="58">
        <v>6010</v>
      </c>
      <c r="C758" s="51" t="s">
        <v>1766</v>
      </c>
      <c r="D758" s="50" t="s">
        <v>1767</v>
      </c>
      <c r="E758" s="50" t="s">
        <v>166</v>
      </c>
      <c r="F758" s="52">
        <v>2</v>
      </c>
      <c r="G758" s="50" t="s">
        <v>1687</v>
      </c>
      <c r="H758" s="11"/>
      <c r="I758" s="53"/>
      <c r="J758" s="53"/>
      <c r="K758" s="53"/>
    </row>
    <row r="759" spans="1:11" ht="15" hidden="1" customHeight="1" x14ac:dyDescent="0.15">
      <c r="A759" s="8">
        <v>758</v>
      </c>
      <c r="B759" s="58">
        <v>6011</v>
      </c>
      <c r="C759" s="51" t="s">
        <v>1768</v>
      </c>
      <c r="D759" s="50" t="s">
        <v>1769</v>
      </c>
      <c r="E759" s="50" t="s">
        <v>166</v>
      </c>
      <c r="F759" s="52">
        <v>2</v>
      </c>
      <c r="G759" s="50" t="s">
        <v>1687</v>
      </c>
      <c r="H759" s="11"/>
      <c r="I759" s="53"/>
      <c r="J759" s="53"/>
      <c r="K759" s="53"/>
    </row>
    <row r="760" spans="1:11" ht="15" hidden="1" customHeight="1" x14ac:dyDescent="0.15">
      <c r="A760" s="8">
        <v>759</v>
      </c>
      <c r="B760" s="58">
        <v>6012</v>
      </c>
      <c r="C760" s="51" t="s">
        <v>1770</v>
      </c>
      <c r="D760" s="50" t="s">
        <v>1771</v>
      </c>
      <c r="E760" s="50" t="s">
        <v>166</v>
      </c>
      <c r="F760" s="52">
        <v>2</v>
      </c>
      <c r="G760" s="50" t="s">
        <v>1687</v>
      </c>
      <c r="H760" s="11"/>
      <c r="I760" s="53"/>
      <c r="J760" s="53"/>
      <c r="K760" s="53"/>
    </row>
    <row r="761" spans="1:11" ht="15" hidden="1" customHeight="1" x14ac:dyDescent="0.15">
      <c r="A761" s="8">
        <v>760</v>
      </c>
      <c r="B761" s="58">
        <v>6013</v>
      </c>
      <c r="C761" s="51" t="s">
        <v>1772</v>
      </c>
      <c r="D761" s="50" t="s">
        <v>749</v>
      </c>
      <c r="E761" s="50" t="s">
        <v>165</v>
      </c>
      <c r="F761" s="52">
        <v>1</v>
      </c>
      <c r="G761" s="50" t="s">
        <v>1773</v>
      </c>
      <c r="H761" s="11"/>
      <c r="I761" s="53"/>
      <c r="J761" s="53"/>
      <c r="K761" s="53"/>
    </row>
    <row r="762" spans="1:11" ht="15" hidden="1" customHeight="1" x14ac:dyDescent="0.15">
      <c r="A762" s="8">
        <v>761</v>
      </c>
      <c r="B762" s="58">
        <v>6014</v>
      </c>
      <c r="C762" s="51" t="s">
        <v>1774</v>
      </c>
      <c r="D762" s="50" t="s">
        <v>755</v>
      </c>
      <c r="E762" s="50" t="s">
        <v>166</v>
      </c>
      <c r="F762" s="52">
        <v>2</v>
      </c>
      <c r="G762" s="50" t="s">
        <v>1773</v>
      </c>
      <c r="H762" s="11"/>
      <c r="I762" s="53"/>
      <c r="J762" s="53"/>
      <c r="K762" s="53"/>
    </row>
    <row r="763" spans="1:11" ht="15" hidden="1" customHeight="1" x14ac:dyDescent="0.15">
      <c r="A763" s="8">
        <v>762</v>
      </c>
      <c r="B763" s="58">
        <v>6015</v>
      </c>
      <c r="C763" s="51" t="s">
        <v>1775</v>
      </c>
      <c r="D763" s="50" t="s">
        <v>549</v>
      </c>
      <c r="E763" s="50" t="s">
        <v>165</v>
      </c>
      <c r="F763" s="52">
        <v>1</v>
      </c>
      <c r="G763" s="50" t="s">
        <v>1776</v>
      </c>
      <c r="H763" s="11"/>
      <c r="I763" s="53"/>
      <c r="J763" s="53"/>
      <c r="K763" s="53"/>
    </row>
    <row r="764" spans="1:11" ht="15" hidden="1" customHeight="1" x14ac:dyDescent="0.15">
      <c r="A764" s="8">
        <v>763</v>
      </c>
      <c r="B764" s="58">
        <v>6016</v>
      </c>
      <c r="C764" s="51" t="s">
        <v>1777</v>
      </c>
      <c r="D764" s="50" t="s">
        <v>546</v>
      </c>
      <c r="E764" s="50" t="s">
        <v>165</v>
      </c>
      <c r="F764" s="52">
        <v>1</v>
      </c>
      <c r="G764" s="50" t="s">
        <v>1776</v>
      </c>
      <c r="H764" s="11"/>
      <c r="I764" s="53"/>
      <c r="J764" s="53"/>
      <c r="K764" s="53"/>
    </row>
    <row r="765" spans="1:11" ht="15" hidden="1" customHeight="1" x14ac:dyDescent="0.15">
      <c r="A765" s="8">
        <v>764</v>
      </c>
      <c r="B765" s="58">
        <v>6017</v>
      </c>
      <c r="C765" s="51" t="s">
        <v>1778</v>
      </c>
      <c r="D765" s="50" t="s">
        <v>548</v>
      </c>
      <c r="E765" s="50" t="s">
        <v>165</v>
      </c>
      <c r="F765" s="52">
        <v>1</v>
      </c>
      <c r="G765" s="50" t="s">
        <v>1776</v>
      </c>
      <c r="H765" s="11"/>
      <c r="I765" s="53"/>
      <c r="J765" s="53"/>
      <c r="K765" s="53"/>
    </row>
    <row r="766" spans="1:11" ht="15" hidden="1" customHeight="1" x14ac:dyDescent="0.15">
      <c r="A766" s="8">
        <v>765</v>
      </c>
      <c r="B766" s="58">
        <v>6018</v>
      </c>
      <c r="C766" s="51" t="s">
        <v>1779</v>
      </c>
      <c r="D766" s="50" t="s">
        <v>545</v>
      </c>
      <c r="E766" s="50" t="s">
        <v>165</v>
      </c>
      <c r="F766" s="52">
        <v>1</v>
      </c>
      <c r="G766" s="50" t="s">
        <v>1776</v>
      </c>
      <c r="H766" s="11"/>
      <c r="I766" s="53"/>
      <c r="J766" s="53"/>
      <c r="K766" s="53"/>
    </row>
    <row r="767" spans="1:11" ht="15" hidden="1" customHeight="1" x14ac:dyDescent="0.15">
      <c r="A767" s="8">
        <v>766</v>
      </c>
      <c r="B767" s="58">
        <v>6019</v>
      </c>
      <c r="C767" s="51" t="s">
        <v>1780</v>
      </c>
      <c r="D767" s="50" t="s">
        <v>387</v>
      </c>
      <c r="E767" s="50" t="s">
        <v>165</v>
      </c>
      <c r="F767" s="52">
        <v>1</v>
      </c>
      <c r="G767" s="50" t="s">
        <v>1776</v>
      </c>
      <c r="H767" s="11"/>
      <c r="I767" s="53"/>
      <c r="J767" s="53"/>
      <c r="K767" s="53"/>
    </row>
    <row r="768" spans="1:11" ht="15" hidden="1" customHeight="1" x14ac:dyDescent="0.15">
      <c r="A768" s="8">
        <v>767</v>
      </c>
      <c r="B768" s="58">
        <v>6020</v>
      </c>
      <c r="C768" s="51" t="s">
        <v>1781</v>
      </c>
      <c r="D768" s="50" t="s">
        <v>502</v>
      </c>
      <c r="E768" s="50" t="s">
        <v>165</v>
      </c>
      <c r="F768" s="52">
        <v>1</v>
      </c>
      <c r="G768" s="50" t="s">
        <v>1776</v>
      </c>
      <c r="H768" s="11"/>
      <c r="I768" s="53"/>
      <c r="J768" s="53"/>
      <c r="K768" s="53"/>
    </row>
    <row r="769" spans="1:11" ht="15" hidden="1" customHeight="1" x14ac:dyDescent="0.15">
      <c r="A769" s="8">
        <v>768</v>
      </c>
      <c r="B769" s="58">
        <v>6021</v>
      </c>
      <c r="C769" s="51" t="s">
        <v>1782</v>
      </c>
      <c r="D769" s="50" t="s">
        <v>547</v>
      </c>
      <c r="E769" s="50" t="s">
        <v>165</v>
      </c>
      <c r="F769" s="52">
        <v>1</v>
      </c>
      <c r="G769" s="50" t="s">
        <v>1776</v>
      </c>
      <c r="H769" s="11"/>
      <c r="I769" s="53"/>
      <c r="J769" s="53"/>
      <c r="K769" s="53"/>
    </row>
    <row r="770" spans="1:11" ht="15" hidden="1" customHeight="1" x14ac:dyDescent="0.15">
      <c r="A770" s="8">
        <v>769</v>
      </c>
      <c r="B770" s="58">
        <v>6022</v>
      </c>
      <c r="C770" s="51" t="s">
        <v>1783</v>
      </c>
      <c r="D770" s="50" t="s">
        <v>541</v>
      </c>
      <c r="E770" s="50" t="s">
        <v>165</v>
      </c>
      <c r="F770" s="52">
        <v>1</v>
      </c>
      <c r="G770" s="50" t="s">
        <v>1776</v>
      </c>
      <c r="H770" s="11"/>
      <c r="I770" s="53"/>
      <c r="J770" s="53"/>
      <c r="K770" s="53"/>
    </row>
    <row r="771" spans="1:11" ht="15" hidden="1" customHeight="1" x14ac:dyDescent="0.15">
      <c r="A771" s="8">
        <v>770</v>
      </c>
      <c r="B771" s="58">
        <v>6023</v>
      </c>
      <c r="C771" s="51" t="s">
        <v>1784</v>
      </c>
      <c r="D771" s="50" t="s">
        <v>551</v>
      </c>
      <c r="E771" s="50" t="s">
        <v>165</v>
      </c>
      <c r="F771" s="52">
        <v>1</v>
      </c>
      <c r="G771" s="50" t="s">
        <v>1776</v>
      </c>
      <c r="H771" s="11"/>
      <c r="I771" s="53"/>
      <c r="J771" s="53"/>
      <c r="K771" s="53"/>
    </row>
    <row r="772" spans="1:11" ht="15" hidden="1" customHeight="1" x14ac:dyDescent="0.15">
      <c r="A772" s="8">
        <v>771</v>
      </c>
      <c r="B772" s="58">
        <v>6024</v>
      </c>
      <c r="C772" s="51" t="s">
        <v>1785</v>
      </c>
      <c r="D772" s="50" t="s">
        <v>544</v>
      </c>
      <c r="E772" s="50" t="s">
        <v>165</v>
      </c>
      <c r="F772" s="52">
        <v>1</v>
      </c>
      <c r="G772" s="50" t="s">
        <v>1776</v>
      </c>
      <c r="H772" s="11"/>
      <c r="I772" s="53"/>
      <c r="J772" s="53"/>
      <c r="K772" s="53"/>
    </row>
    <row r="773" spans="1:11" ht="15" hidden="1" customHeight="1" x14ac:dyDescent="0.15">
      <c r="A773" s="8">
        <v>772</v>
      </c>
      <c r="B773" s="58">
        <v>6025</v>
      </c>
      <c r="C773" s="51" t="s">
        <v>1786</v>
      </c>
      <c r="D773" s="50" t="s">
        <v>550</v>
      </c>
      <c r="E773" s="50" t="s">
        <v>165</v>
      </c>
      <c r="F773" s="52">
        <v>1</v>
      </c>
      <c r="G773" s="50" t="s">
        <v>1776</v>
      </c>
      <c r="H773" s="11"/>
      <c r="I773" s="53"/>
      <c r="J773" s="53"/>
      <c r="K773" s="53"/>
    </row>
    <row r="774" spans="1:11" ht="15" hidden="1" customHeight="1" x14ac:dyDescent="0.15">
      <c r="A774" s="8">
        <v>773</v>
      </c>
      <c r="B774" s="58">
        <v>6026</v>
      </c>
      <c r="C774" s="51" t="s">
        <v>1787</v>
      </c>
      <c r="D774" s="50" t="s">
        <v>1788</v>
      </c>
      <c r="E774" s="50" t="s">
        <v>165</v>
      </c>
      <c r="F774" s="52">
        <v>1</v>
      </c>
      <c r="G774" s="50" t="s">
        <v>1776</v>
      </c>
      <c r="H774" s="11"/>
      <c r="I774" s="53"/>
      <c r="J774" s="53"/>
      <c r="K774" s="53"/>
    </row>
    <row r="775" spans="1:11" ht="15" hidden="1" customHeight="1" x14ac:dyDescent="0.15">
      <c r="A775" s="8">
        <v>774</v>
      </c>
      <c r="B775" s="58">
        <v>6027</v>
      </c>
      <c r="C775" s="51" t="s">
        <v>1789</v>
      </c>
      <c r="D775" s="50" t="s">
        <v>1790</v>
      </c>
      <c r="E775" s="50" t="s">
        <v>165</v>
      </c>
      <c r="F775" s="52">
        <v>1</v>
      </c>
      <c r="G775" s="50" t="s">
        <v>1776</v>
      </c>
      <c r="H775" s="11"/>
      <c r="I775" s="53"/>
      <c r="J775" s="53"/>
      <c r="K775" s="53"/>
    </row>
    <row r="776" spans="1:11" ht="15" hidden="1" customHeight="1" x14ac:dyDescent="0.15">
      <c r="A776" s="8">
        <v>775</v>
      </c>
      <c r="B776" s="58">
        <v>6028</v>
      </c>
      <c r="C776" s="51" t="s">
        <v>1791</v>
      </c>
      <c r="D776" s="50" t="s">
        <v>1792</v>
      </c>
      <c r="E776" s="50" t="s">
        <v>165</v>
      </c>
      <c r="F776" s="52">
        <v>1</v>
      </c>
      <c r="G776" s="50" t="s">
        <v>1776</v>
      </c>
      <c r="H776" s="11"/>
      <c r="I776" s="53"/>
      <c r="J776" s="53"/>
      <c r="K776" s="53"/>
    </row>
    <row r="777" spans="1:11" ht="15" hidden="1" customHeight="1" x14ac:dyDescent="0.15">
      <c r="A777" s="8">
        <v>776</v>
      </c>
      <c r="B777" s="58">
        <v>6029</v>
      </c>
      <c r="C777" s="51" t="s">
        <v>1793</v>
      </c>
      <c r="D777" s="50" t="s">
        <v>1794</v>
      </c>
      <c r="E777" s="50" t="s">
        <v>165</v>
      </c>
      <c r="F777" s="52">
        <v>1</v>
      </c>
      <c r="G777" s="50" t="s">
        <v>1776</v>
      </c>
      <c r="H777" s="11"/>
      <c r="I777" s="53"/>
      <c r="J777" s="53"/>
      <c r="K777" s="53"/>
    </row>
    <row r="778" spans="1:11" ht="15" hidden="1" customHeight="1" x14ac:dyDescent="0.15">
      <c r="A778" s="8">
        <v>777</v>
      </c>
      <c r="B778" s="58">
        <v>6030</v>
      </c>
      <c r="C778" s="51" t="s">
        <v>1795</v>
      </c>
      <c r="D778" s="50" t="s">
        <v>1796</v>
      </c>
      <c r="E778" s="50" t="s">
        <v>165</v>
      </c>
      <c r="F778" s="52">
        <v>1</v>
      </c>
      <c r="G778" s="50" t="s">
        <v>1776</v>
      </c>
      <c r="H778" s="11"/>
      <c r="I778" s="53"/>
      <c r="J778" s="53"/>
      <c r="K778" s="53"/>
    </row>
    <row r="779" spans="1:11" ht="15" hidden="1" customHeight="1" x14ac:dyDescent="0.15">
      <c r="A779" s="8">
        <v>778</v>
      </c>
      <c r="B779" s="58">
        <v>6031</v>
      </c>
      <c r="C779" s="51" t="s">
        <v>1797</v>
      </c>
      <c r="D779" s="50" t="s">
        <v>1798</v>
      </c>
      <c r="E779" s="50" t="s">
        <v>165</v>
      </c>
      <c r="F779" s="52">
        <v>1</v>
      </c>
      <c r="G779" s="50" t="s">
        <v>1776</v>
      </c>
      <c r="H779" s="11"/>
      <c r="I779" s="53"/>
      <c r="J779" s="53"/>
      <c r="K779" s="53"/>
    </row>
    <row r="780" spans="1:11" ht="15" hidden="1" customHeight="1" x14ac:dyDescent="0.15">
      <c r="A780" s="8">
        <v>779</v>
      </c>
      <c r="B780" s="58">
        <v>6032</v>
      </c>
      <c r="C780" s="51" t="s">
        <v>1799</v>
      </c>
      <c r="D780" s="50" t="s">
        <v>1800</v>
      </c>
      <c r="E780" s="50" t="s">
        <v>165</v>
      </c>
      <c r="F780" s="52">
        <v>1</v>
      </c>
      <c r="G780" s="50" t="s">
        <v>1776</v>
      </c>
      <c r="H780" s="11"/>
      <c r="I780" s="53"/>
      <c r="J780" s="53"/>
      <c r="K780" s="53"/>
    </row>
    <row r="781" spans="1:11" ht="15" hidden="1" customHeight="1" x14ac:dyDescent="0.15">
      <c r="A781" s="8">
        <v>780</v>
      </c>
      <c r="B781" s="58">
        <v>6033</v>
      </c>
      <c r="C781" s="51" t="s">
        <v>1801</v>
      </c>
      <c r="D781" s="50" t="s">
        <v>1802</v>
      </c>
      <c r="E781" s="50" t="s">
        <v>165</v>
      </c>
      <c r="F781" s="52">
        <v>1</v>
      </c>
      <c r="G781" s="50" t="s">
        <v>1776</v>
      </c>
      <c r="H781" s="11"/>
      <c r="I781" s="53"/>
      <c r="J781" s="53"/>
      <c r="K781" s="53"/>
    </row>
    <row r="782" spans="1:11" ht="15" hidden="1" customHeight="1" x14ac:dyDescent="0.15">
      <c r="A782" s="8">
        <v>781</v>
      </c>
      <c r="B782" s="58">
        <v>6034</v>
      </c>
      <c r="C782" s="51" t="s">
        <v>1803</v>
      </c>
      <c r="D782" s="50" t="s">
        <v>1804</v>
      </c>
      <c r="E782" s="50" t="s">
        <v>165</v>
      </c>
      <c r="F782" s="52">
        <v>1</v>
      </c>
      <c r="G782" s="50" t="s">
        <v>1776</v>
      </c>
      <c r="H782" s="11"/>
      <c r="I782" s="53"/>
      <c r="J782" s="53"/>
      <c r="K782" s="53"/>
    </row>
    <row r="783" spans="1:11" ht="15" hidden="1" customHeight="1" x14ac:dyDescent="0.15">
      <c r="A783" s="8">
        <v>782</v>
      </c>
      <c r="B783" s="58">
        <v>6035</v>
      </c>
      <c r="C783" s="51" t="s">
        <v>1805</v>
      </c>
      <c r="D783" s="50" t="s">
        <v>1806</v>
      </c>
      <c r="E783" s="50" t="s">
        <v>165</v>
      </c>
      <c r="F783" s="52">
        <v>1</v>
      </c>
      <c r="G783" s="50" t="s">
        <v>1776</v>
      </c>
      <c r="H783" s="11"/>
      <c r="I783" s="53"/>
      <c r="J783" s="53"/>
      <c r="K783" s="53"/>
    </row>
    <row r="784" spans="1:11" ht="15" hidden="1" customHeight="1" x14ac:dyDescent="0.15">
      <c r="A784" s="8">
        <v>783</v>
      </c>
      <c r="B784" s="58">
        <v>6036</v>
      </c>
      <c r="C784" s="51" t="s">
        <v>1807</v>
      </c>
      <c r="D784" s="50" t="s">
        <v>1808</v>
      </c>
      <c r="E784" s="50" t="s">
        <v>165</v>
      </c>
      <c r="F784" s="52">
        <v>1</v>
      </c>
      <c r="G784" s="50" t="s">
        <v>1776</v>
      </c>
      <c r="H784" s="11"/>
      <c r="I784" s="53"/>
      <c r="J784" s="53"/>
      <c r="K784" s="53"/>
    </row>
    <row r="785" spans="1:11" ht="15" hidden="1" customHeight="1" x14ac:dyDescent="0.15">
      <c r="A785" s="8">
        <v>784</v>
      </c>
      <c r="B785" s="58">
        <v>6037</v>
      </c>
      <c r="C785" s="51" t="s">
        <v>1809</v>
      </c>
      <c r="D785" s="50" t="s">
        <v>1810</v>
      </c>
      <c r="E785" s="50" t="s">
        <v>165</v>
      </c>
      <c r="F785" s="52">
        <v>1</v>
      </c>
      <c r="G785" s="50" t="s">
        <v>1776</v>
      </c>
      <c r="H785" s="11"/>
      <c r="I785" s="53"/>
      <c r="J785" s="53"/>
      <c r="K785" s="53"/>
    </row>
    <row r="786" spans="1:11" ht="15" hidden="1" customHeight="1" x14ac:dyDescent="0.15">
      <c r="A786" s="8">
        <v>785</v>
      </c>
      <c r="B786" s="58">
        <v>6038</v>
      </c>
      <c r="C786" s="51" t="s">
        <v>1811</v>
      </c>
      <c r="D786" s="50" t="s">
        <v>1812</v>
      </c>
      <c r="E786" s="50" t="s">
        <v>165</v>
      </c>
      <c r="F786" s="52">
        <v>1</v>
      </c>
      <c r="G786" s="50" t="s">
        <v>1776</v>
      </c>
      <c r="H786" s="11"/>
      <c r="I786" s="53"/>
      <c r="J786" s="53"/>
      <c r="K786" s="53"/>
    </row>
    <row r="787" spans="1:11" ht="15" hidden="1" customHeight="1" x14ac:dyDescent="0.15">
      <c r="A787" s="8">
        <v>786</v>
      </c>
      <c r="B787" s="58">
        <v>6039</v>
      </c>
      <c r="C787" s="51" t="s">
        <v>1813</v>
      </c>
      <c r="D787" s="50" t="s">
        <v>1814</v>
      </c>
      <c r="E787" s="50" t="s">
        <v>165</v>
      </c>
      <c r="F787" s="52">
        <v>1</v>
      </c>
      <c r="G787" s="50" t="s">
        <v>1776</v>
      </c>
      <c r="H787" s="11"/>
      <c r="I787" s="53"/>
      <c r="J787" s="53"/>
      <c r="K787" s="53"/>
    </row>
    <row r="788" spans="1:11" ht="15" hidden="1" customHeight="1" x14ac:dyDescent="0.15">
      <c r="A788" s="8">
        <v>787</v>
      </c>
      <c r="B788" s="58">
        <v>6040</v>
      </c>
      <c r="C788" s="51" t="s">
        <v>1815</v>
      </c>
      <c r="D788" s="50" t="s">
        <v>1816</v>
      </c>
      <c r="E788" s="50" t="s">
        <v>165</v>
      </c>
      <c r="F788" s="52">
        <v>1</v>
      </c>
      <c r="G788" s="50" t="s">
        <v>1776</v>
      </c>
      <c r="H788" s="11"/>
      <c r="I788" s="53"/>
      <c r="J788" s="53"/>
      <c r="K788" s="53"/>
    </row>
    <row r="789" spans="1:11" ht="15" hidden="1" customHeight="1" x14ac:dyDescent="0.15">
      <c r="A789" s="8">
        <v>788</v>
      </c>
      <c r="B789" s="58">
        <v>6041</v>
      </c>
      <c r="C789" s="51" t="s">
        <v>1817</v>
      </c>
      <c r="D789" s="50" t="s">
        <v>1818</v>
      </c>
      <c r="E789" s="50" t="s">
        <v>165</v>
      </c>
      <c r="F789" s="52">
        <v>1</v>
      </c>
      <c r="G789" s="50" t="s">
        <v>1776</v>
      </c>
      <c r="H789" s="11"/>
      <c r="I789" s="53"/>
      <c r="J789" s="53"/>
      <c r="K789" s="53"/>
    </row>
    <row r="790" spans="1:11" ht="15" hidden="1" customHeight="1" x14ac:dyDescent="0.15">
      <c r="A790" s="8">
        <v>789</v>
      </c>
      <c r="B790" s="58">
        <v>6042</v>
      </c>
      <c r="C790" s="51" t="s">
        <v>1819</v>
      </c>
      <c r="D790" s="50" t="s">
        <v>553</v>
      </c>
      <c r="E790" s="50" t="s">
        <v>166</v>
      </c>
      <c r="F790" s="52">
        <v>2</v>
      </c>
      <c r="G790" s="50" t="s">
        <v>1776</v>
      </c>
      <c r="H790" s="11"/>
      <c r="I790" s="53"/>
      <c r="J790" s="53"/>
      <c r="K790" s="53"/>
    </row>
    <row r="791" spans="1:11" ht="15" hidden="1" customHeight="1" x14ac:dyDescent="0.15">
      <c r="A791" s="8">
        <v>790</v>
      </c>
      <c r="B791" s="58">
        <v>6043</v>
      </c>
      <c r="C791" s="51" t="s">
        <v>1820</v>
      </c>
      <c r="D791" s="50" t="s">
        <v>378</v>
      </c>
      <c r="E791" s="50" t="s">
        <v>166</v>
      </c>
      <c r="F791" s="52">
        <v>2</v>
      </c>
      <c r="G791" s="50" t="s">
        <v>1776</v>
      </c>
      <c r="H791" s="11"/>
      <c r="I791" s="53"/>
      <c r="J791" s="53"/>
      <c r="K791" s="53"/>
    </row>
    <row r="792" spans="1:11" ht="15" hidden="1" customHeight="1" x14ac:dyDescent="0.15">
      <c r="A792" s="8">
        <v>791</v>
      </c>
      <c r="B792" s="58">
        <v>6044</v>
      </c>
      <c r="C792" s="51" t="s">
        <v>1821</v>
      </c>
      <c r="D792" s="50" t="s">
        <v>554</v>
      </c>
      <c r="E792" s="50" t="s">
        <v>166</v>
      </c>
      <c r="F792" s="52">
        <v>2</v>
      </c>
      <c r="G792" s="50" t="s">
        <v>1776</v>
      </c>
      <c r="H792" s="11"/>
      <c r="I792" s="53"/>
      <c r="J792" s="53"/>
      <c r="K792" s="53"/>
    </row>
    <row r="793" spans="1:11" ht="15" hidden="1" customHeight="1" x14ac:dyDescent="0.15">
      <c r="A793" s="8">
        <v>792</v>
      </c>
      <c r="B793" s="58">
        <v>6045</v>
      </c>
      <c r="C793" s="51" t="s">
        <v>1822</v>
      </c>
      <c r="D793" s="50" t="s">
        <v>1823</v>
      </c>
      <c r="E793" s="50" t="s">
        <v>166</v>
      </c>
      <c r="F793" s="52">
        <v>2</v>
      </c>
      <c r="G793" s="50" t="s">
        <v>1776</v>
      </c>
      <c r="H793" s="11"/>
      <c r="I793" s="53"/>
      <c r="J793" s="53"/>
      <c r="K793" s="53"/>
    </row>
    <row r="794" spans="1:11" ht="15" hidden="1" customHeight="1" x14ac:dyDescent="0.15">
      <c r="A794" s="8">
        <v>793</v>
      </c>
      <c r="B794" s="58">
        <v>6046</v>
      </c>
      <c r="C794" s="51" t="s">
        <v>1824</v>
      </c>
      <c r="D794" s="50" t="s">
        <v>1825</v>
      </c>
      <c r="E794" s="50" t="s">
        <v>166</v>
      </c>
      <c r="F794" s="52">
        <v>2</v>
      </c>
      <c r="G794" s="50" t="s">
        <v>1776</v>
      </c>
      <c r="H794" s="11"/>
      <c r="I794" s="53"/>
      <c r="J794" s="53"/>
      <c r="K794" s="53"/>
    </row>
    <row r="795" spans="1:11" ht="15" hidden="1" customHeight="1" x14ac:dyDescent="0.15">
      <c r="A795" s="8">
        <v>794</v>
      </c>
      <c r="B795" s="58">
        <v>6047</v>
      </c>
      <c r="C795" s="51" t="s">
        <v>1826</v>
      </c>
      <c r="D795" s="50" t="s">
        <v>1827</v>
      </c>
      <c r="E795" s="50" t="s">
        <v>166</v>
      </c>
      <c r="F795" s="52">
        <v>2</v>
      </c>
      <c r="G795" s="50" t="s">
        <v>1776</v>
      </c>
      <c r="H795" s="11"/>
      <c r="I795" s="53"/>
      <c r="J795" s="53"/>
      <c r="K795" s="53"/>
    </row>
    <row r="796" spans="1:11" ht="15" hidden="1" customHeight="1" x14ac:dyDescent="0.15">
      <c r="A796" s="8">
        <v>795</v>
      </c>
      <c r="B796" s="58">
        <v>6048</v>
      </c>
      <c r="C796" s="51" t="s">
        <v>1828</v>
      </c>
      <c r="D796" s="50" t="s">
        <v>1829</v>
      </c>
      <c r="E796" s="50" t="s">
        <v>166</v>
      </c>
      <c r="F796" s="52">
        <v>2</v>
      </c>
      <c r="G796" s="50" t="s">
        <v>1776</v>
      </c>
      <c r="H796" s="11"/>
      <c r="I796" s="53"/>
      <c r="J796" s="53"/>
      <c r="K796" s="53"/>
    </row>
    <row r="797" spans="1:11" ht="15" hidden="1" customHeight="1" x14ac:dyDescent="0.15">
      <c r="A797" s="8">
        <v>796</v>
      </c>
      <c r="B797" s="58">
        <v>6049</v>
      </c>
      <c r="C797" s="51" t="s">
        <v>1830</v>
      </c>
      <c r="D797" s="50" t="s">
        <v>1831</v>
      </c>
      <c r="E797" s="50" t="s">
        <v>166</v>
      </c>
      <c r="F797" s="52">
        <v>2</v>
      </c>
      <c r="G797" s="50" t="s">
        <v>1776</v>
      </c>
      <c r="H797" s="11"/>
      <c r="I797" s="53"/>
      <c r="J797" s="53"/>
      <c r="K797" s="53"/>
    </row>
    <row r="798" spans="1:11" ht="15" hidden="1" customHeight="1" x14ac:dyDescent="0.15">
      <c r="A798" s="8">
        <v>797</v>
      </c>
      <c r="B798" s="58">
        <v>6050</v>
      </c>
      <c r="C798" s="51" t="s">
        <v>1832</v>
      </c>
      <c r="D798" s="50" t="s">
        <v>1833</v>
      </c>
      <c r="E798" s="50" t="s">
        <v>166</v>
      </c>
      <c r="F798" s="52">
        <v>2</v>
      </c>
      <c r="G798" s="50" t="s">
        <v>1776</v>
      </c>
      <c r="H798" s="11"/>
      <c r="I798" s="53"/>
      <c r="J798" s="53"/>
      <c r="K798" s="53"/>
    </row>
    <row r="799" spans="1:11" ht="15" hidden="1" customHeight="1" x14ac:dyDescent="0.15">
      <c r="A799" s="8">
        <v>798</v>
      </c>
      <c r="B799" s="58">
        <v>6051</v>
      </c>
      <c r="C799" s="51" t="s">
        <v>1834</v>
      </c>
      <c r="D799" s="50" t="s">
        <v>1835</v>
      </c>
      <c r="E799" s="50" t="s">
        <v>166</v>
      </c>
      <c r="F799" s="52">
        <v>2</v>
      </c>
      <c r="G799" s="50" t="s">
        <v>1776</v>
      </c>
      <c r="H799" s="11"/>
      <c r="I799" s="53"/>
      <c r="J799" s="53"/>
      <c r="K799" s="53"/>
    </row>
    <row r="800" spans="1:11" ht="15" hidden="1" customHeight="1" x14ac:dyDescent="0.15">
      <c r="A800" s="8">
        <v>799</v>
      </c>
      <c r="B800" s="58">
        <v>6052</v>
      </c>
      <c r="C800" s="51" t="s">
        <v>1836</v>
      </c>
      <c r="D800" s="50" t="s">
        <v>1837</v>
      </c>
      <c r="E800" s="50" t="s">
        <v>166</v>
      </c>
      <c r="F800" s="52">
        <v>2</v>
      </c>
      <c r="G800" s="50" t="s">
        <v>1776</v>
      </c>
      <c r="H800" s="11"/>
      <c r="I800" s="53"/>
      <c r="J800" s="53"/>
      <c r="K800" s="53"/>
    </row>
    <row r="801" spans="1:11" ht="15" hidden="1" customHeight="1" x14ac:dyDescent="0.15">
      <c r="A801" s="8">
        <v>800</v>
      </c>
      <c r="B801" s="58">
        <v>6053</v>
      </c>
      <c r="C801" s="51" t="s">
        <v>1838</v>
      </c>
      <c r="D801" s="50" t="s">
        <v>405</v>
      </c>
      <c r="E801" s="50" t="s">
        <v>166</v>
      </c>
      <c r="F801" s="52">
        <v>2</v>
      </c>
      <c r="G801" s="50" t="s">
        <v>1776</v>
      </c>
      <c r="H801" s="11"/>
      <c r="I801" s="53"/>
      <c r="J801" s="53"/>
      <c r="K801" s="53"/>
    </row>
    <row r="802" spans="1:11" ht="15" hidden="1" customHeight="1" x14ac:dyDescent="0.15">
      <c r="A802" s="8">
        <v>801</v>
      </c>
      <c r="B802" s="58">
        <v>6054</v>
      </c>
      <c r="C802" s="51" t="s">
        <v>1839</v>
      </c>
      <c r="D802" s="50" t="s">
        <v>1840</v>
      </c>
      <c r="E802" s="50" t="s">
        <v>166</v>
      </c>
      <c r="F802" s="52">
        <v>2</v>
      </c>
      <c r="G802" s="50" t="s">
        <v>1776</v>
      </c>
      <c r="H802" s="11"/>
      <c r="I802" s="53"/>
      <c r="J802" s="53"/>
      <c r="K802" s="53"/>
    </row>
    <row r="803" spans="1:11" ht="15" hidden="1" customHeight="1" x14ac:dyDescent="0.15">
      <c r="A803" s="8">
        <v>802</v>
      </c>
      <c r="B803" s="58">
        <v>6055</v>
      </c>
      <c r="C803" s="51" t="s">
        <v>1841</v>
      </c>
      <c r="D803" s="50" t="s">
        <v>1842</v>
      </c>
      <c r="E803" s="50" t="s">
        <v>165</v>
      </c>
      <c r="F803" s="52">
        <v>1</v>
      </c>
      <c r="G803" s="50" t="s">
        <v>1843</v>
      </c>
      <c r="H803" s="11"/>
      <c r="I803" s="53"/>
      <c r="J803" s="53"/>
      <c r="K803" s="53"/>
    </row>
    <row r="804" spans="1:11" ht="15" hidden="1" customHeight="1" x14ac:dyDescent="0.15">
      <c r="A804" s="8">
        <v>803</v>
      </c>
      <c r="B804" s="58">
        <v>6056</v>
      </c>
      <c r="C804" s="51" t="s">
        <v>1844</v>
      </c>
      <c r="D804" s="50" t="s">
        <v>1845</v>
      </c>
      <c r="E804" s="50" t="s">
        <v>165</v>
      </c>
      <c r="F804" s="52">
        <v>1</v>
      </c>
      <c r="G804" s="50" t="s">
        <v>1843</v>
      </c>
      <c r="H804" s="11"/>
      <c r="I804" s="53"/>
      <c r="J804" s="53"/>
      <c r="K804" s="53"/>
    </row>
    <row r="805" spans="1:11" ht="15" hidden="1" customHeight="1" x14ac:dyDescent="0.15">
      <c r="A805" s="8">
        <v>804</v>
      </c>
      <c r="B805" s="58">
        <v>6057</v>
      </c>
      <c r="C805" s="51" t="s">
        <v>1846</v>
      </c>
      <c r="D805" s="50" t="s">
        <v>1847</v>
      </c>
      <c r="E805" s="50" t="s">
        <v>165</v>
      </c>
      <c r="F805" s="52">
        <v>1</v>
      </c>
      <c r="G805" s="50" t="s">
        <v>1843</v>
      </c>
      <c r="H805" s="11"/>
      <c r="I805" s="53"/>
      <c r="J805" s="53"/>
      <c r="K805" s="53"/>
    </row>
    <row r="806" spans="1:11" ht="15" hidden="1" customHeight="1" x14ac:dyDescent="0.15">
      <c r="A806" s="8">
        <v>805</v>
      </c>
      <c r="B806" s="58">
        <v>6058</v>
      </c>
      <c r="C806" s="51" t="s">
        <v>1848</v>
      </c>
      <c r="D806" s="50" t="s">
        <v>1849</v>
      </c>
      <c r="E806" s="50" t="s">
        <v>165</v>
      </c>
      <c r="F806" s="52">
        <v>1</v>
      </c>
      <c r="G806" s="50" t="s">
        <v>1843</v>
      </c>
      <c r="H806" s="11"/>
      <c r="I806" s="53"/>
      <c r="J806" s="53"/>
      <c r="K806" s="53"/>
    </row>
    <row r="807" spans="1:11" ht="15" hidden="1" customHeight="1" x14ac:dyDescent="0.15">
      <c r="A807" s="8">
        <v>806</v>
      </c>
      <c r="B807" s="58">
        <v>6059</v>
      </c>
      <c r="C807" s="51" t="s">
        <v>1850</v>
      </c>
      <c r="D807" s="50" t="s">
        <v>1851</v>
      </c>
      <c r="E807" s="50" t="s">
        <v>165</v>
      </c>
      <c r="F807" s="52">
        <v>1</v>
      </c>
      <c r="G807" s="50" t="s">
        <v>1843</v>
      </c>
      <c r="H807" s="11"/>
      <c r="I807" s="53"/>
      <c r="J807" s="53"/>
      <c r="K807" s="53"/>
    </row>
    <row r="808" spans="1:11" ht="15" hidden="1" customHeight="1" x14ac:dyDescent="0.15">
      <c r="A808" s="8">
        <v>807</v>
      </c>
      <c r="B808" s="58">
        <v>6060</v>
      </c>
      <c r="C808" s="51" t="s">
        <v>1852</v>
      </c>
      <c r="D808" s="50" t="s">
        <v>1853</v>
      </c>
      <c r="E808" s="50" t="s">
        <v>165</v>
      </c>
      <c r="F808" s="52">
        <v>1</v>
      </c>
      <c r="G808" s="50" t="s">
        <v>1843</v>
      </c>
      <c r="H808" s="11"/>
      <c r="I808" s="53"/>
      <c r="J808" s="53"/>
      <c r="K808" s="53"/>
    </row>
    <row r="809" spans="1:11" ht="15" hidden="1" customHeight="1" x14ac:dyDescent="0.15">
      <c r="A809" s="8">
        <v>808</v>
      </c>
      <c r="B809" s="58">
        <v>6061</v>
      </c>
      <c r="C809" s="51" t="s">
        <v>1854</v>
      </c>
      <c r="D809" s="50" t="s">
        <v>1855</v>
      </c>
      <c r="E809" s="50" t="s">
        <v>165</v>
      </c>
      <c r="F809" s="52">
        <v>1</v>
      </c>
      <c r="G809" s="50" t="s">
        <v>1843</v>
      </c>
      <c r="H809" s="11"/>
      <c r="I809" s="53"/>
      <c r="J809" s="53"/>
      <c r="K809" s="53"/>
    </row>
    <row r="810" spans="1:11" ht="15" hidden="1" customHeight="1" x14ac:dyDescent="0.15">
      <c r="A810" s="8">
        <v>809</v>
      </c>
      <c r="B810" s="58">
        <v>6062</v>
      </c>
      <c r="C810" s="51" t="s">
        <v>1856</v>
      </c>
      <c r="D810" s="50" t="s">
        <v>1857</v>
      </c>
      <c r="E810" s="50" t="s">
        <v>165</v>
      </c>
      <c r="F810" s="52">
        <v>1</v>
      </c>
      <c r="G810" s="50" t="s">
        <v>1843</v>
      </c>
      <c r="H810" s="11"/>
      <c r="I810" s="53"/>
      <c r="J810" s="53"/>
      <c r="K810" s="53"/>
    </row>
    <row r="811" spans="1:11" ht="15" hidden="1" customHeight="1" x14ac:dyDescent="0.15">
      <c r="A811" s="8">
        <v>810</v>
      </c>
      <c r="B811" s="58">
        <v>6063</v>
      </c>
      <c r="C811" s="51" t="s">
        <v>1858</v>
      </c>
      <c r="D811" s="50" t="s">
        <v>384</v>
      </c>
      <c r="E811" s="50" t="s">
        <v>165</v>
      </c>
      <c r="F811" s="52">
        <v>1</v>
      </c>
      <c r="G811" s="50" t="s">
        <v>1843</v>
      </c>
      <c r="H811" s="11"/>
      <c r="I811" s="53"/>
      <c r="J811" s="53"/>
      <c r="K811" s="53"/>
    </row>
    <row r="812" spans="1:11" ht="15" hidden="1" customHeight="1" x14ac:dyDescent="0.15">
      <c r="A812" s="8">
        <v>811</v>
      </c>
      <c r="B812" s="58">
        <v>6064</v>
      </c>
      <c r="C812" s="51" t="s">
        <v>1859</v>
      </c>
      <c r="D812" s="50" t="s">
        <v>421</v>
      </c>
      <c r="E812" s="50" t="s">
        <v>165</v>
      </c>
      <c r="F812" s="52">
        <v>1</v>
      </c>
      <c r="G812" s="50" t="s">
        <v>1843</v>
      </c>
      <c r="H812" s="11"/>
      <c r="I812" s="53"/>
      <c r="J812" s="53"/>
      <c r="K812" s="53"/>
    </row>
    <row r="813" spans="1:11" ht="15" hidden="1" customHeight="1" x14ac:dyDescent="0.15">
      <c r="A813" s="8">
        <v>812</v>
      </c>
      <c r="B813" s="58">
        <v>6065</v>
      </c>
      <c r="C813" s="51" t="s">
        <v>1860</v>
      </c>
      <c r="D813" s="50" t="s">
        <v>1861</v>
      </c>
      <c r="E813" s="50" t="s">
        <v>165</v>
      </c>
      <c r="F813" s="52">
        <v>1</v>
      </c>
      <c r="G813" s="50" t="s">
        <v>1843</v>
      </c>
      <c r="H813" s="11"/>
      <c r="I813" s="53"/>
      <c r="J813" s="53"/>
      <c r="K813" s="53"/>
    </row>
    <row r="814" spans="1:11" ht="15" hidden="1" customHeight="1" x14ac:dyDescent="0.15">
      <c r="A814" s="8">
        <v>813</v>
      </c>
      <c r="B814" s="58">
        <v>6066</v>
      </c>
      <c r="C814" s="51" t="s">
        <v>1862</v>
      </c>
      <c r="D814" s="50" t="s">
        <v>1863</v>
      </c>
      <c r="E814" s="50" t="s">
        <v>165</v>
      </c>
      <c r="F814" s="52">
        <v>1</v>
      </c>
      <c r="G814" s="50" t="s">
        <v>1843</v>
      </c>
      <c r="H814" s="11"/>
      <c r="I814" s="53"/>
      <c r="J814" s="53"/>
      <c r="K814" s="53"/>
    </row>
    <row r="815" spans="1:11" ht="15" hidden="1" customHeight="1" x14ac:dyDescent="0.15">
      <c r="A815" s="8">
        <v>814</v>
      </c>
      <c r="B815" s="58">
        <v>6067</v>
      </c>
      <c r="C815" s="51" t="s">
        <v>1864</v>
      </c>
      <c r="D815" s="50" t="s">
        <v>1865</v>
      </c>
      <c r="E815" s="50" t="s">
        <v>165</v>
      </c>
      <c r="F815" s="52">
        <v>1</v>
      </c>
      <c r="G815" s="50" t="s">
        <v>1843</v>
      </c>
      <c r="H815" s="11"/>
      <c r="I815" s="53"/>
      <c r="J815" s="53"/>
      <c r="K815" s="53"/>
    </row>
    <row r="816" spans="1:11" ht="15" hidden="1" customHeight="1" x14ac:dyDescent="0.15">
      <c r="A816" s="8">
        <v>815</v>
      </c>
      <c r="B816" s="58">
        <v>6068</v>
      </c>
      <c r="C816" s="51" t="s">
        <v>1866</v>
      </c>
      <c r="D816" s="50" t="s">
        <v>1867</v>
      </c>
      <c r="E816" s="50" t="s">
        <v>165</v>
      </c>
      <c r="F816" s="52">
        <v>1</v>
      </c>
      <c r="G816" s="50" t="s">
        <v>1843</v>
      </c>
      <c r="H816" s="11"/>
      <c r="I816" s="53"/>
      <c r="J816" s="53"/>
      <c r="K816" s="53"/>
    </row>
    <row r="817" spans="1:11" ht="15" hidden="1" customHeight="1" x14ac:dyDescent="0.15">
      <c r="A817" s="8">
        <v>816</v>
      </c>
      <c r="B817" s="58">
        <v>6069</v>
      </c>
      <c r="C817" s="51" t="s">
        <v>1868</v>
      </c>
      <c r="D817" s="50" t="s">
        <v>1869</v>
      </c>
      <c r="E817" s="50" t="s">
        <v>165</v>
      </c>
      <c r="F817" s="52">
        <v>1</v>
      </c>
      <c r="G817" s="50" t="s">
        <v>1843</v>
      </c>
      <c r="H817" s="11"/>
      <c r="I817" s="53"/>
      <c r="J817" s="53"/>
      <c r="K817" s="53"/>
    </row>
    <row r="818" spans="1:11" ht="15" hidden="1" customHeight="1" x14ac:dyDescent="0.15">
      <c r="A818" s="8">
        <v>817</v>
      </c>
      <c r="B818" s="58">
        <v>6070</v>
      </c>
      <c r="C818" s="51" t="s">
        <v>1870</v>
      </c>
      <c r="D818" s="50" t="s">
        <v>475</v>
      </c>
      <c r="E818" s="50" t="s">
        <v>165</v>
      </c>
      <c r="F818" s="52">
        <v>1</v>
      </c>
      <c r="G818" s="50" t="s">
        <v>1843</v>
      </c>
      <c r="H818" s="11"/>
      <c r="I818" s="53"/>
      <c r="J818" s="53"/>
      <c r="K818" s="53"/>
    </row>
    <row r="819" spans="1:11" ht="15" hidden="1" customHeight="1" x14ac:dyDescent="0.15">
      <c r="A819" s="8">
        <v>818</v>
      </c>
      <c r="B819" s="58">
        <v>6071</v>
      </c>
      <c r="C819" s="51" t="s">
        <v>1871</v>
      </c>
      <c r="D819" s="50" t="s">
        <v>479</v>
      </c>
      <c r="E819" s="50" t="s">
        <v>165</v>
      </c>
      <c r="F819" s="52">
        <v>1</v>
      </c>
      <c r="G819" s="50" t="s">
        <v>1843</v>
      </c>
      <c r="H819" s="11"/>
      <c r="I819" s="53"/>
      <c r="J819" s="53"/>
      <c r="K819" s="53"/>
    </row>
    <row r="820" spans="1:11" ht="15" hidden="1" customHeight="1" x14ac:dyDescent="0.15">
      <c r="A820" s="8">
        <v>819</v>
      </c>
      <c r="B820" s="58">
        <v>6072</v>
      </c>
      <c r="C820" s="51" t="s">
        <v>1872</v>
      </c>
      <c r="D820" s="50" t="s">
        <v>398</v>
      </c>
      <c r="E820" s="50" t="s">
        <v>165</v>
      </c>
      <c r="F820" s="52">
        <v>1</v>
      </c>
      <c r="G820" s="50" t="s">
        <v>1843</v>
      </c>
      <c r="H820" s="11"/>
      <c r="I820" s="53"/>
      <c r="J820" s="53"/>
      <c r="K820" s="53"/>
    </row>
    <row r="821" spans="1:11" ht="15" hidden="1" customHeight="1" x14ac:dyDescent="0.15">
      <c r="A821" s="8">
        <v>820</v>
      </c>
      <c r="B821" s="58">
        <v>6073</v>
      </c>
      <c r="C821" s="51" t="s">
        <v>1873</v>
      </c>
      <c r="D821" s="50" t="s">
        <v>478</v>
      </c>
      <c r="E821" s="50" t="s">
        <v>165</v>
      </c>
      <c r="F821" s="52">
        <v>1</v>
      </c>
      <c r="G821" s="50" t="s">
        <v>1843</v>
      </c>
      <c r="H821" s="11"/>
      <c r="I821" s="53"/>
      <c r="J821" s="53"/>
      <c r="K821" s="53"/>
    </row>
    <row r="822" spans="1:11" ht="15" hidden="1" customHeight="1" x14ac:dyDescent="0.15">
      <c r="A822" s="8">
        <v>821</v>
      </c>
      <c r="B822" s="58">
        <v>6074</v>
      </c>
      <c r="C822" s="51" t="s">
        <v>1874</v>
      </c>
      <c r="D822" s="50" t="s">
        <v>476</v>
      </c>
      <c r="E822" s="50" t="s">
        <v>165</v>
      </c>
      <c r="F822" s="52">
        <v>1</v>
      </c>
      <c r="G822" s="50" t="s">
        <v>1843</v>
      </c>
      <c r="H822" s="11"/>
      <c r="I822" s="53"/>
      <c r="J822" s="53"/>
      <c r="K822" s="53"/>
    </row>
    <row r="823" spans="1:11" ht="15" hidden="1" customHeight="1" x14ac:dyDescent="0.15">
      <c r="A823" s="8">
        <v>822</v>
      </c>
      <c r="B823" s="58">
        <v>6075</v>
      </c>
      <c r="C823" s="51" t="s">
        <v>1875</v>
      </c>
      <c r="D823" s="50" t="s">
        <v>477</v>
      </c>
      <c r="E823" s="50" t="s">
        <v>165</v>
      </c>
      <c r="F823" s="52">
        <v>1</v>
      </c>
      <c r="G823" s="50" t="s">
        <v>1843</v>
      </c>
      <c r="H823" s="11"/>
      <c r="I823" s="53"/>
      <c r="J823" s="53"/>
      <c r="K823" s="53"/>
    </row>
    <row r="824" spans="1:11" ht="15" hidden="1" customHeight="1" x14ac:dyDescent="0.15">
      <c r="A824" s="8">
        <v>823</v>
      </c>
      <c r="B824" s="58">
        <v>6076</v>
      </c>
      <c r="C824" s="51" t="s">
        <v>1876</v>
      </c>
      <c r="D824" s="50" t="s">
        <v>1877</v>
      </c>
      <c r="E824" s="50" t="s">
        <v>166</v>
      </c>
      <c r="F824" s="52">
        <v>2</v>
      </c>
      <c r="G824" s="50" t="s">
        <v>1843</v>
      </c>
      <c r="H824" s="11"/>
      <c r="I824" s="53"/>
      <c r="J824" s="53"/>
      <c r="K824" s="53"/>
    </row>
    <row r="825" spans="1:11" ht="15" hidden="1" customHeight="1" x14ac:dyDescent="0.15">
      <c r="A825" s="8">
        <v>824</v>
      </c>
      <c r="B825" s="58">
        <v>6077</v>
      </c>
      <c r="C825" s="51" t="s">
        <v>1878</v>
      </c>
      <c r="D825" s="50" t="s">
        <v>1879</v>
      </c>
      <c r="E825" s="50" t="s">
        <v>166</v>
      </c>
      <c r="F825" s="52">
        <v>2</v>
      </c>
      <c r="G825" s="50" t="s">
        <v>1843</v>
      </c>
      <c r="H825" s="11"/>
      <c r="I825" s="53"/>
      <c r="J825" s="53"/>
      <c r="K825" s="53"/>
    </row>
    <row r="826" spans="1:11" ht="15" hidden="1" customHeight="1" x14ac:dyDescent="0.15">
      <c r="A826" s="8">
        <v>825</v>
      </c>
      <c r="B826" s="58">
        <v>6078</v>
      </c>
      <c r="C826" s="51" t="s">
        <v>1880</v>
      </c>
      <c r="D826" s="50" t="s">
        <v>1881</v>
      </c>
      <c r="E826" s="50" t="s">
        <v>166</v>
      </c>
      <c r="F826" s="52">
        <v>2</v>
      </c>
      <c r="G826" s="50" t="s">
        <v>1843</v>
      </c>
      <c r="H826" s="11"/>
      <c r="I826" s="53"/>
      <c r="J826" s="53"/>
      <c r="K826" s="53"/>
    </row>
    <row r="827" spans="1:11" ht="15" hidden="1" customHeight="1" x14ac:dyDescent="0.15">
      <c r="A827" s="8">
        <v>826</v>
      </c>
      <c r="B827" s="58">
        <v>6079</v>
      </c>
      <c r="C827" s="51" t="s">
        <v>1882</v>
      </c>
      <c r="D827" s="50" t="s">
        <v>484</v>
      </c>
      <c r="E827" s="50" t="s">
        <v>166</v>
      </c>
      <c r="F827" s="52">
        <v>2</v>
      </c>
      <c r="G827" s="50" t="s">
        <v>1843</v>
      </c>
      <c r="H827" s="11"/>
      <c r="I827" s="53"/>
      <c r="J827" s="53"/>
      <c r="K827" s="53"/>
    </row>
    <row r="828" spans="1:11" ht="15" hidden="1" customHeight="1" x14ac:dyDescent="0.15">
      <c r="A828" s="8">
        <v>827</v>
      </c>
      <c r="B828" s="58">
        <v>6080</v>
      </c>
      <c r="C828" s="51" t="s">
        <v>1883</v>
      </c>
      <c r="D828" s="50" t="s">
        <v>483</v>
      </c>
      <c r="E828" s="50" t="s">
        <v>166</v>
      </c>
      <c r="F828" s="52">
        <v>2</v>
      </c>
      <c r="G828" s="50" t="s">
        <v>1843</v>
      </c>
      <c r="H828" s="11"/>
      <c r="I828" s="53"/>
      <c r="J828" s="53"/>
      <c r="K828" s="53"/>
    </row>
    <row r="829" spans="1:11" ht="15" hidden="1" customHeight="1" x14ac:dyDescent="0.15">
      <c r="A829" s="8">
        <v>828</v>
      </c>
      <c r="B829" s="58">
        <v>6081</v>
      </c>
      <c r="C829" s="51" t="s">
        <v>1884</v>
      </c>
      <c r="D829" s="50" t="s">
        <v>1885</v>
      </c>
      <c r="E829" s="50" t="s">
        <v>165</v>
      </c>
      <c r="F829" s="52">
        <v>1</v>
      </c>
      <c r="G829" s="50" t="s">
        <v>1886</v>
      </c>
      <c r="H829" s="11"/>
      <c r="I829" s="53"/>
      <c r="J829" s="53"/>
      <c r="K829" s="53"/>
    </row>
    <row r="830" spans="1:11" ht="15" hidden="1" customHeight="1" x14ac:dyDescent="0.15">
      <c r="A830" s="8">
        <v>829</v>
      </c>
      <c r="B830" s="58">
        <v>6082</v>
      </c>
      <c r="C830" s="51" t="s">
        <v>1887</v>
      </c>
      <c r="D830" s="50" t="s">
        <v>1888</v>
      </c>
      <c r="E830" s="50" t="s">
        <v>165</v>
      </c>
      <c r="F830" s="52">
        <v>1</v>
      </c>
      <c r="G830" s="50" t="s">
        <v>1886</v>
      </c>
      <c r="H830" s="11"/>
      <c r="I830" s="53"/>
      <c r="J830" s="53"/>
      <c r="K830" s="53"/>
    </row>
    <row r="831" spans="1:11" ht="15" hidden="1" customHeight="1" x14ac:dyDescent="0.15">
      <c r="A831" s="8">
        <v>830</v>
      </c>
      <c r="B831" s="58">
        <v>6083</v>
      </c>
      <c r="C831" s="51" t="s">
        <v>1889</v>
      </c>
      <c r="D831" s="50" t="s">
        <v>1890</v>
      </c>
      <c r="E831" s="50" t="s">
        <v>165</v>
      </c>
      <c r="F831" s="52">
        <v>1</v>
      </c>
      <c r="G831" s="50" t="s">
        <v>1886</v>
      </c>
      <c r="H831" s="11"/>
      <c r="I831" s="53"/>
      <c r="J831" s="53"/>
      <c r="K831" s="53"/>
    </row>
    <row r="832" spans="1:11" ht="15" hidden="1" customHeight="1" x14ac:dyDescent="0.15">
      <c r="A832" s="8">
        <v>831</v>
      </c>
      <c r="B832" s="58">
        <v>6084</v>
      </c>
      <c r="C832" s="51" t="s">
        <v>1891</v>
      </c>
      <c r="D832" s="50" t="s">
        <v>1892</v>
      </c>
      <c r="E832" s="50" t="s">
        <v>165</v>
      </c>
      <c r="F832" s="52">
        <v>1</v>
      </c>
      <c r="G832" s="50" t="s">
        <v>1886</v>
      </c>
      <c r="H832" s="11"/>
      <c r="I832" s="53"/>
      <c r="J832" s="53"/>
      <c r="K832" s="53"/>
    </row>
    <row r="833" spans="1:11" ht="15" hidden="1" customHeight="1" x14ac:dyDescent="0.15">
      <c r="A833" s="8">
        <v>832</v>
      </c>
      <c r="B833" s="58">
        <v>6085</v>
      </c>
      <c r="C833" s="51" t="s">
        <v>1893</v>
      </c>
      <c r="D833" s="50" t="s">
        <v>1894</v>
      </c>
      <c r="E833" s="50" t="s">
        <v>165</v>
      </c>
      <c r="F833" s="52">
        <v>1</v>
      </c>
      <c r="G833" s="50" t="s">
        <v>1886</v>
      </c>
      <c r="H833" s="11"/>
      <c r="I833" s="53"/>
      <c r="J833" s="53"/>
      <c r="K833" s="53"/>
    </row>
    <row r="834" spans="1:11" ht="15" hidden="1" customHeight="1" x14ac:dyDescent="0.15">
      <c r="A834" s="8">
        <v>833</v>
      </c>
      <c r="B834" s="58">
        <v>6086</v>
      </c>
      <c r="C834" s="51" t="s">
        <v>1895</v>
      </c>
      <c r="D834" s="50" t="s">
        <v>1896</v>
      </c>
      <c r="E834" s="50" t="s">
        <v>165</v>
      </c>
      <c r="F834" s="52">
        <v>1</v>
      </c>
      <c r="G834" s="50" t="s">
        <v>1886</v>
      </c>
      <c r="H834" s="11"/>
      <c r="I834" s="53"/>
      <c r="J834" s="53"/>
      <c r="K834" s="53"/>
    </row>
    <row r="835" spans="1:11" ht="15" hidden="1" customHeight="1" x14ac:dyDescent="0.15">
      <c r="A835" s="8">
        <v>834</v>
      </c>
      <c r="B835" s="58">
        <v>6087</v>
      </c>
      <c r="C835" s="51" t="s">
        <v>1897</v>
      </c>
      <c r="D835" s="50" t="s">
        <v>1898</v>
      </c>
      <c r="E835" s="50" t="s">
        <v>165</v>
      </c>
      <c r="F835" s="52">
        <v>1</v>
      </c>
      <c r="G835" s="50" t="s">
        <v>1886</v>
      </c>
      <c r="H835" s="11"/>
      <c r="I835" s="53"/>
      <c r="J835" s="53"/>
      <c r="K835" s="53"/>
    </row>
    <row r="836" spans="1:11" ht="15" hidden="1" customHeight="1" x14ac:dyDescent="0.15">
      <c r="A836" s="8">
        <v>835</v>
      </c>
      <c r="B836" s="58">
        <v>6088</v>
      </c>
      <c r="C836" s="51" t="s">
        <v>1899</v>
      </c>
      <c r="D836" s="50" t="s">
        <v>1900</v>
      </c>
      <c r="E836" s="50" t="s">
        <v>166</v>
      </c>
      <c r="F836" s="52">
        <v>2</v>
      </c>
      <c r="G836" s="50" t="s">
        <v>1886</v>
      </c>
      <c r="H836" s="11"/>
      <c r="I836" s="53"/>
      <c r="J836" s="53"/>
      <c r="K836" s="53"/>
    </row>
    <row r="837" spans="1:11" ht="15" hidden="1" customHeight="1" x14ac:dyDescent="0.15">
      <c r="A837" s="8">
        <v>836</v>
      </c>
      <c r="B837" s="58">
        <v>6089</v>
      </c>
      <c r="C837" s="51" t="s">
        <v>1901</v>
      </c>
      <c r="D837" s="50" t="s">
        <v>1902</v>
      </c>
      <c r="E837" s="50" t="s">
        <v>166</v>
      </c>
      <c r="F837" s="52">
        <v>2</v>
      </c>
      <c r="G837" s="50" t="s">
        <v>1886</v>
      </c>
      <c r="H837" s="11"/>
      <c r="I837" s="53"/>
      <c r="J837" s="53"/>
      <c r="K837" s="53"/>
    </row>
    <row r="838" spans="1:11" ht="15" hidden="1" customHeight="1" x14ac:dyDescent="0.15">
      <c r="A838" s="8">
        <v>837</v>
      </c>
      <c r="B838" s="58">
        <v>6090</v>
      </c>
      <c r="C838" s="51" t="s">
        <v>1903</v>
      </c>
      <c r="D838" s="50" t="s">
        <v>1904</v>
      </c>
      <c r="E838" s="50" t="s">
        <v>166</v>
      </c>
      <c r="F838" s="52">
        <v>2</v>
      </c>
      <c r="G838" s="50" t="s">
        <v>1886</v>
      </c>
      <c r="H838" s="11"/>
      <c r="I838" s="53"/>
      <c r="J838" s="53"/>
      <c r="K838" s="53"/>
    </row>
    <row r="839" spans="1:11" ht="15" hidden="1" customHeight="1" x14ac:dyDescent="0.15">
      <c r="A839" s="8">
        <v>838</v>
      </c>
      <c r="B839" s="58">
        <v>6091</v>
      </c>
      <c r="C839" s="51" t="s">
        <v>1905</v>
      </c>
      <c r="D839" s="50" t="s">
        <v>1906</v>
      </c>
      <c r="E839" s="50" t="s">
        <v>166</v>
      </c>
      <c r="F839" s="52">
        <v>2</v>
      </c>
      <c r="G839" s="50" t="s">
        <v>1886</v>
      </c>
      <c r="H839" s="11"/>
      <c r="I839" s="53"/>
      <c r="J839" s="53"/>
      <c r="K839" s="53"/>
    </row>
    <row r="840" spans="1:11" ht="15" hidden="1" customHeight="1" x14ac:dyDescent="0.15">
      <c r="A840" s="8">
        <v>839</v>
      </c>
      <c r="B840" s="58">
        <v>6092</v>
      </c>
      <c r="C840" s="51" t="s">
        <v>1907</v>
      </c>
      <c r="D840" s="50" t="s">
        <v>1908</v>
      </c>
      <c r="E840" s="50" t="s">
        <v>166</v>
      </c>
      <c r="F840" s="52">
        <v>2</v>
      </c>
      <c r="G840" s="50" t="s">
        <v>1886</v>
      </c>
      <c r="H840" s="11"/>
      <c r="I840" s="53"/>
      <c r="J840" s="53"/>
      <c r="K840" s="53"/>
    </row>
    <row r="841" spans="1:11" ht="15" hidden="1" customHeight="1" x14ac:dyDescent="0.15">
      <c r="A841" s="8">
        <v>840</v>
      </c>
      <c r="B841" s="58">
        <v>6093</v>
      </c>
      <c r="C841" s="51" t="s">
        <v>1909</v>
      </c>
      <c r="D841" s="50" t="s">
        <v>422</v>
      </c>
      <c r="E841" s="50" t="s">
        <v>166</v>
      </c>
      <c r="F841" s="52">
        <v>2</v>
      </c>
      <c r="G841" s="50" t="s">
        <v>1886</v>
      </c>
      <c r="H841" s="11"/>
      <c r="I841" s="53"/>
      <c r="J841" s="53"/>
      <c r="K841" s="53"/>
    </row>
    <row r="842" spans="1:11" ht="15" hidden="1" customHeight="1" x14ac:dyDescent="0.15">
      <c r="A842" s="8">
        <v>841</v>
      </c>
      <c r="B842" s="58">
        <v>6094</v>
      </c>
      <c r="C842" s="51" t="s">
        <v>1910</v>
      </c>
      <c r="D842" s="50" t="s">
        <v>1911</v>
      </c>
      <c r="E842" s="50" t="s">
        <v>166</v>
      </c>
      <c r="F842" s="52">
        <v>2</v>
      </c>
      <c r="G842" s="50" t="s">
        <v>1886</v>
      </c>
      <c r="H842" s="11"/>
      <c r="I842" s="53"/>
      <c r="J842" s="53"/>
      <c r="K842" s="53"/>
    </row>
    <row r="843" spans="1:11" ht="15" hidden="1" customHeight="1" x14ac:dyDescent="0.15">
      <c r="A843" s="8">
        <v>842</v>
      </c>
      <c r="B843" s="58">
        <v>6095</v>
      </c>
      <c r="C843" s="51" t="s">
        <v>1912</v>
      </c>
      <c r="D843" s="50" t="s">
        <v>1913</v>
      </c>
      <c r="E843" s="50" t="s">
        <v>166</v>
      </c>
      <c r="F843" s="52">
        <v>2</v>
      </c>
      <c r="G843" s="50" t="s">
        <v>1886</v>
      </c>
      <c r="H843" s="11"/>
      <c r="I843" s="53"/>
      <c r="J843" s="53"/>
      <c r="K843" s="53"/>
    </row>
    <row r="844" spans="1:11" ht="15" hidden="1" customHeight="1" x14ac:dyDescent="0.15">
      <c r="A844" s="8">
        <v>843</v>
      </c>
      <c r="B844" s="58">
        <v>6096</v>
      </c>
      <c r="C844" s="51" t="s">
        <v>1914</v>
      </c>
      <c r="D844" s="50" t="s">
        <v>1915</v>
      </c>
      <c r="E844" s="50" t="s">
        <v>166</v>
      </c>
      <c r="F844" s="52">
        <v>2</v>
      </c>
      <c r="G844" s="50" t="s">
        <v>1886</v>
      </c>
      <c r="H844" s="11"/>
      <c r="I844" s="53"/>
      <c r="J844" s="53"/>
      <c r="K844" s="53"/>
    </row>
    <row r="845" spans="1:11" ht="15" hidden="1" customHeight="1" x14ac:dyDescent="0.15">
      <c r="A845" s="8">
        <v>844</v>
      </c>
      <c r="B845" s="58">
        <v>6097</v>
      </c>
      <c r="C845" s="51" t="s">
        <v>1916</v>
      </c>
      <c r="D845" s="50" t="s">
        <v>1917</v>
      </c>
      <c r="E845" s="50" t="s">
        <v>166</v>
      </c>
      <c r="F845" s="52">
        <v>2</v>
      </c>
      <c r="G845" s="50" t="s">
        <v>1886</v>
      </c>
      <c r="H845" s="11"/>
      <c r="I845" s="53"/>
      <c r="J845" s="53"/>
      <c r="K845" s="53"/>
    </row>
    <row r="846" spans="1:11" ht="15" hidden="1" customHeight="1" x14ac:dyDescent="0.15">
      <c r="A846" s="8">
        <v>845</v>
      </c>
      <c r="B846" s="58">
        <v>6098</v>
      </c>
      <c r="C846" s="51" t="s">
        <v>1918</v>
      </c>
      <c r="D846" s="50" t="s">
        <v>1919</v>
      </c>
      <c r="E846" s="50" t="s">
        <v>166</v>
      </c>
      <c r="F846" s="52">
        <v>2</v>
      </c>
      <c r="G846" s="50" t="s">
        <v>1886</v>
      </c>
      <c r="H846" s="11"/>
      <c r="I846" s="53"/>
      <c r="J846" s="53"/>
      <c r="K846" s="53"/>
    </row>
    <row r="847" spans="1:11" ht="15" hidden="1" customHeight="1" x14ac:dyDescent="0.15">
      <c r="A847" s="8">
        <v>846</v>
      </c>
      <c r="B847" s="58">
        <v>6099</v>
      </c>
      <c r="C847" s="51" t="s">
        <v>1920</v>
      </c>
      <c r="D847" s="50" t="s">
        <v>1921</v>
      </c>
      <c r="E847" s="50" t="s">
        <v>166</v>
      </c>
      <c r="F847" s="52">
        <v>2</v>
      </c>
      <c r="G847" s="50" t="s">
        <v>1886</v>
      </c>
      <c r="H847" s="11"/>
      <c r="I847" s="53"/>
      <c r="J847" s="53"/>
      <c r="K847" s="53"/>
    </row>
    <row r="848" spans="1:11" ht="15" hidden="1" customHeight="1" x14ac:dyDescent="0.15">
      <c r="A848" s="8">
        <v>847</v>
      </c>
      <c r="B848" s="58">
        <v>6100</v>
      </c>
      <c r="C848" s="51" t="s">
        <v>1922</v>
      </c>
      <c r="D848" s="50" t="s">
        <v>1923</v>
      </c>
      <c r="E848" s="50" t="s">
        <v>166</v>
      </c>
      <c r="F848" s="52">
        <v>2</v>
      </c>
      <c r="G848" s="50" t="s">
        <v>1886</v>
      </c>
      <c r="H848" s="11"/>
      <c r="I848" s="53"/>
      <c r="J848" s="53"/>
      <c r="K848" s="53"/>
    </row>
    <row r="849" spans="1:11" ht="15" hidden="1" customHeight="1" x14ac:dyDescent="0.15">
      <c r="A849" s="8">
        <v>848</v>
      </c>
      <c r="B849" s="58">
        <v>6101</v>
      </c>
      <c r="C849" s="51" t="s">
        <v>1924</v>
      </c>
      <c r="D849" s="50" t="s">
        <v>1925</v>
      </c>
      <c r="E849" s="50" t="s">
        <v>166</v>
      </c>
      <c r="F849" s="52">
        <v>2</v>
      </c>
      <c r="G849" s="50" t="s">
        <v>1886</v>
      </c>
      <c r="H849" s="11"/>
      <c r="I849" s="53"/>
      <c r="J849" s="53"/>
      <c r="K849" s="53"/>
    </row>
    <row r="850" spans="1:11" ht="15" hidden="1" customHeight="1" x14ac:dyDescent="0.15">
      <c r="A850" s="8">
        <v>849</v>
      </c>
      <c r="B850" s="58">
        <v>6102</v>
      </c>
      <c r="C850" s="51" t="s">
        <v>1926</v>
      </c>
      <c r="D850" s="50" t="s">
        <v>1927</v>
      </c>
      <c r="E850" s="50" t="s">
        <v>165</v>
      </c>
      <c r="F850" s="52">
        <v>1</v>
      </c>
      <c r="G850" s="50" t="s">
        <v>1928</v>
      </c>
      <c r="H850" s="11"/>
      <c r="I850" s="53"/>
      <c r="J850" s="53"/>
      <c r="K850" s="53"/>
    </row>
    <row r="851" spans="1:11" ht="15" hidden="1" customHeight="1" x14ac:dyDescent="0.15">
      <c r="A851" s="8">
        <v>850</v>
      </c>
      <c r="B851" s="58">
        <v>6103</v>
      </c>
      <c r="C851" s="51" t="s">
        <v>1929</v>
      </c>
      <c r="D851" s="50" t="s">
        <v>687</v>
      </c>
      <c r="E851" s="50" t="s">
        <v>165</v>
      </c>
      <c r="F851" s="52">
        <v>1</v>
      </c>
      <c r="G851" s="50" t="s">
        <v>1930</v>
      </c>
      <c r="H851" s="11"/>
      <c r="I851" s="53"/>
      <c r="J851" s="53"/>
      <c r="K851" s="53"/>
    </row>
    <row r="852" spans="1:11" ht="15" hidden="1" customHeight="1" x14ac:dyDescent="0.15">
      <c r="A852" s="8">
        <v>851</v>
      </c>
      <c r="B852" s="58">
        <v>6104</v>
      </c>
      <c r="C852" s="51" t="s">
        <v>1931</v>
      </c>
      <c r="D852" s="50" t="s">
        <v>566</v>
      </c>
      <c r="E852" s="50" t="s">
        <v>165</v>
      </c>
      <c r="F852" s="52">
        <v>1</v>
      </c>
      <c r="G852" s="50" t="s">
        <v>1932</v>
      </c>
      <c r="H852" s="11"/>
      <c r="I852" s="53"/>
      <c r="J852" s="53"/>
      <c r="K852" s="53"/>
    </row>
    <row r="853" spans="1:11" ht="15" hidden="1" customHeight="1" x14ac:dyDescent="0.15">
      <c r="A853" s="8">
        <v>852</v>
      </c>
      <c r="B853" s="58">
        <v>6105</v>
      </c>
      <c r="C853" s="51" t="s">
        <v>1933</v>
      </c>
      <c r="D853" s="50" t="s">
        <v>562</v>
      </c>
      <c r="E853" s="50" t="s">
        <v>165</v>
      </c>
      <c r="F853" s="52">
        <v>1</v>
      </c>
      <c r="G853" s="50" t="s">
        <v>1932</v>
      </c>
      <c r="H853" s="11"/>
      <c r="I853" s="53"/>
      <c r="J853" s="53"/>
      <c r="K853" s="53"/>
    </row>
    <row r="854" spans="1:11" ht="15" hidden="1" customHeight="1" x14ac:dyDescent="0.15">
      <c r="A854" s="8">
        <v>853</v>
      </c>
      <c r="B854" s="58">
        <v>6106</v>
      </c>
      <c r="C854" s="51" t="s">
        <v>1934</v>
      </c>
      <c r="D854" s="50" t="s">
        <v>570</v>
      </c>
      <c r="E854" s="50" t="s">
        <v>166</v>
      </c>
      <c r="F854" s="52">
        <v>2</v>
      </c>
      <c r="G854" s="50" t="s">
        <v>1932</v>
      </c>
      <c r="H854" s="11"/>
      <c r="I854" s="53"/>
      <c r="J854" s="53"/>
      <c r="K854" s="53"/>
    </row>
    <row r="855" spans="1:11" ht="15" hidden="1" customHeight="1" x14ac:dyDescent="0.15">
      <c r="A855" s="8">
        <v>854</v>
      </c>
      <c r="B855" s="58">
        <v>6107</v>
      </c>
      <c r="C855" s="51" t="s">
        <v>1935</v>
      </c>
      <c r="D855" s="50" t="s">
        <v>563</v>
      </c>
      <c r="E855" s="50" t="s">
        <v>165</v>
      </c>
      <c r="F855" s="52">
        <v>1</v>
      </c>
      <c r="G855" s="50" t="s">
        <v>1932</v>
      </c>
      <c r="H855" s="11"/>
      <c r="I855" s="53"/>
      <c r="J855" s="53"/>
      <c r="K855" s="53"/>
    </row>
    <row r="856" spans="1:11" ht="15" hidden="1" customHeight="1" x14ac:dyDescent="0.15">
      <c r="A856" s="8">
        <v>855</v>
      </c>
      <c r="B856" s="58">
        <v>6108</v>
      </c>
      <c r="C856" s="51" t="s">
        <v>1936</v>
      </c>
      <c r="D856" s="50" t="s">
        <v>564</v>
      </c>
      <c r="E856" s="50" t="s">
        <v>165</v>
      </c>
      <c r="F856" s="52">
        <v>1</v>
      </c>
      <c r="G856" s="50" t="s">
        <v>1932</v>
      </c>
      <c r="H856" s="11"/>
      <c r="I856" s="53"/>
      <c r="J856" s="53"/>
      <c r="K856" s="53"/>
    </row>
    <row r="857" spans="1:11" ht="15" hidden="1" customHeight="1" x14ac:dyDescent="0.15">
      <c r="A857" s="8">
        <v>856</v>
      </c>
      <c r="B857" s="58">
        <v>6109</v>
      </c>
      <c r="C857" s="51" t="s">
        <v>1937</v>
      </c>
      <c r="D857" s="50" t="s">
        <v>571</v>
      </c>
      <c r="E857" s="50" t="s">
        <v>166</v>
      </c>
      <c r="F857" s="52">
        <v>2</v>
      </c>
      <c r="G857" s="50" t="s">
        <v>1932</v>
      </c>
      <c r="H857" s="11"/>
      <c r="I857" s="53"/>
      <c r="J857" s="53"/>
      <c r="K857" s="53"/>
    </row>
    <row r="858" spans="1:11" ht="15" hidden="1" customHeight="1" x14ac:dyDescent="0.15">
      <c r="A858" s="8">
        <v>857</v>
      </c>
      <c r="B858" s="58">
        <v>6110</v>
      </c>
      <c r="C858" s="51" t="s">
        <v>1938</v>
      </c>
      <c r="D858" s="50" t="s">
        <v>565</v>
      </c>
      <c r="E858" s="50" t="s">
        <v>165</v>
      </c>
      <c r="F858" s="52">
        <v>1</v>
      </c>
      <c r="G858" s="50" t="s">
        <v>1932</v>
      </c>
      <c r="H858" s="11"/>
      <c r="I858" s="53"/>
      <c r="J858" s="53"/>
      <c r="K858" s="53"/>
    </row>
    <row r="859" spans="1:11" ht="15" hidden="1" customHeight="1" x14ac:dyDescent="0.15">
      <c r="A859" s="8">
        <v>858</v>
      </c>
      <c r="B859" s="58">
        <v>6111</v>
      </c>
      <c r="C859" s="51" t="s">
        <v>1939</v>
      </c>
      <c r="D859" s="50" t="s">
        <v>567</v>
      </c>
      <c r="E859" s="50" t="s">
        <v>165</v>
      </c>
      <c r="F859" s="52">
        <v>1</v>
      </c>
      <c r="G859" s="50" t="s">
        <v>1932</v>
      </c>
      <c r="H859" s="11"/>
      <c r="I859" s="53"/>
      <c r="J859" s="53"/>
      <c r="K859" s="53"/>
    </row>
    <row r="860" spans="1:11" ht="15" hidden="1" customHeight="1" x14ac:dyDescent="0.15">
      <c r="A860" s="8">
        <v>859</v>
      </c>
      <c r="B860" s="58">
        <v>6112</v>
      </c>
      <c r="C860" s="51" t="s">
        <v>1940</v>
      </c>
      <c r="D860" s="50" t="s">
        <v>569</v>
      </c>
      <c r="E860" s="50" t="s">
        <v>166</v>
      </c>
      <c r="F860" s="52">
        <v>2</v>
      </c>
      <c r="G860" s="50" t="s">
        <v>1932</v>
      </c>
      <c r="H860" s="11"/>
      <c r="I860" s="53"/>
      <c r="J860" s="53"/>
      <c r="K860" s="53"/>
    </row>
    <row r="861" spans="1:11" ht="15" hidden="1" customHeight="1" x14ac:dyDescent="0.15">
      <c r="A861" s="8">
        <v>860</v>
      </c>
      <c r="B861" s="58">
        <v>6113</v>
      </c>
      <c r="C861" s="51" t="s">
        <v>1941</v>
      </c>
      <c r="D861" s="50" t="s">
        <v>1942</v>
      </c>
      <c r="E861" s="50" t="s">
        <v>166</v>
      </c>
      <c r="F861" s="52">
        <v>2</v>
      </c>
      <c r="G861" s="50" t="s">
        <v>1932</v>
      </c>
      <c r="H861" s="11"/>
      <c r="I861" s="53"/>
      <c r="J861" s="53"/>
      <c r="K861" s="53"/>
    </row>
    <row r="862" spans="1:11" ht="15" hidden="1" customHeight="1" x14ac:dyDescent="0.15">
      <c r="A862" s="8">
        <v>861</v>
      </c>
      <c r="B862" s="58">
        <v>6114</v>
      </c>
      <c r="C862" s="51" t="s">
        <v>1943</v>
      </c>
      <c r="D862" s="50" t="s">
        <v>1944</v>
      </c>
      <c r="E862" s="50" t="s">
        <v>166</v>
      </c>
      <c r="F862" s="52">
        <v>2</v>
      </c>
      <c r="G862" s="50" t="s">
        <v>1932</v>
      </c>
      <c r="H862" s="11"/>
      <c r="I862" s="53"/>
      <c r="J862" s="53"/>
      <c r="K862" s="53"/>
    </row>
    <row r="863" spans="1:11" ht="15" hidden="1" customHeight="1" x14ac:dyDescent="0.15">
      <c r="A863" s="8">
        <v>862</v>
      </c>
      <c r="B863" s="58">
        <v>6115</v>
      </c>
      <c r="C863" s="51" t="s">
        <v>1945</v>
      </c>
      <c r="D863" s="50" t="s">
        <v>1946</v>
      </c>
      <c r="E863" s="50" t="s">
        <v>165</v>
      </c>
      <c r="F863" s="52">
        <v>1</v>
      </c>
      <c r="G863" s="50" t="s">
        <v>1932</v>
      </c>
      <c r="H863" s="11"/>
      <c r="I863" s="53"/>
      <c r="J863" s="53"/>
      <c r="K863" s="53"/>
    </row>
    <row r="864" spans="1:11" ht="15" hidden="1" customHeight="1" x14ac:dyDescent="0.15">
      <c r="A864" s="8">
        <v>863</v>
      </c>
      <c r="B864" s="58">
        <v>6116</v>
      </c>
      <c r="C864" s="51" t="s">
        <v>1947</v>
      </c>
      <c r="D864" s="50" t="s">
        <v>1948</v>
      </c>
      <c r="E864" s="50" t="s">
        <v>166</v>
      </c>
      <c r="F864" s="52">
        <v>2</v>
      </c>
      <c r="G864" s="50" t="s">
        <v>1932</v>
      </c>
      <c r="H864" s="11"/>
      <c r="I864" s="53"/>
      <c r="J864" s="53"/>
      <c r="K864" s="53"/>
    </row>
    <row r="865" spans="1:11" ht="15" hidden="1" customHeight="1" x14ac:dyDescent="0.15">
      <c r="A865" s="8">
        <v>864</v>
      </c>
      <c r="B865" s="58">
        <v>6117</v>
      </c>
      <c r="C865" s="51" t="s">
        <v>1949</v>
      </c>
      <c r="D865" s="50" t="s">
        <v>1950</v>
      </c>
      <c r="E865" s="50" t="s">
        <v>165</v>
      </c>
      <c r="F865" s="52">
        <v>1</v>
      </c>
      <c r="G865" s="50" t="s">
        <v>1932</v>
      </c>
      <c r="H865" s="11"/>
      <c r="I865" s="53"/>
      <c r="J865" s="53"/>
      <c r="K865" s="53"/>
    </row>
    <row r="866" spans="1:11" ht="15" hidden="1" customHeight="1" x14ac:dyDescent="0.15">
      <c r="A866" s="8">
        <v>865</v>
      </c>
      <c r="B866" s="58">
        <v>6118</v>
      </c>
      <c r="C866" s="51" t="s">
        <v>1951</v>
      </c>
      <c r="D866" s="50" t="s">
        <v>1952</v>
      </c>
      <c r="E866" s="50" t="s">
        <v>166</v>
      </c>
      <c r="F866" s="52">
        <v>2</v>
      </c>
      <c r="G866" s="50" t="s">
        <v>1932</v>
      </c>
      <c r="H866" s="11"/>
      <c r="I866" s="53"/>
      <c r="J866" s="53"/>
      <c r="K866" s="53"/>
    </row>
    <row r="867" spans="1:11" ht="15" hidden="1" customHeight="1" x14ac:dyDescent="0.15">
      <c r="A867" s="8">
        <v>866</v>
      </c>
      <c r="B867" s="58">
        <v>6119</v>
      </c>
      <c r="C867" s="51" t="s">
        <v>1953</v>
      </c>
      <c r="D867" s="50" t="s">
        <v>1954</v>
      </c>
      <c r="E867" s="50" t="s">
        <v>165</v>
      </c>
      <c r="F867" s="52">
        <v>1</v>
      </c>
      <c r="G867" s="50" t="s">
        <v>1932</v>
      </c>
      <c r="H867" s="11"/>
      <c r="I867" s="53"/>
      <c r="J867" s="53"/>
      <c r="K867" s="53"/>
    </row>
    <row r="868" spans="1:11" ht="15" hidden="1" customHeight="1" x14ac:dyDescent="0.15">
      <c r="A868" s="8">
        <v>867</v>
      </c>
      <c r="B868" s="58">
        <v>6120</v>
      </c>
      <c r="C868" s="51" t="s">
        <v>1955</v>
      </c>
      <c r="D868" s="50" t="s">
        <v>1956</v>
      </c>
      <c r="E868" s="50" t="s">
        <v>166</v>
      </c>
      <c r="F868" s="52">
        <v>2</v>
      </c>
      <c r="G868" s="50" t="s">
        <v>1932</v>
      </c>
      <c r="H868" s="11"/>
      <c r="I868" s="53"/>
      <c r="J868" s="53"/>
      <c r="K868" s="53"/>
    </row>
    <row r="869" spans="1:11" ht="15" hidden="1" customHeight="1" x14ac:dyDescent="0.15">
      <c r="A869" s="8">
        <v>868</v>
      </c>
      <c r="B869" s="58">
        <v>6121</v>
      </c>
      <c r="C869" s="51" t="s">
        <v>1957</v>
      </c>
      <c r="D869" s="50" t="s">
        <v>1958</v>
      </c>
      <c r="E869" s="50" t="s">
        <v>165</v>
      </c>
      <c r="F869" s="52">
        <v>1</v>
      </c>
      <c r="G869" s="50" t="s">
        <v>1932</v>
      </c>
      <c r="H869" s="11"/>
      <c r="I869" s="53"/>
      <c r="J869" s="53"/>
      <c r="K869" s="53"/>
    </row>
    <row r="870" spans="1:11" ht="15" hidden="1" customHeight="1" x14ac:dyDescent="0.15">
      <c r="A870" s="8">
        <v>869</v>
      </c>
      <c r="B870" s="58">
        <v>6122</v>
      </c>
      <c r="C870" s="51" t="s">
        <v>1959</v>
      </c>
      <c r="D870" s="50" t="s">
        <v>1960</v>
      </c>
      <c r="E870" s="50" t="s">
        <v>165</v>
      </c>
      <c r="F870" s="52">
        <v>1</v>
      </c>
      <c r="G870" s="50" t="s">
        <v>1932</v>
      </c>
      <c r="H870" s="11"/>
      <c r="I870" s="53"/>
      <c r="J870" s="53"/>
      <c r="K870" s="53"/>
    </row>
    <row r="871" spans="1:11" ht="15" hidden="1" customHeight="1" x14ac:dyDescent="0.15">
      <c r="A871" s="8">
        <v>870</v>
      </c>
      <c r="B871" s="58">
        <v>6123</v>
      </c>
      <c r="C871" s="51" t="s">
        <v>1961</v>
      </c>
      <c r="D871" s="50" t="s">
        <v>1962</v>
      </c>
      <c r="E871" s="50" t="s">
        <v>165</v>
      </c>
      <c r="F871" s="52">
        <v>1</v>
      </c>
      <c r="G871" s="50" t="s">
        <v>1932</v>
      </c>
      <c r="H871" s="11"/>
      <c r="I871" s="53"/>
      <c r="J871" s="53"/>
      <c r="K871" s="53"/>
    </row>
    <row r="872" spans="1:11" ht="15" hidden="1" customHeight="1" x14ac:dyDescent="0.15">
      <c r="A872" s="8">
        <v>871</v>
      </c>
      <c r="B872" s="58">
        <v>6124</v>
      </c>
      <c r="C872" s="51" t="s">
        <v>1963</v>
      </c>
      <c r="D872" s="50" t="s">
        <v>1964</v>
      </c>
      <c r="E872" s="50" t="s">
        <v>166</v>
      </c>
      <c r="F872" s="52">
        <v>2</v>
      </c>
      <c r="G872" s="50" t="s">
        <v>1932</v>
      </c>
      <c r="H872" s="11"/>
      <c r="I872" s="53"/>
      <c r="J872" s="53"/>
      <c r="K872" s="53"/>
    </row>
    <row r="873" spans="1:11" ht="15" hidden="1" customHeight="1" x14ac:dyDescent="0.15">
      <c r="A873" s="8">
        <v>872</v>
      </c>
      <c r="B873" s="58">
        <v>6125</v>
      </c>
      <c r="C873" s="51" t="s">
        <v>1965</v>
      </c>
      <c r="D873" s="50" t="s">
        <v>1966</v>
      </c>
      <c r="E873" s="50" t="s">
        <v>166</v>
      </c>
      <c r="F873" s="52">
        <v>2</v>
      </c>
      <c r="G873" s="50" t="s">
        <v>1932</v>
      </c>
      <c r="H873" s="11"/>
      <c r="I873" s="53"/>
      <c r="J873" s="53"/>
      <c r="K873" s="53"/>
    </row>
    <row r="874" spans="1:11" ht="15" hidden="1" customHeight="1" x14ac:dyDescent="0.15">
      <c r="A874" s="8">
        <v>873</v>
      </c>
      <c r="B874" s="58">
        <v>6126</v>
      </c>
      <c r="C874" s="51" t="s">
        <v>1967</v>
      </c>
      <c r="D874" s="50" t="s">
        <v>508</v>
      </c>
      <c r="E874" s="50" t="s">
        <v>165</v>
      </c>
      <c r="F874" s="52">
        <v>1</v>
      </c>
      <c r="G874" s="50" t="s">
        <v>1932</v>
      </c>
      <c r="H874" s="11"/>
      <c r="I874" s="53"/>
      <c r="J874" s="53"/>
      <c r="K874" s="53"/>
    </row>
    <row r="875" spans="1:11" ht="15" hidden="1" customHeight="1" x14ac:dyDescent="0.15">
      <c r="A875" s="8">
        <v>874</v>
      </c>
      <c r="B875" s="58">
        <v>6127</v>
      </c>
      <c r="C875" s="51" t="s">
        <v>1968</v>
      </c>
      <c r="D875" s="50" t="s">
        <v>1969</v>
      </c>
      <c r="E875" s="50" t="s">
        <v>165</v>
      </c>
      <c r="F875" s="52">
        <v>1</v>
      </c>
      <c r="G875" s="50" t="s">
        <v>1932</v>
      </c>
      <c r="H875" s="11"/>
      <c r="I875" s="53"/>
      <c r="J875" s="53"/>
      <c r="K875" s="53"/>
    </row>
    <row r="876" spans="1:11" ht="15" hidden="1" customHeight="1" x14ac:dyDescent="0.15">
      <c r="A876" s="8">
        <v>875</v>
      </c>
      <c r="B876" s="58">
        <v>6128</v>
      </c>
      <c r="C876" s="51" t="s">
        <v>1970</v>
      </c>
      <c r="D876" s="50" t="s">
        <v>1971</v>
      </c>
      <c r="E876" s="50" t="s">
        <v>166</v>
      </c>
      <c r="F876" s="52">
        <v>2</v>
      </c>
      <c r="G876" s="50" t="s">
        <v>1932</v>
      </c>
      <c r="H876" s="11"/>
      <c r="I876" s="53"/>
      <c r="J876" s="53"/>
      <c r="K876" s="53"/>
    </row>
    <row r="877" spans="1:11" ht="15" hidden="1" customHeight="1" x14ac:dyDescent="0.15">
      <c r="A877" s="8">
        <v>876</v>
      </c>
      <c r="B877" s="58">
        <v>6129</v>
      </c>
      <c r="C877" s="51" t="s">
        <v>1972</v>
      </c>
      <c r="D877" s="50" t="s">
        <v>1973</v>
      </c>
      <c r="E877" s="50" t="s">
        <v>165</v>
      </c>
      <c r="F877" s="52">
        <v>1</v>
      </c>
      <c r="G877" s="50" t="s">
        <v>1932</v>
      </c>
      <c r="H877" s="11"/>
      <c r="I877" s="53"/>
      <c r="J877" s="53"/>
      <c r="K877" s="53"/>
    </row>
    <row r="878" spans="1:11" ht="15" hidden="1" customHeight="1" x14ac:dyDescent="0.15">
      <c r="A878" s="8">
        <v>877</v>
      </c>
      <c r="B878" s="58">
        <v>6130</v>
      </c>
      <c r="C878" s="51" t="s">
        <v>1974</v>
      </c>
      <c r="D878" s="50" t="s">
        <v>1975</v>
      </c>
      <c r="E878" s="50" t="s">
        <v>165</v>
      </c>
      <c r="F878" s="52">
        <v>1</v>
      </c>
      <c r="G878" s="50" t="s">
        <v>1932</v>
      </c>
      <c r="H878" s="11"/>
      <c r="I878" s="53"/>
      <c r="J878" s="53"/>
      <c r="K878" s="53"/>
    </row>
    <row r="879" spans="1:11" ht="15" hidden="1" customHeight="1" x14ac:dyDescent="0.15">
      <c r="A879" s="8">
        <v>878</v>
      </c>
      <c r="B879" s="58">
        <v>6131</v>
      </c>
      <c r="C879" s="51" t="s">
        <v>1976</v>
      </c>
      <c r="D879" s="50" t="s">
        <v>407</v>
      </c>
      <c r="E879" s="50" t="s">
        <v>166</v>
      </c>
      <c r="F879" s="52">
        <v>2</v>
      </c>
      <c r="G879" s="50" t="s">
        <v>1932</v>
      </c>
      <c r="H879" s="11"/>
      <c r="I879" s="53"/>
      <c r="J879" s="53"/>
      <c r="K879" s="53"/>
    </row>
    <row r="880" spans="1:11" ht="15" hidden="1" customHeight="1" x14ac:dyDescent="0.15">
      <c r="A880" s="8">
        <v>879</v>
      </c>
      <c r="B880" s="58">
        <v>6132</v>
      </c>
      <c r="C880" s="51" t="s">
        <v>1977</v>
      </c>
      <c r="D880" s="50" t="s">
        <v>1978</v>
      </c>
      <c r="E880" s="50" t="s">
        <v>165</v>
      </c>
      <c r="F880" s="52">
        <v>1</v>
      </c>
      <c r="G880" s="50" t="s">
        <v>1932</v>
      </c>
      <c r="H880" s="11"/>
      <c r="I880" s="53"/>
      <c r="J880" s="53"/>
      <c r="K880" s="53"/>
    </row>
    <row r="881" spans="1:11" ht="15" hidden="1" customHeight="1" x14ac:dyDescent="0.15">
      <c r="A881" s="8">
        <v>880</v>
      </c>
      <c r="B881" s="58">
        <v>6133</v>
      </c>
      <c r="C881" s="51" t="s">
        <v>1979</v>
      </c>
      <c r="D881" s="50" t="s">
        <v>1980</v>
      </c>
      <c r="E881" s="50" t="s">
        <v>165</v>
      </c>
      <c r="F881" s="52">
        <v>1</v>
      </c>
      <c r="G881" s="50" t="s">
        <v>1932</v>
      </c>
      <c r="H881" s="11"/>
      <c r="I881" s="53"/>
      <c r="J881" s="53"/>
      <c r="K881" s="53"/>
    </row>
    <row r="882" spans="1:11" ht="15" hidden="1" customHeight="1" x14ac:dyDescent="0.15">
      <c r="A882" s="8">
        <v>881</v>
      </c>
      <c r="B882" s="58">
        <v>6134</v>
      </c>
      <c r="C882" s="51" t="s">
        <v>1981</v>
      </c>
      <c r="D882" s="50" t="s">
        <v>393</v>
      </c>
      <c r="E882" s="50" t="s">
        <v>165</v>
      </c>
      <c r="F882" s="52">
        <v>1</v>
      </c>
      <c r="G882" s="50" t="s">
        <v>1932</v>
      </c>
      <c r="H882" s="11"/>
      <c r="I882" s="53"/>
      <c r="J882" s="53"/>
      <c r="K882" s="53"/>
    </row>
    <row r="883" spans="1:11" ht="15" hidden="1" customHeight="1" x14ac:dyDescent="0.15">
      <c r="A883" s="8">
        <v>882</v>
      </c>
      <c r="B883" s="58">
        <v>6135</v>
      </c>
      <c r="C883" s="51" t="s">
        <v>1982</v>
      </c>
      <c r="D883" s="50" t="s">
        <v>1983</v>
      </c>
      <c r="E883" s="50" t="s">
        <v>166</v>
      </c>
      <c r="F883" s="52">
        <v>2</v>
      </c>
      <c r="G883" s="50" t="s">
        <v>1932</v>
      </c>
      <c r="H883" s="11"/>
      <c r="I883" s="53"/>
      <c r="J883" s="53"/>
      <c r="K883" s="53"/>
    </row>
    <row r="884" spans="1:11" ht="15" hidden="1" customHeight="1" x14ac:dyDescent="0.15">
      <c r="A884" s="8">
        <v>883</v>
      </c>
      <c r="B884" s="58">
        <v>6136</v>
      </c>
      <c r="C884" s="51" t="s">
        <v>1984</v>
      </c>
      <c r="D884" s="50" t="s">
        <v>1985</v>
      </c>
      <c r="E884" s="50" t="s">
        <v>165</v>
      </c>
      <c r="F884" s="52">
        <v>1</v>
      </c>
      <c r="G884" s="50" t="s">
        <v>1932</v>
      </c>
      <c r="H884" s="11"/>
      <c r="I884" s="53"/>
      <c r="J884" s="53"/>
      <c r="K884" s="53"/>
    </row>
    <row r="885" spans="1:11" ht="15" hidden="1" customHeight="1" x14ac:dyDescent="0.15">
      <c r="A885" s="8">
        <v>884</v>
      </c>
      <c r="B885" s="58">
        <v>6137</v>
      </c>
      <c r="C885" s="51" t="s">
        <v>1986</v>
      </c>
      <c r="D885" s="50" t="s">
        <v>1987</v>
      </c>
      <c r="E885" s="50" t="s">
        <v>165</v>
      </c>
      <c r="F885" s="52">
        <v>1</v>
      </c>
      <c r="G885" s="50" t="s">
        <v>1932</v>
      </c>
      <c r="H885" s="11"/>
      <c r="I885" s="53"/>
      <c r="J885" s="53"/>
      <c r="K885" s="53"/>
    </row>
    <row r="886" spans="1:11" ht="15" hidden="1" customHeight="1" x14ac:dyDescent="0.15">
      <c r="A886" s="8">
        <v>885</v>
      </c>
      <c r="B886" s="58">
        <v>6138</v>
      </c>
      <c r="C886" s="51" t="s">
        <v>1988</v>
      </c>
      <c r="D886" s="50" t="s">
        <v>1989</v>
      </c>
      <c r="E886" s="50" t="s">
        <v>166</v>
      </c>
      <c r="F886" s="52">
        <v>2</v>
      </c>
      <c r="G886" s="50" t="s">
        <v>1932</v>
      </c>
      <c r="H886" s="11"/>
      <c r="I886" s="53"/>
      <c r="J886" s="53"/>
      <c r="K886" s="53"/>
    </row>
    <row r="887" spans="1:11" ht="15" hidden="1" customHeight="1" x14ac:dyDescent="0.15">
      <c r="A887" s="8">
        <v>886</v>
      </c>
      <c r="B887" s="58">
        <v>6139</v>
      </c>
      <c r="C887" s="51" t="s">
        <v>1990</v>
      </c>
      <c r="D887" s="50" t="s">
        <v>1991</v>
      </c>
      <c r="E887" s="50" t="s">
        <v>166</v>
      </c>
      <c r="F887" s="52">
        <v>2</v>
      </c>
      <c r="G887" s="50" t="s">
        <v>1932</v>
      </c>
      <c r="H887" s="11"/>
      <c r="I887" s="53"/>
      <c r="J887" s="53"/>
      <c r="K887" s="53"/>
    </row>
    <row r="888" spans="1:11" ht="15" hidden="1" customHeight="1" x14ac:dyDescent="0.15">
      <c r="A888" s="8">
        <v>887</v>
      </c>
      <c r="B888" s="58">
        <v>6140</v>
      </c>
      <c r="C888" s="51" t="s">
        <v>1992</v>
      </c>
      <c r="D888" s="50" t="s">
        <v>1993</v>
      </c>
      <c r="E888" s="50" t="s">
        <v>166</v>
      </c>
      <c r="F888" s="52">
        <v>2</v>
      </c>
      <c r="G888" s="50" t="s">
        <v>1886</v>
      </c>
      <c r="H888" s="11"/>
      <c r="I888" s="53"/>
      <c r="J888" s="53"/>
      <c r="K888" s="53"/>
    </row>
    <row r="889" spans="1:11" ht="15" hidden="1" customHeight="1" x14ac:dyDescent="0.15">
      <c r="A889" s="8">
        <v>888</v>
      </c>
      <c r="B889" s="58">
        <v>6141</v>
      </c>
      <c r="C889" s="51" t="s">
        <v>1994</v>
      </c>
      <c r="D889" s="50" t="s">
        <v>689</v>
      </c>
      <c r="E889" s="50" t="s">
        <v>165</v>
      </c>
      <c r="F889" s="52">
        <v>1</v>
      </c>
      <c r="G889" s="50" t="s">
        <v>1995</v>
      </c>
      <c r="H889" s="11"/>
      <c r="I889" s="53"/>
      <c r="J889" s="53"/>
      <c r="K889" s="53"/>
    </row>
    <row r="890" spans="1:11" ht="15" hidden="1" customHeight="1" x14ac:dyDescent="0.15">
      <c r="A890" s="8">
        <v>889</v>
      </c>
      <c r="B890" s="58">
        <v>6142</v>
      </c>
      <c r="C890" s="51" t="s">
        <v>1996</v>
      </c>
      <c r="D890" s="50" t="s">
        <v>1997</v>
      </c>
      <c r="E890" s="50" t="s">
        <v>165</v>
      </c>
      <c r="F890" s="52">
        <v>1</v>
      </c>
      <c r="G890" s="50" t="s">
        <v>1995</v>
      </c>
      <c r="H890" s="11"/>
      <c r="I890" s="53"/>
      <c r="J890" s="53"/>
      <c r="K890" s="53"/>
    </row>
    <row r="891" spans="1:11" ht="15" hidden="1" customHeight="1" x14ac:dyDescent="0.15">
      <c r="A891" s="8">
        <v>890</v>
      </c>
      <c r="B891" s="58">
        <v>6143</v>
      </c>
      <c r="C891" s="51" t="s">
        <v>1998</v>
      </c>
      <c r="D891" s="50" t="s">
        <v>1999</v>
      </c>
      <c r="E891" s="50" t="s">
        <v>165</v>
      </c>
      <c r="F891" s="52">
        <v>1</v>
      </c>
      <c r="G891" s="50" t="s">
        <v>2000</v>
      </c>
      <c r="H891" s="11"/>
      <c r="I891" s="53"/>
      <c r="J891" s="53"/>
      <c r="K891" s="53"/>
    </row>
    <row r="892" spans="1:11" ht="20.100000000000001" customHeight="1" x14ac:dyDescent="0.15">
      <c r="A892" s="8">
        <v>891</v>
      </c>
      <c r="B892" s="57"/>
      <c r="C892" s="18"/>
      <c r="D892" s="18"/>
      <c r="E892" s="18"/>
      <c r="F892" s="18"/>
      <c r="G892" s="18"/>
    </row>
    <row r="893" spans="1:11" ht="20.100000000000001" customHeight="1" x14ac:dyDescent="0.15">
      <c r="A893" s="8">
        <v>892</v>
      </c>
      <c r="B893" s="57"/>
      <c r="C893" s="18"/>
      <c r="D893" s="18"/>
      <c r="E893" s="18"/>
      <c r="F893" s="18" t="str">
        <f t="shared" ref="F893:F916" si="0">IF(E893="","",IF(E893="男",1,IF(E893="女",2,"ダメ！")))</f>
        <v/>
      </c>
      <c r="G893" s="18"/>
    </row>
    <row r="894" spans="1:11" ht="20.100000000000001" customHeight="1" x14ac:dyDescent="0.15">
      <c r="A894" s="8">
        <v>893</v>
      </c>
      <c r="B894" s="57"/>
      <c r="C894" s="18"/>
      <c r="D894" s="18"/>
      <c r="E894" s="18"/>
      <c r="F894" s="18" t="str">
        <f t="shared" si="0"/>
        <v/>
      </c>
      <c r="G894" s="18"/>
    </row>
    <row r="895" spans="1:11" ht="20.100000000000001" customHeight="1" x14ac:dyDescent="0.15">
      <c r="A895" s="8">
        <v>894</v>
      </c>
      <c r="B895" s="57"/>
      <c r="C895" s="18"/>
      <c r="D895" s="18"/>
      <c r="E895" s="18"/>
      <c r="F895" s="18" t="str">
        <f t="shared" si="0"/>
        <v/>
      </c>
      <c r="G895" s="18"/>
    </row>
    <row r="896" spans="1:11" ht="20.100000000000001" customHeight="1" x14ac:dyDescent="0.15">
      <c r="A896" s="8">
        <v>895</v>
      </c>
      <c r="B896" s="57"/>
      <c r="C896" s="18"/>
      <c r="D896" s="18"/>
      <c r="E896" s="18"/>
      <c r="F896" s="18" t="str">
        <f t="shared" si="0"/>
        <v/>
      </c>
      <c r="G896" s="18"/>
    </row>
    <row r="897" spans="1:7" ht="20.100000000000001" customHeight="1" x14ac:dyDescent="0.15">
      <c r="A897" s="8">
        <v>896</v>
      </c>
      <c r="B897" s="57"/>
      <c r="C897" s="18"/>
      <c r="D897" s="18"/>
      <c r="E897" s="18"/>
      <c r="F897" s="18" t="str">
        <f t="shared" si="0"/>
        <v/>
      </c>
      <c r="G897" s="18"/>
    </row>
    <row r="898" spans="1:7" ht="20.100000000000001" customHeight="1" x14ac:dyDescent="0.15">
      <c r="A898" s="8">
        <v>897</v>
      </c>
      <c r="B898" s="57"/>
      <c r="C898" s="18"/>
      <c r="D898" s="18"/>
      <c r="E898" s="18"/>
      <c r="F898" s="18" t="str">
        <f t="shared" si="0"/>
        <v/>
      </c>
      <c r="G898" s="18"/>
    </row>
    <row r="899" spans="1:7" ht="20.100000000000001" customHeight="1" x14ac:dyDescent="0.15">
      <c r="A899" s="8">
        <v>898</v>
      </c>
      <c r="B899" s="57"/>
      <c r="C899" s="18"/>
      <c r="D899" s="18"/>
      <c r="E899" s="18"/>
      <c r="F899" s="18" t="str">
        <f t="shared" si="0"/>
        <v/>
      </c>
      <c r="G899" s="18"/>
    </row>
    <row r="900" spans="1:7" ht="20.100000000000001" customHeight="1" x14ac:dyDescent="0.15">
      <c r="A900" s="8">
        <v>899</v>
      </c>
      <c r="B900" s="57"/>
      <c r="C900" s="18"/>
      <c r="D900" s="18"/>
      <c r="E900" s="18"/>
      <c r="F900" s="18" t="str">
        <f t="shared" si="0"/>
        <v/>
      </c>
      <c r="G900" s="18"/>
    </row>
    <row r="901" spans="1:7" ht="20.100000000000001" customHeight="1" x14ac:dyDescent="0.15">
      <c r="A901" s="8">
        <v>900</v>
      </c>
      <c r="B901" s="57"/>
      <c r="C901" s="18"/>
      <c r="D901" s="18"/>
      <c r="E901" s="18"/>
      <c r="F901" s="18" t="str">
        <f t="shared" si="0"/>
        <v/>
      </c>
      <c r="G901" s="18"/>
    </row>
    <row r="902" spans="1:7" ht="20.100000000000001" customHeight="1" x14ac:dyDescent="0.15">
      <c r="A902" s="8">
        <v>901</v>
      </c>
      <c r="B902" s="57"/>
      <c r="C902" s="18"/>
      <c r="D902" s="18"/>
      <c r="E902" s="18"/>
      <c r="F902" s="18" t="str">
        <f t="shared" si="0"/>
        <v/>
      </c>
      <c r="G902" s="18"/>
    </row>
    <row r="903" spans="1:7" ht="20.100000000000001" customHeight="1" x14ac:dyDescent="0.15">
      <c r="A903" s="8">
        <v>902</v>
      </c>
      <c r="B903" s="57"/>
      <c r="C903" s="18"/>
      <c r="D903" s="18"/>
      <c r="E903" s="18"/>
      <c r="F903" s="18" t="str">
        <f t="shared" si="0"/>
        <v/>
      </c>
      <c r="G903" s="18"/>
    </row>
    <row r="904" spans="1:7" ht="20.100000000000001" customHeight="1" x14ac:dyDescent="0.15">
      <c r="A904" s="8">
        <v>903</v>
      </c>
      <c r="B904" s="57"/>
      <c r="C904" s="18"/>
      <c r="D904" s="18"/>
      <c r="E904" s="18"/>
      <c r="F904" s="18" t="str">
        <f t="shared" si="0"/>
        <v/>
      </c>
      <c r="G904" s="18"/>
    </row>
    <row r="905" spans="1:7" ht="20.100000000000001" customHeight="1" x14ac:dyDescent="0.15">
      <c r="A905" s="8">
        <v>904</v>
      </c>
      <c r="B905" s="57"/>
      <c r="C905" s="18"/>
      <c r="D905" s="18"/>
      <c r="E905" s="18"/>
      <c r="F905" s="18" t="str">
        <f t="shared" si="0"/>
        <v/>
      </c>
      <c r="G905" s="18"/>
    </row>
    <row r="906" spans="1:7" ht="20.100000000000001" customHeight="1" x14ac:dyDescent="0.15">
      <c r="A906" s="8">
        <v>905</v>
      </c>
      <c r="B906" s="57"/>
      <c r="C906" s="18"/>
      <c r="D906" s="18"/>
      <c r="E906" s="18"/>
      <c r="F906" s="18" t="str">
        <f t="shared" si="0"/>
        <v/>
      </c>
      <c r="G906" s="18"/>
    </row>
    <row r="907" spans="1:7" ht="20.100000000000001" customHeight="1" x14ac:dyDescent="0.15">
      <c r="A907" s="8">
        <v>906</v>
      </c>
      <c r="B907" s="57"/>
      <c r="C907" s="18"/>
      <c r="D907" s="18"/>
      <c r="E907" s="18"/>
      <c r="F907" s="18" t="str">
        <f t="shared" si="0"/>
        <v/>
      </c>
      <c r="G907" s="18"/>
    </row>
    <row r="908" spans="1:7" ht="20.100000000000001" customHeight="1" x14ac:dyDescent="0.15">
      <c r="A908" s="8">
        <v>907</v>
      </c>
      <c r="B908" s="57"/>
      <c r="C908" s="18"/>
      <c r="D908" s="18"/>
      <c r="E908" s="18"/>
      <c r="F908" s="18" t="str">
        <f t="shared" si="0"/>
        <v/>
      </c>
      <c r="G908" s="18"/>
    </row>
    <row r="909" spans="1:7" ht="20.100000000000001" customHeight="1" x14ac:dyDescent="0.15">
      <c r="A909" s="8">
        <v>908</v>
      </c>
      <c r="B909" s="57"/>
      <c r="C909" s="18"/>
      <c r="D909" s="18"/>
      <c r="E909" s="18"/>
      <c r="F909" s="18" t="str">
        <f t="shared" si="0"/>
        <v/>
      </c>
      <c r="G909" s="18"/>
    </row>
    <row r="910" spans="1:7" ht="20.100000000000001" customHeight="1" x14ac:dyDescent="0.15">
      <c r="A910" s="8">
        <v>909</v>
      </c>
      <c r="B910" s="57"/>
      <c r="C910" s="18"/>
      <c r="D910" s="18"/>
      <c r="E910" s="18"/>
      <c r="F910" s="18" t="str">
        <f t="shared" si="0"/>
        <v/>
      </c>
      <c r="G910" s="18"/>
    </row>
    <row r="911" spans="1:7" ht="20.100000000000001" customHeight="1" x14ac:dyDescent="0.15">
      <c r="A911" s="8">
        <v>910</v>
      </c>
      <c r="B911" s="57"/>
      <c r="C911" s="18"/>
      <c r="D911" s="18"/>
      <c r="E911" s="18"/>
      <c r="F911" s="18" t="str">
        <f t="shared" si="0"/>
        <v/>
      </c>
      <c r="G911" s="18"/>
    </row>
    <row r="912" spans="1:7" ht="20.100000000000001" customHeight="1" x14ac:dyDescent="0.15">
      <c r="A912" s="8">
        <v>911</v>
      </c>
      <c r="B912" s="57"/>
      <c r="C912" s="18"/>
      <c r="D912" s="18"/>
      <c r="E912" s="18"/>
      <c r="F912" s="18" t="str">
        <f t="shared" si="0"/>
        <v/>
      </c>
      <c r="G912" s="18"/>
    </row>
    <row r="913" spans="1:7" ht="19.5" customHeight="1" x14ac:dyDescent="0.15">
      <c r="A913" s="8">
        <v>912</v>
      </c>
      <c r="B913" s="57"/>
      <c r="C913" s="18"/>
      <c r="D913" s="18"/>
      <c r="E913" s="18"/>
      <c r="F913" s="18" t="str">
        <f t="shared" si="0"/>
        <v/>
      </c>
      <c r="G913" s="18"/>
    </row>
    <row r="914" spans="1:7" ht="19.5" customHeight="1" x14ac:dyDescent="0.15">
      <c r="A914" s="8">
        <v>913</v>
      </c>
      <c r="B914" s="57"/>
      <c r="C914" s="18"/>
      <c r="D914" s="18"/>
      <c r="E914" s="18"/>
      <c r="F914" s="18" t="str">
        <f t="shared" si="0"/>
        <v/>
      </c>
      <c r="G914" s="18"/>
    </row>
    <row r="915" spans="1:7" ht="19.5" customHeight="1" x14ac:dyDescent="0.15">
      <c r="A915" s="8">
        <v>914</v>
      </c>
      <c r="B915" s="57"/>
      <c r="C915" s="18"/>
      <c r="D915" s="18"/>
      <c r="E915" s="18"/>
      <c r="F915" s="18" t="str">
        <f t="shared" si="0"/>
        <v/>
      </c>
      <c r="G915" s="18"/>
    </row>
    <row r="916" spans="1:7" ht="19.5" customHeight="1" x14ac:dyDescent="0.15">
      <c r="A916" s="8">
        <v>915</v>
      </c>
      <c r="B916" s="57"/>
      <c r="C916" s="18"/>
      <c r="D916" s="18"/>
      <c r="E916" s="18"/>
      <c r="F916" s="18" t="str">
        <f t="shared" si="0"/>
        <v/>
      </c>
      <c r="G916" s="18"/>
    </row>
    <row r="917" spans="1:7" ht="19.5" customHeight="1" x14ac:dyDescent="0.15">
      <c r="A917" s="8">
        <v>916</v>
      </c>
      <c r="B917" s="57"/>
      <c r="C917" s="18"/>
      <c r="D917" s="18"/>
      <c r="E917" s="18"/>
      <c r="F917" s="18" t="str">
        <f t="shared" ref="F917:F930" si="1">IF(E917="","",IF(E917="男",1,IF(E917="女",2,"ダメ！")))</f>
        <v/>
      </c>
      <c r="G917" s="18"/>
    </row>
    <row r="918" spans="1:7" ht="19.5" customHeight="1" x14ac:dyDescent="0.15">
      <c r="A918" s="8">
        <v>917</v>
      </c>
      <c r="B918" s="57"/>
      <c r="C918" s="18"/>
      <c r="D918" s="18"/>
      <c r="E918" s="18"/>
      <c r="F918" s="18" t="str">
        <f t="shared" si="1"/>
        <v/>
      </c>
      <c r="G918" s="18"/>
    </row>
    <row r="919" spans="1:7" ht="19.5" customHeight="1" x14ac:dyDescent="0.15">
      <c r="A919" s="8">
        <v>918</v>
      </c>
      <c r="B919" s="57"/>
      <c r="C919" s="18"/>
      <c r="D919" s="18"/>
      <c r="E919" s="18"/>
      <c r="F919" s="18" t="str">
        <f t="shared" si="1"/>
        <v/>
      </c>
      <c r="G919" s="18"/>
    </row>
    <row r="920" spans="1:7" ht="19.5" customHeight="1" x14ac:dyDescent="0.15">
      <c r="A920" s="8">
        <v>919</v>
      </c>
      <c r="B920" s="57"/>
      <c r="C920" s="18"/>
      <c r="D920" s="18"/>
      <c r="E920" s="18"/>
      <c r="F920" s="18" t="str">
        <f t="shared" si="1"/>
        <v/>
      </c>
      <c r="G920" s="18"/>
    </row>
    <row r="921" spans="1:7" ht="19.5" customHeight="1" x14ac:dyDescent="0.15">
      <c r="A921" s="8">
        <v>920</v>
      </c>
      <c r="B921" s="57"/>
      <c r="C921" s="18"/>
      <c r="D921" s="18"/>
      <c r="E921" s="18"/>
      <c r="F921" s="18" t="str">
        <f t="shared" si="1"/>
        <v/>
      </c>
      <c r="G921" s="18"/>
    </row>
    <row r="922" spans="1:7" ht="19.5" customHeight="1" x14ac:dyDescent="0.15">
      <c r="A922" s="8">
        <v>921</v>
      </c>
      <c r="B922" s="57"/>
      <c r="C922" s="18"/>
      <c r="D922" s="18"/>
      <c r="E922" s="18"/>
      <c r="F922" s="18" t="str">
        <f t="shared" si="1"/>
        <v/>
      </c>
      <c r="G922" s="18"/>
    </row>
    <row r="923" spans="1:7" ht="19.5" customHeight="1" x14ac:dyDescent="0.15">
      <c r="A923" s="8">
        <v>922</v>
      </c>
      <c r="B923" s="57"/>
      <c r="C923" s="18"/>
      <c r="D923" s="18"/>
      <c r="E923" s="18"/>
      <c r="F923" s="18" t="str">
        <f t="shared" si="1"/>
        <v/>
      </c>
      <c r="G923" s="18"/>
    </row>
    <row r="924" spans="1:7" ht="19.5" customHeight="1" x14ac:dyDescent="0.15">
      <c r="A924" s="8">
        <v>923</v>
      </c>
      <c r="B924" s="57"/>
      <c r="C924" s="18"/>
      <c r="D924" s="18"/>
      <c r="E924" s="18"/>
      <c r="F924" s="18" t="str">
        <f t="shared" si="1"/>
        <v/>
      </c>
      <c r="G924" s="18"/>
    </row>
    <row r="925" spans="1:7" ht="19.5" customHeight="1" x14ac:dyDescent="0.15">
      <c r="A925" s="8">
        <v>924</v>
      </c>
      <c r="B925" s="57"/>
      <c r="C925" s="18"/>
      <c r="D925" s="18"/>
      <c r="E925" s="18"/>
      <c r="F925" s="18" t="str">
        <f t="shared" si="1"/>
        <v/>
      </c>
      <c r="G925" s="18"/>
    </row>
    <row r="926" spans="1:7" ht="19.5" customHeight="1" x14ac:dyDescent="0.15">
      <c r="A926" s="8">
        <v>925</v>
      </c>
      <c r="B926" s="57"/>
      <c r="C926" s="18"/>
      <c r="D926" s="18"/>
      <c r="E926" s="18"/>
      <c r="F926" s="18" t="str">
        <f t="shared" si="1"/>
        <v/>
      </c>
      <c r="G926" s="18"/>
    </row>
    <row r="927" spans="1:7" ht="19.5" customHeight="1" x14ac:dyDescent="0.15">
      <c r="A927" s="8">
        <v>926</v>
      </c>
      <c r="B927" s="57"/>
      <c r="C927" s="18"/>
      <c r="D927" s="18"/>
      <c r="E927" s="18"/>
      <c r="F927" s="18" t="str">
        <f t="shared" si="1"/>
        <v/>
      </c>
      <c r="G927" s="18"/>
    </row>
    <row r="928" spans="1:7" ht="19.5" customHeight="1" x14ac:dyDescent="0.15">
      <c r="A928" s="8">
        <v>927</v>
      </c>
      <c r="B928" s="57"/>
      <c r="C928" s="18"/>
      <c r="D928" s="18"/>
      <c r="E928" s="18"/>
      <c r="F928" s="18" t="str">
        <f t="shared" si="1"/>
        <v/>
      </c>
      <c r="G928" s="18"/>
    </row>
    <row r="929" spans="1:7" ht="19.5" customHeight="1" x14ac:dyDescent="0.15">
      <c r="A929" s="8">
        <v>928</v>
      </c>
      <c r="B929" s="57"/>
      <c r="C929" s="18"/>
      <c r="D929" s="18"/>
      <c r="E929" s="18"/>
      <c r="F929" s="18" t="str">
        <f t="shared" si="1"/>
        <v/>
      </c>
      <c r="G929" s="18"/>
    </row>
    <row r="930" spans="1:7" ht="19.5" customHeight="1" x14ac:dyDescent="0.15">
      <c r="A930" s="8">
        <v>929</v>
      </c>
      <c r="B930" s="57"/>
      <c r="C930" s="18"/>
      <c r="D930" s="18"/>
      <c r="E930" s="18"/>
      <c r="F930" s="18" t="str">
        <f t="shared" si="1"/>
        <v/>
      </c>
      <c r="G930" s="18"/>
    </row>
  </sheetData>
  <sheetProtection sheet="1" selectLockedCells="1"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08"/>
  <sheetViews>
    <sheetView tabSelected="1" zoomScaleNormal="100" workbookViewId="0">
      <pane ySplit="2" topLeftCell="A3" activePane="bottomLeft" state="frozen"/>
      <selection pane="bottomLeft" activeCell="L14" sqref="L14:N19"/>
    </sheetView>
  </sheetViews>
  <sheetFormatPr defaultRowHeight="13.5" x14ac:dyDescent="0.15"/>
  <cols>
    <col min="1" max="1" width="10.5" style="19" bestFit="1" customWidth="1"/>
    <col min="2" max="2" width="15" style="20" bestFit="1" customWidth="1"/>
    <col min="3" max="3" width="15.625" style="20" customWidth="1"/>
    <col min="4" max="4" width="5.25" style="21" bestFit="1" customWidth="1"/>
    <col min="5" max="5" width="13.875" style="22" bestFit="1" customWidth="1"/>
    <col min="6" max="6" width="10.75" style="23" customWidth="1"/>
    <col min="7" max="7" width="9" style="19"/>
    <col min="8" max="8" width="29.375" style="19" bestFit="1" customWidth="1"/>
    <col min="9" max="9" width="10.5" style="20" customWidth="1"/>
    <col min="10" max="10" width="14.375" style="42" customWidth="1"/>
    <col min="11" max="11" width="1.5" style="19" customWidth="1"/>
    <col min="12" max="12" width="15.375" style="19" customWidth="1"/>
    <col min="13" max="13" width="11.375" style="19" bestFit="1" customWidth="1"/>
    <col min="14" max="14" width="8.5" style="42" bestFit="1" customWidth="1"/>
    <col min="15" max="15" width="36.125" style="19" bestFit="1" customWidth="1"/>
    <col min="16" max="16" width="4.125" style="19" customWidth="1"/>
    <col min="17" max="16384" width="9" style="19"/>
  </cols>
  <sheetData>
    <row r="1" spans="1:16" x14ac:dyDescent="0.15">
      <c r="G1" s="24" t="s">
        <v>79</v>
      </c>
      <c r="H1" s="25" t="s">
        <v>167</v>
      </c>
      <c r="I1" s="26"/>
      <c r="J1" s="24" t="s">
        <v>79</v>
      </c>
      <c r="L1" s="76" t="s">
        <v>30</v>
      </c>
      <c r="M1" s="77"/>
      <c r="N1" s="77"/>
      <c r="O1" s="77"/>
      <c r="P1" s="78"/>
    </row>
    <row r="2" spans="1:16" s="34" customFormat="1" ht="21.75" customHeight="1" x14ac:dyDescent="0.15">
      <c r="A2" s="27" t="s">
        <v>148</v>
      </c>
      <c r="B2" s="28" t="s">
        <v>3</v>
      </c>
      <c r="C2" s="28" t="s">
        <v>4</v>
      </c>
      <c r="D2" s="29" t="s">
        <v>5</v>
      </c>
      <c r="E2" s="29" t="s">
        <v>7</v>
      </c>
      <c r="F2" s="30" t="s">
        <v>6</v>
      </c>
      <c r="G2" s="31" t="s">
        <v>147</v>
      </c>
      <c r="H2" s="32" t="s">
        <v>8</v>
      </c>
      <c r="I2" s="33" t="s">
        <v>29</v>
      </c>
      <c r="J2" s="24" t="s">
        <v>9</v>
      </c>
      <c r="L2" s="79" t="s">
        <v>181</v>
      </c>
      <c r="M2" s="80"/>
      <c r="N2" s="80"/>
      <c r="O2" s="80"/>
      <c r="P2" s="81"/>
    </row>
    <row r="3" spans="1:16" x14ac:dyDescent="0.15">
      <c r="A3" s="35" t="str">
        <f>"20200"&amp;G3</f>
        <v>20200</v>
      </c>
      <c r="B3" s="36" t="str">
        <f t="shared" ref="B3:B66" si="0">IF(G3="","",VLOOKUP(G3,選手,2,FALSE))</f>
        <v/>
      </c>
      <c r="C3" s="36" t="str">
        <f t="shared" ref="C3:C66" si="1">IF(G3="","",ASC(VLOOKUP(G3,選手,3,FALSE)))</f>
        <v/>
      </c>
      <c r="D3" s="29" t="str">
        <f t="shared" ref="D3:D66" si="2">IF(G3="","",VLOOKUP(G3,選手,5,FALSE))</f>
        <v/>
      </c>
      <c r="E3" s="37" t="str">
        <f t="shared" ref="E3:E66" si="3">IF(G3="","",VLOOKUP(G3,選手,6,FALSE))</f>
        <v/>
      </c>
      <c r="F3" s="38" t="str">
        <f>IF(E3="","",VLOOKUP(E3,学校番号,2,FALSE))</f>
        <v/>
      </c>
      <c r="G3" s="39"/>
      <c r="H3" s="40"/>
      <c r="I3" s="17"/>
      <c r="J3" s="41"/>
      <c r="L3" s="79" t="s">
        <v>31</v>
      </c>
      <c r="M3" s="80"/>
      <c r="N3" s="80"/>
      <c r="O3" s="80"/>
      <c r="P3" s="81"/>
    </row>
    <row r="4" spans="1:16" x14ac:dyDescent="0.15">
      <c r="A4" s="35" t="str">
        <f t="shared" ref="A4:A67" si="4">"20200"&amp;G4</f>
        <v>20200</v>
      </c>
      <c r="B4" s="36" t="str">
        <f t="shared" si="0"/>
        <v/>
      </c>
      <c r="C4" s="36" t="str">
        <f t="shared" si="1"/>
        <v/>
      </c>
      <c r="D4" s="29" t="str">
        <f t="shared" si="2"/>
        <v/>
      </c>
      <c r="E4" s="37" t="str">
        <f t="shared" si="3"/>
        <v/>
      </c>
      <c r="F4" s="38" t="str">
        <f t="shared" ref="F4:F66" si="5">IF(E4="","",VLOOKUP(E4,学校番号,2,FALSE))</f>
        <v/>
      </c>
      <c r="G4" s="39"/>
      <c r="H4" s="40"/>
      <c r="I4" s="17"/>
      <c r="J4" s="41"/>
      <c r="L4" s="79" t="s">
        <v>33</v>
      </c>
      <c r="M4" s="80"/>
      <c r="N4" s="80"/>
      <c r="O4" s="80"/>
      <c r="P4" s="81"/>
    </row>
    <row r="5" spans="1:16" ht="14.25" thickBot="1" x14ac:dyDescent="0.2">
      <c r="A5" s="35" t="str">
        <f t="shared" si="4"/>
        <v>20200</v>
      </c>
      <c r="B5" s="36" t="str">
        <f t="shared" si="0"/>
        <v/>
      </c>
      <c r="C5" s="36" t="str">
        <f t="shared" si="1"/>
        <v/>
      </c>
      <c r="D5" s="29" t="str">
        <f t="shared" si="2"/>
        <v/>
      </c>
      <c r="E5" s="37" t="str">
        <f t="shared" si="3"/>
        <v/>
      </c>
      <c r="F5" s="38" t="str">
        <f t="shared" si="5"/>
        <v/>
      </c>
      <c r="G5" s="39"/>
      <c r="H5" s="40"/>
      <c r="I5" s="17"/>
      <c r="J5" s="41"/>
      <c r="L5" s="82" t="s">
        <v>32</v>
      </c>
      <c r="M5" s="83"/>
      <c r="N5" s="83"/>
      <c r="O5" s="83"/>
      <c r="P5" s="84"/>
    </row>
    <row r="6" spans="1:16" x14ac:dyDescent="0.15">
      <c r="A6" s="35" t="str">
        <f t="shared" si="4"/>
        <v>20200</v>
      </c>
      <c r="B6" s="36" t="str">
        <f t="shared" si="0"/>
        <v/>
      </c>
      <c r="C6" s="36" t="str">
        <f t="shared" si="1"/>
        <v/>
      </c>
      <c r="D6" s="29" t="str">
        <f t="shared" si="2"/>
        <v/>
      </c>
      <c r="E6" s="37" t="str">
        <f t="shared" si="3"/>
        <v/>
      </c>
      <c r="F6" s="38" t="str">
        <f t="shared" si="5"/>
        <v/>
      </c>
      <c r="G6" s="39"/>
      <c r="H6" s="40"/>
      <c r="I6" s="17"/>
      <c r="J6" s="41"/>
    </row>
    <row r="7" spans="1:16" x14ac:dyDescent="0.15">
      <c r="A7" s="35" t="str">
        <f t="shared" si="4"/>
        <v>20200</v>
      </c>
      <c r="B7" s="36" t="str">
        <f t="shared" si="0"/>
        <v/>
      </c>
      <c r="C7" s="36" t="str">
        <f t="shared" si="1"/>
        <v/>
      </c>
      <c r="D7" s="29" t="str">
        <f t="shared" si="2"/>
        <v/>
      </c>
      <c r="E7" s="37" t="str">
        <f t="shared" si="3"/>
        <v/>
      </c>
      <c r="F7" s="38" t="str">
        <f t="shared" si="5"/>
        <v/>
      </c>
      <c r="G7" s="39"/>
      <c r="H7" s="40"/>
      <c r="I7" s="17"/>
      <c r="J7" s="41"/>
      <c r="L7" s="73" t="s">
        <v>15</v>
      </c>
      <c r="M7" s="74"/>
      <c r="N7" s="75"/>
      <c r="O7" s="43" t="s">
        <v>25</v>
      </c>
    </row>
    <row r="8" spans="1:16" x14ac:dyDescent="0.15">
      <c r="A8" s="35" t="str">
        <f t="shared" si="4"/>
        <v>20200</v>
      </c>
      <c r="B8" s="36" t="str">
        <f t="shared" si="0"/>
        <v/>
      </c>
      <c r="C8" s="36" t="str">
        <f t="shared" si="1"/>
        <v/>
      </c>
      <c r="D8" s="29" t="str">
        <f t="shared" si="2"/>
        <v/>
      </c>
      <c r="E8" s="37" t="str">
        <f t="shared" si="3"/>
        <v/>
      </c>
      <c r="F8" s="38" t="str">
        <f t="shared" si="5"/>
        <v/>
      </c>
      <c r="G8" s="39"/>
      <c r="H8" s="40"/>
      <c r="I8" s="17"/>
      <c r="J8" s="41"/>
      <c r="L8" s="44" t="s">
        <v>28</v>
      </c>
      <c r="M8" s="45" t="s">
        <v>16</v>
      </c>
      <c r="N8" s="46" t="s">
        <v>17</v>
      </c>
      <c r="O8" s="44" t="s">
        <v>26</v>
      </c>
    </row>
    <row r="9" spans="1:16" x14ac:dyDescent="0.15">
      <c r="A9" s="35" t="str">
        <f t="shared" si="4"/>
        <v>20200</v>
      </c>
      <c r="B9" s="36" t="str">
        <f t="shared" si="0"/>
        <v/>
      </c>
      <c r="C9" s="36" t="str">
        <f t="shared" si="1"/>
        <v/>
      </c>
      <c r="D9" s="29" t="str">
        <f t="shared" si="2"/>
        <v/>
      </c>
      <c r="E9" s="37" t="str">
        <f t="shared" si="3"/>
        <v/>
      </c>
      <c r="F9" s="38" t="str">
        <f t="shared" si="5"/>
        <v/>
      </c>
      <c r="G9" s="39"/>
      <c r="H9" s="40"/>
      <c r="I9" s="17"/>
      <c r="J9" s="41"/>
      <c r="L9" s="47"/>
      <c r="M9" s="45" t="s">
        <v>18</v>
      </c>
      <c r="N9" s="46" t="s">
        <v>19</v>
      </c>
      <c r="O9" s="47"/>
    </row>
    <row r="10" spans="1:16" x14ac:dyDescent="0.15">
      <c r="A10" s="35" t="str">
        <f t="shared" si="4"/>
        <v>20200</v>
      </c>
      <c r="B10" s="36" t="str">
        <f t="shared" si="0"/>
        <v/>
      </c>
      <c r="C10" s="36" t="str">
        <f t="shared" si="1"/>
        <v/>
      </c>
      <c r="D10" s="29" t="str">
        <f t="shared" si="2"/>
        <v/>
      </c>
      <c r="E10" s="37" t="str">
        <f t="shared" si="3"/>
        <v/>
      </c>
      <c r="F10" s="38" t="str">
        <f t="shared" si="5"/>
        <v/>
      </c>
      <c r="G10" s="39"/>
      <c r="H10" s="40"/>
      <c r="I10" s="17"/>
      <c r="J10" s="41"/>
      <c r="L10" s="44" t="s">
        <v>20</v>
      </c>
      <c r="M10" s="45" t="s">
        <v>21</v>
      </c>
      <c r="N10" s="46" t="s">
        <v>22</v>
      </c>
      <c r="O10" s="44" t="s">
        <v>27</v>
      </c>
    </row>
    <row r="11" spans="1:16" x14ac:dyDescent="0.15">
      <c r="A11" s="35" t="str">
        <f t="shared" si="4"/>
        <v>20200</v>
      </c>
      <c r="B11" s="36" t="str">
        <f t="shared" si="0"/>
        <v/>
      </c>
      <c r="C11" s="36" t="str">
        <f t="shared" si="1"/>
        <v/>
      </c>
      <c r="D11" s="29" t="str">
        <f t="shared" si="2"/>
        <v/>
      </c>
      <c r="E11" s="37" t="str">
        <f t="shared" si="3"/>
        <v/>
      </c>
      <c r="F11" s="38" t="str">
        <f t="shared" si="5"/>
        <v/>
      </c>
      <c r="G11" s="39"/>
      <c r="H11" s="40"/>
      <c r="I11" s="17"/>
      <c r="J11" s="41"/>
      <c r="L11" s="47"/>
      <c r="M11" s="45" t="s">
        <v>23</v>
      </c>
      <c r="N11" s="46" t="s">
        <v>24</v>
      </c>
      <c r="O11" s="47"/>
    </row>
    <row r="12" spans="1:16" x14ac:dyDescent="0.15">
      <c r="A12" s="35" t="str">
        <f t="shared" si="4"/>
        <v>20200</v>
      </c>
      <c r="B12" s="36" t="str">
        <f t="shared" si="0"/>
        <v/>
      </c>
      <c r="C12" s="36" t="str">
        <f t="shared" si="1"/>
        <v/>
      </c>
      <c r="D12" s="29" t="str">
        <f t="shared" si="2"/>
        <v/>
      </c>
      <c r="E12" s="37" t="str">
        <f t="shared" si="3"/>
        <v/>
      </c>
      <c r="F12" s="38" t="str">
        <f t="shared" si="5"/>
        <v/>
      </c>
      <c r="G12" s="39"/>
      <c r="H12" s="40"/>
      <c r="I12" s="17"/>
      <c r="J12" s="41"/>
      <c r="L12" s="48"/>
      <c r="M12" s="45"/>
      <c r="N12" s="46"/>
      <c r="O12" s="45"/>
    </row>
    <row r="13" spans="1:16" x14ac:dyDescent="0.15">
      <c r="A13" s="35" t="str">
        <f t="shared" si="4"/>
        <v>20200</v>
      </c>
      <c r="B13" s="36" t="str">
        <f t="shared" si="0"/>
        <v/>
      </c>
      <c r="C13" s="36" t="str">
        <f t="shared" si="1"/>
        <v/>
      </c>
      <c r="D13" s="29" t="str">
        <f t="shared" si="2"/>
        <v/>
      </c>
      <c r="E13" s="37" t="str">
        <f t="shared" si="3"/>
        <v/>
      </c>
      <c r="F13" s="38" t="str">
        <f t="shared" si="5"/>
        <v/>
      </c>
      <c r="G13" s="39"/>
      <c r="H13" s="40"/>
      <c r="I13" s="17" t="str">
        <f t="shared" ref="I13:I65" si="6">IF(H13="","",VLOOKUP(H13,種目コード,2,FALSE))</f>
        <v/>
      </c>
      <c r="J13" s="41"/>
    </row>
    <row r="14" spans="1:16" x14ac:dyDescent="0.15">
      <c r="A14" s="35" t="str">
        <f t="shared" si="4"/>
        <v>20200</v>
      </c>
      <c r="B14" s="36" t="str">
        <f t="shared" si="0"/>
        <v/>
      </c>
      <c r="C14" s="36" t="str">
        <f t="shared" si="1"/>
        <v/>
      </c>
      <c r="D14" s="29" t="str">
        <f t="shared" si="2"/>
        <v/>
      </c>
      <c r="E14" s="37" t="str">
        <f t="shared" si="3"/>
        <v/>
      </c>
      <c r="F14" s="38" t="str">
        <f t="shared" si="5"/>
        <v/>
      </c>
      <c r="G14" s="39"/>
      <c r="H14" s="40"/>
      <c r="I14" s="17" t="str">
        <f t="shared" si="6"/>
        <v/>
      </c>
      <c r="J14" s="41"/>
      <c r="L14" s="64" t="s">
        <v>176</v>
      </c>
      <c r="M14" s="65"/>
      <c r="N14" s="66"/>
    </row>
    <row r="15" spans="1:16" x14ac:dyDescent="0.15">
      <c r="A15" s="35" t="str">
        <f t="shared" si="4"/>
        <v>20200</v>
      </c>
      <c r="B15" s="36" t="str">
        <f t="shared" si="0"/>
        <v/>
      </c>
      <c r="C15" s="36" t="str">
        <f t="shared" si="1"/>
        <v/>
      </c>
      <c r="D15" s="29" t="str">
        <f t="shared" si="2"/>
        <v/>
      </c>
      <c r="E15" s="37" t="str">
        <f t="shared" si="3"/>
        <v/>
      </c>
      <c r="F15" s="38" t="str">
        <f t="shared" si="5"/>
        <v/>
      </c>
      <c r="G15" s="39"/>
      <c r="H15" s="40"/>
      <c r="I15" s="17" t="str">
        <f t="shared" si="6"/>
        <v/>
      </c>
      <c r="J15" s="41"/>
      <c r="L15" s="67"/>
      <c r="M15" s="68"/>
      <c r="N15" s="69"/>
    </row>
    <row r="16" spans="1:16" x14ac:dyDescent="0.15">
      <c r="A16" s="35" t="str">
        <f t="shared" si="4"/>
        <v>20200</v>
      </c>
      <c r="B16" s="36" t="str">
        <f t="shared" si="0"/>
        <v/>
      </c>
      <c r="C16" s="36" t="str">
        <f t="shared" si="1"/>
        <v/>
      </c>
      <c r="D16" s="29" t="str">
        <f t="shared" si="2"/>
        <v/>
      </c>
      <c r="E16" s="37" t="str">
        <f t="shared" si="3"/>
        <v/>
      </c>
      <c r="F16" s="38" t="str">
        <f t="shared" si="5"/>
        <v/>
      </c>
      <c r="G16" s="39"/>
      <c r="H16" s="40"/>
      <c r="I16" s="17" t="str">
        <f t="shared" si="6"/>
        <v/>
      </c>
      <c r="J16" s="41"/>
      <c r="L16" s="67"/>
      <c r="M16" s="68"/>
      <c r="N16" s="69"/>
    </row>
    <row r="17" spans="1:14" x14ac:dyDescent="0.15">
      <c r="A17" s="35" t="str">
        <f t="shared" si="4"/>
        <v>20200</v>
      </c>
      <c r="B17" s="36" t="str">
        <f t="shared" si="0"/>
        <v/>
      </c>
      <c r="C17" s="36" t="str">
        <f t="shared" si="1"/>
        <v/>
      </c>
      <c r="D17" s="29" t="str">
        <f t="shared" si="2"/>
        <v/>
      </c>
      <c r="E17" s="37" t="str">
        <f t="shared" si="3"/>
        <v/>
      </c>
      <c r="F17" s="38" t="str">
        <f t="shared" si="5"/>
        <v/>
      </c>
      <c r="G17" s="39"/>
      <c r="H17" s="40"/>
      <c r="I17" s="17" t="str">
        <f t="shared" si="6"/>
        <v/>
      </c>
      <c r="J17" s="41"/>
      <c r="L17" s="67"/>
      <c r="M17" s="68"/>
      <c r="N17" s="69"/>
    </row>
    <row r="18" spans="1:14" x14ac:dyDescent="0.15">
      <c r="A18" s="35" t="str">
        <f t="shared" si="4"/>
        <v>20200</v>
      </c>
      <c r="B18" s="36" t="str">
        <f t="shared" si="0"/>
        <v/>
      </c>
      <c r="C18" s="36" t="str">
        <f t="shared" si="1"/>
        <v/>
      </c>
      <c r="D18" s="29" t="str">
        <f t="shared" si="2"/>
        <v/>
      </c>
      <c r="E18" s="37" t="str">
        <f t="shared" si="3"/>
        <v/>
      </c>
      <c r="F18" s="38" t="str">
        <f t="shared" si="5"/>
        <v/>
      </c>
      <c r="G18" s="39"/>
      <c r="H18" s="40"/>
      <c r="I18" s="17" t="str">
        <f t="shared" si="6"/>
        <v/>
      </c>
      <c r="J18" s="41"/>
      <c r="L18" s="67"/>
      <c r="M18" s="68"/>
      <c r="N18" s="69"/>
    </row>
    <row r="19" spans="1:14" x14ac:dyDescent="0.15">
      <c r="A19" s="35" t="str">
        <f t="shared" si="4"/>
        <v>20200</v>
      </c>
      <c r="B19" s="36" t="str">
        <f t="shared" si="0"/>
        <v/>
      </c>
      <c r="C19" s="36" t="str">
        <f t="shared" si="1"/>
        <v/>
      </c>
      <c r="D19" s="29" t="str">
        <f t="shared" si="2"/>
        <v/>
      </c>
      <c r="E19" s="37" t="str">
        <f t="shared" si="3"/>
        <v/>
      </c>
      <c r="F19" s="38" t="str">
        <f t="shared" si="5"/>
        <v/>
      </c>
      <c r="G19" s="39"/>
      <c r="H19" s="40"/>
      <c r="I19" s="17" t="str">
        <f t="shared" si="6"/>
        <v/>
      </c>
      <c r="J19" s="41"/>
      <c r="L19" s="70"/>
      <c r="M19" s="71"/>
      <c r="N19" s="72"/>
    </row>
    <row r="20" spans="1:14" x14ac:dyDescent="0.15">
      <c r="A20" s="35" t="str">
        <f t="shared" si="4"/>
        <v>20200</v>
      </c>
      <c r="B20" s="36" t="str">
        <f t="shared" si="0"/>
        <v/>
      </c>
      <c r="C20" s="36" t="str">
        <f t="shared" si="1"/>
        <v/>
      </c>
      <c r="D20" s="29" t="str">
        <f t="shared" si="2"/>
        <v/>
      </c>
      <c r="E20" s="37" t="str">
        <f t="shared" si="3"/>
        <v/>
      </c>
      <c r="F20" s="38" t="str">
        <f t="shared" si="5"/>
        <v/>
      </c>
      <c r="G20" s="39"/>
      <c r="H20" s="40"/>
      <c r="I20" s="17" t="str">
        <f t="shared" si="6"/>
        <v/>
      </c>
      <c r="J20" s="41"/>
      <c r="L20" s="49"/>
    </row>
    <row r="21" spans="1:14" x14ac:dyDescent="0.15">
      <c r="A21" s="35" t="str">
        <f t="shared" si="4"/>
        <v>20200</v>
      </c>
      <c r="B21" s="36" t="str">
        <f t="shared" si="0"/>
        <v/>
      </c>
      <c r="C21" s="36" t="str">
        <f t="shared" si="1"/>
        <v/>
      </c>
      <c r="D21" s="29" t="str">
        <f t="shared" si="2"/>
        <v/>
      </c>
      <c r="E21" s="37" t="str">
        <f t="shared" si="3"/>
        <v/>
      </c>
      <c r="F21" s="38" t="str">
        <f t="shared" si="5"/>
        <v/>
      </c>
      <c r="G21" s="39"/>
      <c r="H21" s="40"/>
      <c r="I21" s="17" t="str">
        <f t="shared" si="6"/>
        <v/>
      </c>
      <c r="J21" s="41"/>
      <c r="L21" s="62"/>
      <c r="M21" s="63"/>
      <c r="N21" s="63"/>
    </row>
    <row r="22" spans="1:14" x14ac:dyDescent="0.15">
      <c r="A22" s="35" t="str">
        <f t="shared" si="4"/>
        <v>20200</v>
      </c>
      <c r="B22" s="36" t="str">
        <f t="shared" si="0"/>
        <v/>
      </c>
      <c r="C22" s="36" t="str">
        <f t="shared" si="1"/>
        <v/>
      </c>
      <c r="D22" s="29" t="str">
        <f t="shared" si="2"/>
        <v/>
      </c>
      <c r="E22" s="37" t="str">
        <f t="shared" si="3"/>
        <v/>
      </c>
      <c r="F22" s="38" t="str">
        <f t="shared" si="5"/>
        <v/>
      </c>
      <c r="G22" s="39"/>
      <c r="H22" s="40"/>
      <c r="I22" s="17" t="str">
        <f t="shared" si="6"/>
        <v/>
      </c>
      <c r="J22" s="41"/>
      <c r="L22" s="63"/>
      <c r="M22" s="63"/>
      <c r="N22" s="63"/>
    </row>
    <row r="23" spans="1:14" x14ac:dyDescent="0.15">
      <c r="A23" s="35" t="str">
        <f t="shared" si="4"/>
        <v>20200</v>
      </c>
      <c r="B23" s="36" t="str">
        <f t="shared" si="0"/>
        <v/>
      </c>
      <c r="C23" s="36" t="str">
        <f t="shared" si="1"/>
        <v/>
      </c>
      <c r="D23" s="29" t="str">
        <f t="shared" si="2"/>
        <v/>
      </c>
      <c r="E23" s="37" t="str">
        <f t="shared" si="3"/>
        <v/>
      </c>
      <c r="F23" s="38" t="str">
        <f t="shared" si="5"/>
        <v/>
      </c>
      <c r="G23" s="39"/>
      <c r="H23" s="40"/>
      <c r="I23" s="17" t="str">
        <f t="shared" si="6"/>
        <v/>
      </c>
      <c r="J23" s="41"/>
      <c r="L23" s="63"/>
      <c r="M23" s="63"/>
      <c r="N23" s="63"/>
    </row>
    <row r="24" spans="1:14" x14ac:dyDescent="0.15">
      <c r="A24" s="35" t="str">
        <f t="shared" si="4"/>
        <v>20200</v>
      </c>
      <c r="B24" s="36" t="str">
        <f t="shared" si="0"/>
        <v/>
      </c>
      <c r="C24" s="36" t="str">
        <f t="shared" si="1"/>
        <v/>
      </c>
      <c r="D24" s="29" t="str">
        <f t="shared" si="2"/>
        <v/>
      </c>
      <c r="E24" s="37" t="str">
        <f t="shared" si="3"/>
        <v/>
      </c>
      <c r="F24" s="38" t="str">
        <f t="shared" si="5"/>
        <v/>
      </c>
      <c r="G24" s="39"/>
      <c r="H24" s="40"/>
      <c r="I24" s="17" t="str">
        <f t="shared" si="6"/>
        <v/>
      </c>
      <c r="J24" s="41"/>
    </row>
    <row r="25" spans="1:14" x14ac:dyDescent="0.15">
      <c r="A25" s="35" t="str">
        <f t="shared" si="4"/>
        <v>20200</v>
      </c>
      <c r="B25" s="36" t="str">
        <f t="shared" si="0"/>
        <v/>
      </c>
      <c r="C25" s="36" t="str">
        <f t="shared" si="1"/>
        <v/>
      </c>
      <c r="D25" s="29" t="str">
        <f t="shared" si="2"/>
        <v/>
      </c>
      <c r="E25" s="37" t="str">
        <f t="shared" si="3"/>
        <v/>
      </c>
      <c r="F25" s="38" t="str">
        <f t="shared" si="5"/>
        <v/>
      </c>
      <c r="G25" s="39"/>
      <c r="H25" s="40"/>
      <c r="I25" s="17" t="str">
        <f t="shared" si="6"/>
        <v/>
      </c>
      <c r="J25" s="41"/>
    </row>
    <row r="26" spans="1:14" x14ac:dyDescent="0.15">
      <c r="A26" s="35" t="str">
        <f t="shared" si="4"/>
        <v>20200</v>
      </c>
      <c r="B26" s="36" t="str">
        <f t="shared" si="0"/>
        <v/>
      </c>
      <c r="C26" s="36" t="str">
        <f t="shared" si="1"/>
        <v/>
      </c>
      <c r="D26" s="29" t="str">
        <f t="shared" si="2"/>
        <v/>
      </c>
      <c r="E26" s="37" t="str">
        <f t="shared" si="3"/>
        <v/>
      </c>
      <c r="F26" s="38" t="str">
        <f t="shared" si="5"/>
        <v/>
      </c>
      <c r="G26" s="39"/>
      <c r="H26" s="40"/>
      <c r="I26" s="17" t="str">
        <f t="shared" si="6"/>
        <v/>
      </c>
      <c r="J26" s="41"/>
    </row>
    <row r="27" spans="1:14" x14ac:dyDescent="0.15">
      <c r="A27" s="35" t="str">
        <f t="shared" si="4"/>
        <v>20200</v>
      </c>
      <c r="B27" s="36" t="str">
        <f t="shared" si="0"/>
        <v/>
      </c>
      <c r="C27" s="36" t="str">
        <f t="shared" si="1"/>
        <v/>
      </c>
      <c r="D27" s="29" t="str">
        <f t="shared" si="2"/>
        <v/>
      </c>
      <c r="E27" s="37" t="str">
        <f t="shared" si="3"/>
        <v/>
      </c>
      <c r="F27" s="38" t="str">
        <f t="shared" si="5"/>
        <v/>
      </c>
      <c r="G27" s="39"/>
      <c r="H27" s="40"/>
      <c r="I27" s="17" t="str">
        <f t="shared" si="6"/>
        <v/>
      </c>
      <c r="J27" s="41"/>
    </row>
    <row r="28" spans="1:14" x14ac:dyDescent="0.15">
      <c r="A28" s="35" t="str">
        <f t="shared" si="4"/>
        <v>20200</v>
      </c>
      <c r="B28" s="36" t="str">
        <f t="shared" si="0"/>
        <v/>
      </c>
      <c r="C28" s="36" t="str">
        <f t="shared" si="1"/>
        <v/>
      </c>
      <c r="D28" s="29" t="str">
        <f t="shared" si="2"/>
        <v/>
      </c>
      <c r="E28" s="37" t="str">
        <f t="shared" si="3"/>
        <v/>
      </c>
      <c r="F28" s="38" t="str">
        <f t="shared" si="5"/>
        <v/>
      </c>
      <c r="G28" s="39"/>
      <c r="H28" s="40"/>
      <c r="I28" s="17" t="str">
        <f t="shared" si="6"/>
        <v/>
      </c>
      <c r="J28" s="41"/>
    </row>
    <row r="29" spans="1:14" x14ac:dyDescent="0.15">
      <c r="A29" s="35" t="str">
        <f t="shared" si="4"/>
        <v>20200</v>
      </c>
      <c r="B29" s="36" t="str">
        <f t="shared" si="0"/>
        <v/>
      </c>
      <c r="C29" s="36" t="str">
        <f t="shared" si="1"/>
        <v/>
      </c>
      <c r="D29" s="29" t="str">
        <f t="shared" si="2"/>
        <v/>
      </c>
      <c r="E29" s="37" t="str">
        <f t="shared" si="3"/>
        <v/>
      </c>
      <c r="F29" s="38" t="str">
        <f t="shared" si="5"/>
        <v/>
      </c>
      <c r="G29" s="39"/>
      <c r="H29" s="40"/>
      <c r="I29" s="17" t="str">
        <f t="shared" si="6"/>
        <v/>
      </c>
      <c r="J29" s="41"/>
    </row>
    <row r="30" spans="1:14" x14ac:dyDescent="0.15">
      <c r="A30" s="35" t="str">
        <f t="shared" si="4"/>
        <v>20200</v>
      </c>
      <c r="B30" s="36" t="str">
        <f t="shared" si="0"/>
        <v/>
      </c>
      <c r="C30" s="36" t="str">
        <f t="shared" si="1"/>
        <v/>
      </c>
      <c r="D30" s="29" t="str">
        <f t="shared" si="2"/>
        <v/>
      </c>
      <c r="E30" s="37" t="str">
        <f t="shared" si="3"/>
        <v/>
      </c>
      <c r="F30" s="38" t="str">
        <f t="shared" si="5"/>
        <v/>
      </c>
      <c r="G30" s="39"/>
      <c r="H30" s="40"/>
      <c r="I30" s="17" t="str">
        <f t="shared" si="6"/>
        <v/>
      </c>
      <c r="J30" s="41"/>
    </row>
    <row r="31" spans="1:14" x14ac:dyDescent="0.15">
      <c r="A31" s="35" t="str">
        <f t="shared" si="4"/>
        <v>20200</v>
      </c>
      <c r="B31" s="36" t="str">
        <f t="shared" si="0"/>
        <v/>
      </c>
      <c r="C31" s="36" t="str">
        <f t="shared" si="1"/>
        <v/>
      </c>
      <c r="D31" s="29" t="str">
        <f t="shared" si="2"/>
        <v/>
      </c>
      <c r="E31" s="37" t="str">
        <f t="shared" si="3"/>
        <v/>
      </c>
      <c r="F31" s="38" t="str">
        <f t="shared" si="5"/>
        <v/>
      </c>
      <c r="G31" s="39"/>
      <c r="H31" s="40"/>
      <c r="I31" s="17" t="str">
        <f t="shared" si="6"/>
        <v/>
      </c>
      <c r="J31" s="41"/>
    </row>
    <row r="32" spans="1:14" x14ac:dyDescent="0.15">
      <c r="A32" s="35" t="str">
        <f t="shared" si="4"/>
        <v>20200</v>
      </c>
      <c r="B32" s="36" t="str">
        <f t="shared" si="0"/>
        <v/>
      </c>
      <c r="C32" s="36" t="str">
        <f t="shared" si="1"/>
        <v/>
      </c>
      <c r="D32" s="29" t="str">
        <f t="shared" si="2"/>
        <v/>
      </c>
      <c r="E32" s="37" t="str">
        <f t="shared" si="3"/>
        <v/>
      </c>
      <c r="F32" s="38" t="str">
        <f t="shared" si="5"/>
        <v/>
      </c>
      <c r="G32" s="39"/>
      <c r="H32" s="40"/>
      <c r="I32" s="17" t="str">
        <f t="shared" si="6"/>
        <v/>
      </c>
      <c r="J32" s="41"/>
    </row>
    <row r="33" spans="1:10" x14ac:dyDescent="0.15">
      <c r="A33" s="35" t="str">
        <f t="shared" si="4"/>
        <v>20200</v>
      </c>
      <c r="B33" s="36" t="str">
        <f t="shared" si="0"/>
        <v/>
      </c>
      <c r="C33" s="36" t="str">
        <f t="shared" si="1"/>
        <v/>
      </c>
      <c r="D33" s="29" t="str">
        <f t="shared" si="2"/>
        <v/>
      </c>
      <c r="E33" s="37" t="str">
        <f t="shared" si="3"/>
        <v/>
      </c>
      <c r="F33" s="38" t="str">
        <f t="shared" si="5"/>
        <v/>
      </c>
      <c r="G33" s="39"/>
      <c r="H33" s="40"/>
      <c r="I33" s="17" t="str">
        <f t="shared" si="6"/>
        <v/>
      </c>
      <c r="J33" s="41"/>
    </row>
    <row r="34" spans="1:10" x14ac:dyDescent="0.15">
      <c r="A34" s="35" t="str">
        <f t="shared" si="4"/>
        <v>20200</v>
      </c>
      <c r="B34" s="36" t="str">
        <f t="shared" si="0"/>
        <v/>
      </c>
      <c r="C34" s="36" t="str">
        <f t="shared" si="1"/>
        <v/>
      </c>
      <c r="D34" s="29" t="str">
        <f t="shared" si="2"/>
        <v/>
      </c>
      <c r="E34" s="37" t="str">
        <f t="shared" si="3"/>
        <v/>
      </c>
      <c r="F34" s="38" t="str">
        <f t="shared" si="5"/>
        <v/>
      </c>
      <c r="G34" s="39"/>
      <c r="H34" s="40"/>
      <c r="I34" s="17" t="str">
        <f t="shared" si="6"/>
        <v/>
      </c>
      <c r="J34" s="41"/>
    </row>
    <row r="35" spans="1:10" x14ac:dyDescent="0.15">
      <c r="A35" s="35" t="str">
        <f t="shared" si="4"/>
        <v>20200</v>
      </c>
      <c r="B35" s="36" t="str">
        <f t="shared" si="0"/>
        <v/>
      </c>
      <c r="C35" s="36" t="str">
        <f t="shared" si="1"/>
        <v/>
      </c>
      <c r="D35" s="29" t="str">
        <f t="shared" si="2"/>
        <v/>
      </c>
      <c r="E35" s="37" t="str">
        <f t="shared" si="3"/>
        <v/>
      </c>
      <c r="F35" s="38" t="str">
        <f t="shared" si="5"/>
        <v/>
      </c>
      <c r="G35" s="39"/>
      <c r="H35" s="40"/>
      <c r="I35" s="17" t="str">
        <f t="shared" si="6"/>
        <v/>
      </c>
      <c r="J35" s="41"/>
    </row>
    <row r="36" spans="1:10" x14ac:dyDescent="0.15">
      <c r="A36" s="35" t="str">
        <f t="shared" si="4"/>
        <v>20200</v>
      </c>
      <c r="B36" s="36" t="str">
        <f t="shared" si="0"/>
        <v/>
      </c>
      <c r="C36" s="36" t="str">
        <f t="shared" si="1"/>
        <v/>
      </c>
      <c r="D36" s="29" t="str">
        <f t="shared" si="2"/>
        <v/>
      </c>
      <c r="E36" s="37" t="str">
        <f t="shared" si="3"/>
        <v/>
      </c>
      <c r="F36" s="38" t="str">
        <f t="shared" si="5"/>
        <v/>
      </c>
      <c r="G36" s="39"/>
      <c r="H36" s="40"/>
      <c r="I36" s="17" t="str">
        <f t="shared" si="6"/>
        <v/>
      </c>
      <c r="J36" s="41"/>
    </row>
    <row r="37" spans="1:10" x14ac:dyDescent="0.15">
      <c r="A37" s="35" t="str">
        <f t="shared" si="4"/>
        <v>20200</v>
      </c>
      <c r="B37" s="36" t="str">
        <f t="shared" si="0"/>
        <v/>
      </c>
      <c r="C37" s="36" t="str">
        <f t="shared" si="1"/>
        <v/>
      </c>
      <c r="D37" s="29" t="str">
        <f t="shared" si="2"/>
        <v/>
      </c>
      <c r="E37" s="37" t="str">
        <f t="shared" si="3"/>
        <v/>
      </c>
      <c r="F37" s="38" t="str">
        <f t="shared" si="5"/>
        <v/>
      </c>
      <c r="G37" s="39"/>
      <c r="H37" s="40"/>
      <c r="I37" s="17" t="str">
        <f t="shared" si="6"/>
        <v/>
      </c>
      <c r="J37" s="41"/>
    </row>
    <row r="38" spans="1:10" x14ac:dyDescent="0.15">
      <c r="A38" s="35" t="str">
        <f t="shared" si="4"/>
        <v>20200</v>
      </c>
      <c r="B38" s="36" t="str">
        <f t="shared" si="0"/>
        <v/>
      </c>
      <c r="C38" s="36" t="str">
        <f t="shared" si="1"/>
        <v/>
      </c>
      <c r="D38" s="29" t="str">
        <f t="shared" si="2"/>
        <v/>
      </c>
      <c r="E38" s="37" t="str">
        <f t="shared" si="3"/>
        <v/>
      </c>
      <c r="F38" s="38" t="str">
        <f t="shared" si="5"/>
        <v/>
      </c>
      <c r="G38" s="39"/>
      <c r="H38" s="40"/>
      <c r="I38" s="17" t="str">
        <f t="shared" si="6"/>
        <v/>
      </c>
      <c r="J38" s="41"/>
    </row>
    <row r="39" spans="1:10" x14ac:dyDescent="0.15">
      <c r="A39" s="35" t="str">
        <f t="shared" si="4"/>
        <v>20200</v>
      </c>
      <c r="B39" s="36" t="str">
        <f t="shared" si="0"/>
        <v/>
      </c>
      <c r="C39" s="36" t="str">
        <f t="shared" si="1"/>
        <v/>
      </c>
      <c r="D39" s="29" t="str">
        <f t="shared" si="2"/>
        <v/>
      </c>
      <c r="E39" s="37" t="str">
        <f t="shared" si="3"/>
        <v/>
      </c>
      <c r="F39" s="38" t="str">
        <f t="shared" si="5"/>
        <v/>
      </c>
      <c r="G39" s="39"/>
      <c r="H39" s="40"/>
      <c r="I39" s="17" t="str">
        <f t="shared" si="6"/>
        <v/>
      </c>
      <c r="J39" s="41"/>
    </row>
    <row r="40" spans="1:10" x14ac:dyDescent="0.15">
      <c r="A40" s="35" t="str">
        <f t="shared" si="4"/>
        <v>20200</v>
      </c>
      <c r="B40" s="36" t="str">
        <f t="shared" si="0"/>
        <v/>
      </c>
      <c r="C40" s="36" t="str">
        <f t="shared" si="1"/>
        <v/>
      </c>
      <c r="D40" s="29" t="str">
        <f t="shared" si="2"/>
        <v/>
      </c>
      <c r="E40" s="37" t="str">
        <f t="shared" si="3"/>
        <v/>
      </c>
      <c r="F40" s="38" t="str">
        <f t="shared" si="5"/>
        <v/>
      </c>
      <c r="G40" s="39"/>
      <c r="H40" s="40"/>
      <c r="I40" s="17" t="str">
        <f t="shared" si="6"/>
        <v/>
      </c>
      <c r="J40" s="41"/>
    </row>
    <row r="41" spans="1:10" x14ac:dyDescent="0.15">
      <c r="A41" s="35" t="str">
        <f t="shared" si="4"/>
        <v>20200</v>
      </c>
      <c r="B41" s="36" t="str">
        <f t="shared" si="0"/>
        <v/>
      </c>
      <c r="C41" s="36" t="str">
        <f t="shared" si="1"/>
        <v/>
      </c>
      <c r="D41" s="29" t="str">
        <f t="shared" si="2"/>
        <v/>
      </c>
      <c r="E41" s="37" t="str">
        <f t="shared" si="3"/>
        <v/>
      </c>
      <c r="F41" s="38" t="str">
        <f t="shared" si="5"/>
        <v/>
      </c>
      <c r="G41" s="39"/>
      <c r="H41" s="40"/>
      <c r="I41" s="17" t="str">
        <f t="shared" si="6"/>
        <v/>
      </c>
      <c r="J41" s="41"/>
    </row>
    <row r="42" spans="1:10" x14ac:dyDescent="0.15">
      <c r="A42" s="35" t="str">
        <f t="shared" si="4"/>
        <v>20200</v>
      </c>
      <c r="B42" s="36" t="str">
        <f t="shared" si="0"/>
        <v/>
      </c>
      <c r="C42" s="36" t="str">
        <f t="shared" si="1"/>
        <v/>
      </c>
      <c r="D42" s="29" t="str">
        <f t="shared" si="2"/>
        <v/>
      </c>
      <c r="E42" s="37" t="str">
        <f t="shared" si="3"/>
        <v/>
      </c>
      <c r="F42" s="38" t="str">
        <f t="shared" si="5"/>
        <v/>
      </c>
      <c r="G42" s="39"/>
      <c r="H42" s="40"/>
      <c r="I42" s="17" t="str">
        <f t="shared" si="6"/>
        <v/>
      </c>
      <c r="J42" s="41"/>
    </row>
    <row r="43" spans="1:10" x14ac:dyDescent="0.15">
      <c r="A43" s="35" t="str">
        <f t="shared" si="4"/>
        <v>20200</v>
      </c>
      <c r="B43" s="36" t="str">
        <f t="shared" si="0"/>
        <v/>
      </c>
      <c r="C43" s="36" t="str">
        <f t="shared" si="1"/>
        <v/>
      </c>
      <c r="D43" s="29" t="str">
        <f t="shared" si="2"/>
        <v/>
      </c>
      <c r="E43" s="37" t="str">
        <f t="shared" si="3"/>
        <v/>
      </c>
      <c r="F43" s="38" t="str">
        <f t="shared" si="5"/>
        <v/>
      </c>
      <c r="G43" s="39"/>
      <c r="H43" s="40"/>
      <c r="I43" s="17" t="str">
        <f t="shared" si="6"/>
        <v/>
      </c>
      <c r="J43" s="41"/>
    </row>
    <row r="44" spans="1:10" x14ac:dyDescent="0.15">
      <c r="A44" s="35" t="str">
        <f t="shared" si="4"/>
        <v>20200</v>
      </c>
      <c r="B44" s="36" t="str">
        <f t="shared" si="0"/>
        <v/>
      </c>
      <c r="C44" s="36" t="str">
        <f t="shared" si="1"/>
        <v/>
      </c>
      <c r="D44" s="29" t="str">
        <f t="shared" si="2"/>
        <v/>
      </c>
      <c r="E44" s="37" t="str">
        <f t="shared" si="3"/>
        <v/>
      </c>
      <c r="F44" s="38" t="str">
        <f t="shared" si="5"/>
        <v/>
      </c>
      <c r="G44" s="39"/>
      <c r="H44" s="40"/>
      <c r="I44" s="17" t="str">
        <f t="shared" si="6"/>
        <v/>
      </c>
      <c r="J44" s="41"/>
    </row>
    <row r="45" spans="1:10" x14ac:dyDescent="0.15">
      <c r="A45" s="35" t="str">
        <f t="shared" si="4"/>
        <v>20200</v>
      </c>
      <c r="B45" s="36" t="str">
        <f t="shared" si="0"/>
        <v/>
      </c>
      <c r="C45" s="36" t="str">
        <f t="shared" si="1"/>
        <v/>
      </c>
      <c r="D45" s="29" t="str">
        <f t="shared" si="2"/>
        <v/>
      </c>
      <c r="E45" s="37" t="str">
        <f t="shared" si="3"/>
        <v/>
      </c>
      <c r="F45" s="38" t="str">
        <f t="shared" si="5"/>
        <v/>
      </c>
      <c r="G45" s="39"/>
      <c r="H45" s="40"/>
      <c r="I45" s="17" t="str">
        <f t="shared" si="6"/>
        <v/>
      </c>
      <c r="J45" s="41"/>
    </row>
    <row r="46" spans="1:10" x14ac:dyDescent="0.15">
      <c r="A46" s="35" t="str">
        <f t="shared" si="4"/>
        <v>20200</v>
      </c>
      <c r="B46" s="36" t="str">
        <f t="shared" si="0"/>
        <v/>
      </c>
      <c r="C46" s="36" t="str">
        <f t="shared" si="1"/>
        <v/>
      </c>
      <c r="D46" s="29" t="str">
        <f t="shared" si="2"/>
        <v/>
      </c>
      <c r="E46" s="37" t="str">
        <f t="shared" si="3"/>
        <v/>
      </c>
      <c r="F46" s="38" t="str">
        <f t="shared" si="5"/>
        <v/>
      </c>
      <c r="G46" s="39"/>
      <c r="H46" s="40"/>
      <c r="I46" s="17" t="str">
        <f t="shared" si="6"/>
        <v/>
      </c>
      <c r="J46" s="41"/>
    </row>
    <row r="47" spans="1:10" x14ac:dyDescent="0.15">
      <c r="A47" s="35" t="str">
        <f t="shared" si="4"/>
        <v>20200</v>
      </c>
      <c r="B47" s="36" t="str">
        <f t="shared" si="0"/>
        <v/>
      </c>
      <c r="C47" s="36" t="str">
        <f t="shared" si="1"/>
        <v/>
      </c>
      <c r="D47" s="29" t="str">
        <f t="shared" si="2"/>
        <v/>
      </c>
      <c r="E47" s="37" t="str">
        <f t="shared" si="3"/>
        <v/>
      </c>
      <c r="F47" s="38" t="str">
        <f t="shared" si="5"/>
        <v/>
      </c>
      <c r="G47" s="39"/>
      <c r="H47" s="40"/>
      <c r="I47" s="17" t="str">
        <f t="shared" si="6"/>
        <v/>
      </c>
      <c r="J47" s="41"/>
    </row>
    <row r="48" spans="1:10" x14ac:dyDescent="0.15">
      <c r="A48" s="35" t="str">
        <f t="shared" si="4"/>
        <v>20200</v>
      </c>
      <c r="B48" s="36" t="str">
        <f t="shared" si="0"/>
        <v/>
      </c>
      <c r="C48" s="36" t="str">
        <f t="shared" si="1"/>
        <v/>
      </c>
      <c r="D48" s="29" t="str">
        <f t="shared" si="2"/>
        <v/>
      </c>
      <c r="E48" s="37" t="str">
        <f t="shared" si="3"/>
        <v/>
      </c>
      <c r="F48" s="38" t="str">
        <f t="shared" si="5"/>
        <v/>
      </c>
      <c r="G48" s="39"/>
      <c r="H48" s="40"/>
      <c r="I48" s="17" t="str">
        <f t="shared" si="6"/>
        <v/>
      </c>
      <c r="J48" s="41"/>
    </row>
    <row r="49" spans="1:10" x14ac:dyDescent="0.15">
      <c r="A49" s="35" t="str">
        <f t="shared" si="4"/>
        <v>20200</v>
      </c>
      <c r="B49" s="36" t="str">
        <f t="shared" si="0"/>
        <v/>
      </c>
      <c r="C49" s="36" t="str">
        <f t="shared" si="1"/>
        <v/>
      </c>
      <c r="D49" s="29" t="str">
        <f t="shared" si="2"/>
        <v/>
      </c>
      <c r="E49" s="37" t="str">
        <f t="shared" si="3"/>
        <v/>
      </c>
      <c r="F49" s="38" t="str">
        <f t="shared" si="5"/>
        <v/>
      </c>
      <c r="G49" s="39"/>
      <c r="H49" s="40"/>
      <c r="I49" s="17" t="str">
        <f t="shared" si="6"/>
        <v/>
      </c>
      <c r="J49" s="41"/>
    </row>
    <row r="50" spans="1:10" x14ac:dyDescent="0.15">
      <c r="A50" s="35" t="str">
        <f t="shared" si="4"/>
        <v>20200</v>
      </c>
      <c r="B50" s="36" t="str">
        <f t="shared" si="0"/>
        <v/>
      </c>
      <c r="C50" s="36" t="str">
        <f t="shared" si="1"/>
        <v/>
      </c>
      <c r="D50" s="29" t="str">
        <f t="shared" si="2"/>
        <v/>
      </c>
      <c r="E50" s="37" t="str">
        <f t="shared" si="3"/>
        <v/>
      </c>
      <c r="F50" s="38" t="str">
        <f t="shared" si="5"/>
        <v/>
      </c>
      <c r="G50" s="39"/>
      <c r="H50" s="40"/>
      <c r="I50" s="17" t="str">
        <f t="shared" si="6"/>
        <v/>
      </c>
      <c r="J50" s="41"/>
    </row>
    <row r="51" spans="1:10" x14ac:dyDescent="0.15">
      <c r="A51" s="35" t="str">
        <f t="shared" si="4"/>
        <v>20200</v>
      </c>
      <c r="B51" s="36" t="str">
        <f t="shared" si="0"/>
        <v/>
      </c>
      <c r="C51" s="36" t="str">
        <f t="shared" si="1"/>
        <v/>
      </c>
      <c r="D51" s="29" t="str">
        <f t="shared" si="2"/>
        <v/>
      </c>
      <c r="E51" s="37" t="str">
        <f t="shared" si="3"/>
        <v/>
      </c>
      <c r="F51" s="38" t="str">
        <f t="shared" si="5"/>
        <v/>
      </c>
      <c r="G51" s="39"/>
      <c r="H51" s="40"/>
      <c r="I51" s="17" t="str">
        <f t="shared" si="6"/>
        <v/>
      </c>
      <c r="J51" s="41"/>
    </row>
    <row r="52" spans="1:10" x14ac:dyDescent="0.15">
      <c r="A52" s="35" t="str">
        <f t="shared" si="4"/>
        <v>20200</v>
      </c>
      <c r="B52" s="36" t="str">
        <f t="shared" si="0"/>
        <v/>
      </c>
      <c r="C52" s="36" t="str">
        <f t="shared" si="1"/>
        <v/>
      </c>
      <c r="D52" s="29" t="str">
        <f t="shared" si="2"/>
        <v/>
      </c>
      <c r="E52" s="37" t="str">
        <f t="shared" si="3"/>
        <v/>
      </c>
      <c r="F52" s="38" t="str">
        <f t="shared" si="5"/>
        <v/>
      </c>
      <c r="G52" s="39"/>
      <c r="H52" s="40"/>
      <c r="I52" s="17" t="str">
        <f t="shared" si="6"/>
        <v/>
      </c>
      <c r="J52" s="41"/>
    </row>
    <row r="53" spans="1:10" x14ac:dyDescent="0.15">
      <c r="A53" s="35" t="str">
        <f t="shared" si="4"/>
        <v>20200</v>
      </c>
      <c r="B53" s="36" t="str">
        <f t="shared" si="0"/>
        <v/>
      </c>
      <c r="C53" s="36" t="str">
        <f t="shared" si="1"/>
        <v/>
      </c>
      <c r="D53" s="29" t="str">
        <f t="shared" si="2"/>
        <v/>
      </c>
      <c r="E53" s="37" t="str">
        <f t="shared" si="3"/>
        <v/>
      </c>
      <c r="F53" s="38" t="str">
        <f t="shared" si="5"/>
        <v/>
      </c>
      <c r="G53" s="39"/>
      <c r="H53" s="40"/>
      <c r="I53" s="17" t="str">
        <f t="shared" si="6"/>
        <v/>
      </c>
      <c r="J53" s="41"/>
    </row>
    <row r="54" spans="1:10" x14ac:dyDescent="0.15">
      <c r="A54" s="35" t="str">
        <f t="shared" si="4"/>
        <v>20200</v>
      </c>
      <c r="B54" s="36" t="str">
        <f t="shared" si="0"/>
        <v/>
      </c>
      <c r="C54" s="36" t="str">
        <f t="shared" si="1"/>
        <v/>
      </c>
      <c r="D54" s="29" t="str">
        <f t="shared" si="2"/>
        <v/>
      </c>
      <c r="E54" s="37" t="str">
        <f t="shared" si="3"/>
        <v/>
      </c>
      <c r="F54" s="38" t="str">
        <f t="shared" si="5"/>
        <v/>
      </c>
      <c r="G54" s="39"/>
      <c r="H54" s="40"/>
      <c r="I54" s="17" t="str">
        <f t="shared" si="6"/>
        <v/>
      </c>
      <c r="J54" s="41"/>
    </row>
    <row r="55" spans="1:10" x14ac:dyDescent="0.15">
      <c r="A55" s="35" t="str">
        <f t="shared" si="4"/>
        <v>20200</v>
      </c>
      <c r="B55" s="36" t="str">
        <f t="shared" si="0"/>
        <v/>
      </c>
      <c r="C55" s="36" t="str">
        <f t="shared" si="1"/>
        <v/>
      </c>
      <c r="D55" s="29" t="str">
        <f t="shared" si="2"/>
        <v/>
      </c>
      <c r="E55" s="37" t="str">
        <f t="shared" si="3"/>
        <v/>
      </c>
      <c r="F55" s="38" t="str">
        <f t="shared" si="5"/>
        <v/>
      </c>
      <c r="G55" s="39"/>
      <c r="H55" s="40"/>
      <c r="I55" s="17" t="str">
        <f t="shared" si="6"/>
        <v/>
      </c>
      <c r="J55" s="41"/>
    </row>
    <row r="56" spans="1:10" x14ac:dyDescent="0.15">
      <c r="A56" s="35" t="str">
        <f t="shared" si="4"/>
        <v>20200</v>
      </c>
      <c r="B56" s="36" t="str">
        <f t="shared" si="0"/>
        <v/>
      </c>
      <c r="C56" s="36" t="str">
        <f t="shared" si="1"/>
        <v/>
      </c>
      <c r="D56" s="29" t="str">
        <f t="shared" si="2"/>
        <v/>
      </c>
      <c r="E56" s="37" t="str">
        <f t="shared" si="3"/>
        <v/>
      </c>
      <c r="F56" s="38" t="str">
        <f t="shared" si="5"/>
        <v/>
      </c>
      <c r="G56" s="39"/>
      <c r="H56" s="40"/>
      <c r="I56" s="17" t="str">
        <f t="shared" si="6"/>
        <v/>
      </c>
      <c r="J56" s="41"/>
    </row>
    <row r="57" spans="1:10" x14ac:dyDescent="0.15">
      <c r="A57" s="35" t="str">
        <f t="shared" si="4"/>
        <v>20200</v>
      </c>
      <c r="B57" s="36" t="str">
        <f t="shared" si="0"/>
        <v/>
      </c>
      <c r="C57" s="36" t="str">
        <f t="shared" si="1"/>
        <v/>
      </c>
      <c r="D57" s="29" t="str">
        <f t="shared" si="2"/>
        <v/>
      </c>
      <c r="E57" s="37" t="str">
        <f t="shared" si="3"/>
        <v/>
      </c>
      <c r="F57" s="38" t="str">
        <f t="shared" si="5"/>
        <v/>
      </c>
      <c r="G57" s="39"/>
      <c r="H57" s="40"/>
      <c r="I57" s="17" t="str">
        <f t="shared" si="6"/>
        <v/>
      </c>
      <c r="J57" s="41"/>
    </row>
    <row r="58" spans="1:10" x14ac:dyDescent="0.15">
      <c r="A58" s="35" t="str">
        <f t="shared" si="4"/>
        <v>20200</v>
      </c>
      <c r="B58" s="36" t="str">
        <f t="shared" si="0"/>
        <v/>
      </c>
      <c r="C58" s="36" t="str">
        <f t="shared" si="1"/>
        <v/>
      </c>
      <c r="D58" s="29" t="str">
        <f t="shared" si="2"/>
        <v/>
      </c>
      <c r="E58" s="37" t="str">
        <f t="shared" si="3"/>
        <v/>
      </c>
      <c r="F58" s="38" t="str">
        <f t="shared" si="5"/>
        <v/>
      </c>
      <c r="G58" s="39"/>
      <c r="H58" s="40"/>
      <c r="I58" s="17" t="str">
        <f t="shared" si="6"/>
        <v/>
      </c>
      <c r="J58" s="41"/>
    </row>
    <row r="59" spans="1:10" x14ac:dyDescent="0.15">
      <c r="A59" s="35" t="str">
        <f t="shared" si="4"/>
        <v>20200</v>
      </c>
      <c r="B59" s="36" t="str">
        <f t="shared" si="0"/>
        <v/>
      </c>
      <c r="C59" s="36" t="str">
        <f t="shared" si="1"/>
        <v/>
      </c>
      <c r="D59" s="29" t="str">
        <f t="shared" si="2"/>
        <v/>
      </c>
      <c r="E59" s="37" t="str">
        <f t="shared" si="3"/>
        <v/>
      </c>
      <c r="F59" s="38" t="str">
        <f t="shared" si="5"/>
        <v/>
      </c>
      <c r="G59" s="39"/>
      <c r="H59" s="40"/>
      <c r="I59" s="17" t="str">
        <f t="shared" si="6"/>
        <v/>
      </c>
      <c r="J59" s="41"/>
    </row>
    <row r="60" spans="1:10" x14ac:dyDescent="0.15">
      <c r="A60" s="35" t="str">
        <f t="shared" si="4"/>
        <v>20200</v>
      </c>
      <c r="B60" s="36" t="str">
        <f t="shared" si="0"/>
        <v/>
      </c>
      <c r="C60" s="36" t="str">
        <f t="shared" si="1"/>
        <v/>
      </c>
      <c r="D60" s="29" t="str">
        <f t="shared" si="2"/>
        <v/>
      </c>
      <c r="E60" s="37" t="str">
        <f t="shared" si="3"/>
        <v/>
      </c>
      <c r="F60" s="38" t="str">
        <f t="shared" si="5"/>
        <v/>
      </c>
      <c r="G60" s="39"/>
      <c r="H60" s="40"/>
      <c r="I60" s="17" t="str">
        <f t="shared" si="6"/>
        <v/>
      </c>
      <c r="J60" s="41"/>
    </row>
    <row r="61" spans="1:10" x14ac:dyDescent="0.15">
      <c r="A61" s="35" t="str">
        <f t="shared" si="4"/>
        <v>20200</v>
      </c>
      <c r="B61" s="36" t="str">
        <f t="shared" si="0"/>
        <v/>
      </c>
      <c r="C61" s="36" t="str">
        <f t="shared" si="1"/>
        <v/>
      </c>
      <c r="D61" s="29" t="str">
        <f t="shared" si="2"/>
        <v/>
      </c>
      <c r="E61" s="37" t="str">
        <f t="shared" si="3"/>
        <v/>
      </c>
      <c r="F61" s="38" t="str">
        <f t="shared" si="5"/>
        <v/>
      </c>
      <c r="G61" s="39"/>
      <c r="H61" s="40"/>
      <c r="I61" s="17" t="str">
        <f t="shared" si="6"/>
        <v/>
      </c>
      <c r="J61" s="41"/>
    </row>
    <row r="62" spans="1:10" x14ac:dyDescent="0.15">
      <c r="A62" s="35" t="str">
        <f t="shared" si="4"/>
        <v>20200</v>
      </c>
      <c r="B62" s="36" t="str">
        <f t="shared" si="0"/>
        <v/>
      </c>
      <c r="C62" s="36" t="str">
        <f t="shared" si="1"/>
        <v/>
      </c>
      <c r="D62" s="29" t="str">
        <f t="shared" si="2"/>
        <v/>
      </c>
      <c r="E62" s="37" t="str">
        <f t="shared" si="3"/>
        <v/>
      </c>
      <c r="F62" s="38" t="str">
        <f t="shared" si="5"/>
        <v/>
      </c>
      <c r="G62" s="39"/>
      <c r="H62" s="40"/>
      <c r="I62" s="17" t="str">
        <f t="shared" si="6"/>
        <v/>
      </c>
      <c r="J62" s="41"/>
    </row>
    <row r="63" spans="1:10" x14ac:dyDescent="0.15">
      <c r="A63" s="35" t="str">
        <f t="shared" si="4"/>
        <v>20200</v>
      </c>
      <c r="B63" s="36" t="str">
        <f t="shared" si="0"/>
        <v/>
      </c>
      <c r="C63" s="36" t="str">
        <f t="shared" si="1"/>
        <v/>
      </c>
      <c r="D63" s="29" t="str">
        <f t="shared" si="2"/>
        <v/>
      </c>
      <c r="E63" s="37" t="str">
        <f t="shared" si="3"/>
        <v/>
      </c>
      <c r="F63" s="38" t="str">
        <f t="shared" si="5"/>
        <v/>
      </c>
      <c r="G63" s="39"/>
      <c r="H63" s="40"/>
      <c r="I63" s="17" t="str">
        <f t="shared" si="6"/>
        <v/>
      </c>
      <c r="J63" s="41"/>
    </row>
    <row r="64" spans="1:10" x14ac:dyDescent="0.15">
      <c r="A64" s="35" t="str">
        <f t="shared" si="4"/>
        <v>20200</v>
      </c>
      <c r="B64" s="36" t="str">
        <f t="shared" si="0"/>
        <v/>
      </c>
      <c r="C64" s="36" t="str">
        <f t="shared" si="1"/>
        <v/>
      </c>
      <c r="D64" s="29" t="str">
        <f t="shared" si="2"/>
        <v/>
      </c>
      <c r="E64" s="37" t="str">
        <f t="shared" si="3"/>
        <v/>
      </c>
      <c r="F64" s="38" t="str">
        <f t="shared" si="5"/>
        <v/>
      </c>
      <c r="G64" s="39"/>
      <c r="H64" s="40"/>
      <c r="I64" s="17" t="str">
        <f t="shared" si="6"/>
        <v/>
      </c>
      <c r="J64" s="41"/>
    </row>
    <row r="65" spans="1:10" x14ac:dyDescent="0.15">
      <c r="A65" s="35" t="str">
        <f t="shared" si="4"/>
        <v>20200</v>
      </c>
      <c r="B65" s="36" t="str">
        <f t="shared" si="0"/>
        <v/>
      </c>
      <c r="C65" s="36" t="str">
        <f t="shared" si="1"/>
        <v/>
      </c>
      <c r="D65" s="29" t="str">
        <f t="shared" si="2"/>
        <v/>
      </c>
      <c r="E65" s="37" t="str">
        <f t="shared" si="3"/>
        <v/>
      </c>
      <c r="F65" s="38" t="str">
        <f t="shared" si="5"/>
        <v/>
      </c>
      <c r="G65" s="39"/>
      <c r="H65" s="40"/>
      <c r="I65" s="17" t="str">
        <f t="shared" si="6"/>
        <v/>
      </c>
      <c r="J65" s="41"/>
    </row>
    <row r="66" spans="1:10" x14ac:dyDescent="0.15">
      <c r="A66" s="35" t="str">
        <f t="shared" si="4"/>
        <v>20200</v>
      </c>
      <c r="B66" s="36" t="str">
        <f t="shared" si="0"/>
        <v/>
      </c>
      <c r="C66" s="36" t="str">
        <f t="shared" si="1"/>
        <v/>
      </c>
      <c r="D66" s="29" t="str">
        <f t="shared" si="2"/>
        <v/>
      </c>
      <c r="E66" s="37" t="str">
        <f t="shared" si="3"/>
        <v/>
      </c>
      <c r="F66" s="38" t="str">
        <f t="shared" si="5"/>
        <v/>
      </c>
      <c r="G66" s="39"/>
      <c r="H66" s="40"/>
      <c r="I66" s="17" t="str">
        <f t="shared" ref="I66:I129" si="7">IF(H66="","",VLOOKUP(H66,種目コード,2,FALSE))</f>
        <v/>
      </c>
      <c r="J66" s="41"/>
    </row>
    <row r="67" spans="1:10" x14ac:dyDescent="0.15">
      <c r="A67" s="35" t="str">
        <f t="shared" si="4"/>
        <v>20200</v>
      </c>
      <c r="B67" s="36" t="str">
        <f t="shared" ref="B67:B130" si="8">IF(G67="","",VLOOKUP(G67,選手,2,FALSE))</f>
        <v/>
      </c>
      <c r="C67" s="36" t="str">
        <f t="shared" ref="C67:C130" si="9">IF(G67="","",ASC(VLOOKUP(G67,選手,3,FALSE)))</f>
        <v/>
      </c>
      <c r="D67" s="29" t="str">
        <f t="shared" ref="D67:D130" si="10">IF(G67="","",VLOOKUP(G67,選手,5,FALSE))</f>
        <v/>
      </c>
      <c r="E67" s="37" t="str">
        <f t="shared" ref="E67:E130" si="11">IF(G67="","",VLOOKUP(G67,選手,6,FALSE))</f>
        <v/>
      </c>
      <c r="F67" s="38" t="str">
        <f t="shared" ref="F67:F130" si="12">IF(E67="","",VLOOKUP(E67,学校番号,2,FALSE))</f>
        <v/>
      </c>
      <c r="G67" s="39"/>
      <c r="H67" s="40"/>
      <c r="I67" s="17" t="str">
        <f t="shared" si="7"/>
        <v/>
      </c>
      <c r="J67" s="41"/>
    </row>
    <row r="68" spans="1:10" x14ac:dyDescent="0.15">
      <c r="A68" s="35" t="str">
        <f t="shared" ref="A68:A131" si="13">"20200"&amp;G68</f>
        <v>20200</v>
      </c>
      <c r="B68" s="36" t="str">
        <f t="shared" si="8"/>
        <v/>
      </c>
      <c r="C68" s="36" t="str">
        <f t="shared" si="9"/>
        <v/>
      </c>
      <c r="D68" s="29" t="str">
        <f t="shared" si="10"/>
        <v/>
      </c>
      <c r="E68" s="37" t="str">
        <f t="shared" si="11"/>
        <v/>
      </c>
      <c r="F68" s="38" t="str">
        <f t="shared" si="12"/>
        <v/>
      </c>
      <c r="G68" s="39"/>
      <c r="H68" s="40"/>
      <c r="I68" s="17" t="str">
        <f t="shared" si="7"/>
        <v/>
      </c>
      <c r="J68" s="41"/>
    </row>
    <row r="69" spans="1:10" x14ac:dyDescent="0.15">
      <c r="A69" s="35" t="str">
        <f t="shared" si="13"/>
        <v>20200</v>
      </c>
      <c r="B69" s="36" t="str">
        <f t="shared" si="8"/>
        <v/>
      </c>
      <c r="C69" s="36" t="str">
        <f t="shared" si="9"/>
        <v/>
      </c>
      <c r="D69" s="29" t="str">
        <f t="shared" si="10"/>
        <v/>
      </c>
      <c r="E69" s="37" t="str">
        <f t="shared" si="11"/>
        <v/>
      </c>
      <c r="F69" s="38" t="str">
        <f t="shared" si="12"/>
        <v/>
      </c>
      <c r="G69" s="39"/>
      <c r="H69" s="40"/>
      <c r="I69" s="17" t="str">
        <f t="shared" si="7"/>
        <v/>
      </c>
      <c r="J69" s="41"/>
    </row>
    <row r="70" spans="1:10" x14ac:dyDescent="0.15">
      <c r="A70" s="35" t="str">
        <f t="shared" si="13"/>
        <v>20200</v>
      </c>
      <c r="B70" s="36" t="str">
        <f t="shared" si="8"/>
        <v/>
      </c>
      <c r="C70" s="36" t="str">
        <f t="shared" si="9"/>
        <v/>
      </c>
      <c r="D70" s="29" t="str">
        <f t="shared" si="10"/>
        <v/>
      </c>
      <c r="E70" s="37" t="str">
        <f t="shared" si="11"/>
        <v/>
      </c>
      <c r="F70" s="38" t="str">
        <f t="shared" si="12"/>
        <v/>
      </c>
      <c r="G70" s="39"/>
      <c r="H70" s="40"/>
      <c r="I70" s="17" t="str">
        <f t="shared" si="7"/>
        <v/>
      </c>
      <c r="J70" s="41"/>
    </row>
    <row r="71" spans="1:10" x14ac:dyDescent="0.15">
      <c r="A71" s="35" t="str">
        <f t="shared" si="13"/>
        <v>20200</v>
      </c>
      <c r="B71" s="36" t="str">
        <f t="shared" si="8"/>
        <v/>
      </c>
      <c r="C71" s="36" t="str">
        <f t="shared" si="9"/>
        <v/>
      </c>
      <c r="D71" s="29" t="str">
        <f t="shared" si="10"/>
        <v/>
      </c>
      <c r="E71" s="37" t="str">
        <f t="shared" si="11"/>
        <v/>
      </c>
      <c r="F71" s="38" t="str">
        <f t="shared" si="12"/>
        <v/>
      </c>
      <c r="G71" s="39"/>
      <c r="H71" s="40"/>
      <c r="I71" s="17" t="str">
        <f t="shared" si="7"/>
        <v/>
      </c>
      <c r="J71" s="41"/>
    </row>
    <row r="72" spans="1:10" x14ac:dyDescent="0.15">
      <c r="A72" s="35" t="str">
        <f t="shared" si="13"/>
        <v>20200</v>
      </c>
      <c r="B72" s="36" t="str">
        <f t="shared" si="8"/>
        <v/>
      </c>
      <c r="C72" s="36" t="str">
        <f t="shared" si="9"/>
        <v/>
      </c>
      <c r="D72" s="29" t="str">
        <f t="shared" si="10"/>
        <v/>
      </c>
      <c r="E72" s="37" t="str">
        <f t="shared" si="11"/>
        <v/>
      </c>
      <c r="F72" s="38" t="str">
        <f t="shared" si="12"/>
        <v/>
      </c>
      <c r="G72" s="39"/>
      <c r="H72" s="40"/>
      <c r="I72" s="17" t="str">
        <f t="shared" si="7"/>
        <v/>
      </c>
      <c r="J72" s="41"/>
    </row>
    <row r="73" spans="1:10" x14ac:dyDescent="0.15">
      <c r="A73" s="35" t="str">
        <f t="shared" si="13"/>
        <v>20200</v>
      </c>
      <c r="B73" s="36" t="str">
        <f t="shared" si="8"/>
        <v/>
      </c>
      <c r="C73" s="36" t="str">
        <f t="shared" si="9"/>
        <v/>
      </c>
      <c r="D73" s="29" t="str">
        <f t="shared" si="10"/>
        <v/>
      </c>
      <c r="E73" s="37" t="str">
        <f t="shared" si="11"/>
        <v/>
      </c>
      <c r="F73" s="38" t="str">
        <f t="shared" si="12"/>
        <v/>
      </c>
      <c r="G73" s="39"/>
      <c r="H73" s="40"/>
      <c r="I73" s="17" t="str">
        <f t="shared" si="7"/>
        <v/>
      </c>
      <c r="J73" s="41"/>
    </row>
    <row r="74" spans="1:10" x14ac:dyDescent="0.15">
      <c r="A74" s="35" t="str">
        <f t="shared" si="13"/>
        <v>20200</v>
      </c>
      <c r="B74" s="36" t="str">
        <f t="shared" si="8"/>
        <v/>
      </c>
      <c r="C74" s="36" t="str">
        <f t="shared" si="9"/>
        <v/>
      </c>
      <c r="D74" s="29" t="str">
        <f t="shared" si="10"/>
        <v/>
      </c>
      <c r="E74" s="37" t="str">
        <f t="shared" si="11"/>
        <v/>
      </c>
      <c r="F74" s="38" t="str">
        <f t="shared" si="12"/>
        <v/>
      </c>
      <c r="G74" s="39"/>
      <c r="H74" s="40"/>
      <c r="I74" s="17" t="str">
        <f t="shared" si="7"/>
        <v/>
      </c>
      <c r="J74" s="41"/>
    </row>
    <row r="75" spans="1:10" x14ac:dyDescent="0.15">
      <c r="A75" s="35" t="str">
        <f t="shared" si="13"/>
        <v>20200</v>
      </c>
      <c r="B75" s="36" t="str">
        <f t="shared" si="8"/>
        <v/>
      </c>
      <c r="C75" s="36" t="str">
        <f t="shared" si="9"/>
        <v/>
      </c>
      <c r="D75" s="29" t="str">
        <f t="shared" si="10"/>
        <v/>
      </c>
      <c r="E75" s="37" t="str">
        <f t="shared" si="11"/>
        <v/>
      </c>
      <c r="F75" s="38" t="str">
        <f t="shared" si="12"/>
        <v/>
      </c>
      <c r="G75" s="39"/>
      <c r="H75" s="40"/>
      <c r="I75" s="17" t="str">
        <f t="shared" si="7"/>
        <v/>
      </c>
      <c r="J75" s="41"/>
    </row>
    <row r="76" spans="1:10" x14ac:dyDescent="0.15">
      <c r="A76" s="35" t="str">
        <f t="shared" si="13"/>
        <v>20200</v>
      </c>
      <c r="B76" s="36" t="str">
        <f t="shared" si="8"/>
        <v/>
      </c>
      <c r="C76" s="36" t="str">
        <f t="shared" si="9"/>
        <v/>
      </c>
      <c r="D76" s="29" t="str">
        <f t="shared" si="10"/>
        <v/>
      </c>
      <c r="E76" s="37" t="str">
        <f t="shared" si="11"/>
        <v/>
      </c>
      <c r="F76" s="38" t="str">
        <f t="shared" si="12"/>
        <v/>
      </c>
      <c r="G76" s="39"/>
      <c r="H76" s="40"/>
      <c r="I76" s="17" t="str">
        <f t="shared" si="7"/>
        <v/>
      </c>
      <c r="J76" s="41"/>
    </row>
    <row r="77" spans="1:10" x14ac:dyDescent="0.15">
      <c r="A77" s="35" t="str">
        <f t="shared" si="13"/>
        <v>20200</v>
      </c>
      <c r="B77" s="36" t="str">
        <f t="shared" si="8"/>
        <v/>
      </c>
      <c r="C77" s="36" t="str">
        <f t="shared" si="9"/>
        <v/>
      </c>
      <c r="D77" s="29" t="str">
        <f t="shared" si="10"/>
        <v/>
      </c>
      <c r="E77" s="37" t="str">
        <f t="shared" si="11"/>
        <v/>
      </c>
      <c r="F77" s="38" t="str">
        <f t="shared" si="12"/>
        <v/>
      </c>
      <c r="G77" s="39"/>
      <c r="H77" s="40"/>
      <c r="I77" s="17" t="str">
        <f t="shared" si="7"/>
        <v/>
      </c>
      <c r="J77" s="41"/>
    </row>
    <row r="78" spans="1:10" x14ac:dyDescent="0.15">
      <c r="A78" s="35" t="str">
        <f t="shared" si="13"/>
        <v>20200</v>
      </c>
      <c r="B78" s="36" t="str">
        <f t="shared" si="8"/>
        <v/>
      </c>
      <c r="C78" s="36" t="str">
        <f t="shared" si="9"/>
        <v/>
      </c>
      <c r="D78" s="29" t="str">
        <f t="shared" si="10"/>
        <v/>
      </c>
      <c r="E78" s="37" t="str">
        <f t="shared" si="11"/>
        <v/>
      </c>
      <c r="F78" s="38" t="str">
        <f t="shared" si="12"/>
        <v/>
      </c>
      <c r="G78" s="39"/>
      <c r="H78" s="40"/>
      <c r="I78" s="17" t="str">
        <f t="shared" si="7"/>
        <v/>
      </c>
      <c r="J78" s="41"/>
    </row>
    <row r="79" spans="1:10" x14ac:dyDescent="0.15">
      <c r="A79" s="35" t="str">
        <f t="shared" si="13"/>
        <v>20200</v>
      </c>
      <c r="B79" s="36" t="str">
        <f t="shared" si="8"/>
        <v/>
      </c>
      <c r="C79" s="36" t="str">
        <f t="shared" si="9"/>
        <v/>
      </c>
      <c r="D79" s="29" t="str">
        <f t="shared" si="10"/>
        <v/>
      </c>
      <c r="E79" s="37" t="str">
        <f t="shared" si="11"/>
        <v/>
      </c>
      <c r="F79" s="38" t="str">
        <f t="shared" si="12"/>
        <v/>
      </c>
      <c r="G79" s="39"/>
      <c r="H79" s="40"/>
      <c r="I79" s="17" t="str">
        <f t="shared" si="7"/>
        <v/>
      </c>
      <c r="J79" s="41"/>
    </row>
    <row r="80" spans="1:10" x14ac:dyDescent="0.15">
      <c r="A80" s="35" t="str">
        <f t="shared" si="13"/>
        <v>20200</v>
      </c>
      <c r="B80" s="36" t="str">
        <f t="shared" si="8"/>
        <v/>
      </c>
      <c r="C80" s="36" t="str">
        <f t="shared" si="9"/>
        <v/>
      </c>
      <c r="D80" s="29" t="str">
        <f t="shared" si="10"/>
        <v/>
      </c>
      <c r="E80" s="37" t="str">
        <f t="shared" si="11"/>
        <v/>
      </c>
      <c r="F80" s="38" t="str">
        <f t="shared" si="12"/>
        <v/>
      </c>
      <c r="G80" s="39"/>
      <c r="H80" s="40"/>
      <c r="I80" s="17" t="str">
        <f t="shared" si="7"/>
        <v/>
      </c>
      <c r="J80" s="41"/>
    </row>
    <row r="81" spans="1:10" x14ac:dyDescent="0.15">
      <c r="A81" s="35" t="str">
        <f t="shared" si="13"/>
        <v>20200</v>
      </c>
      <c r="B81" s="36" t="str">
        <f t="shared" si="8"/>
        <v/>
      </c>
      <c r="C81" s="36" t="str">
        <f t="shared" si="9"/>
        <v/>
      </c>
      <c r="D81" s="29" t="str">
        <f t="shared" si="10"/>
        <v/>
      </c>
      <c r="E81" s="37" t="str">
        <f t="shared" si="11"/>
        <v/>
      </c>
      <c r="F81" s="38" t="str">
        <f t="shared" si="12"/>
        <v/>
      </c>
      <c r="G81" s="39"/>
      <c r="H81" s="40"/>
      <c r="I81" s="17" t="str">
        <f t="shared" si="7"/>
        <v/>
      </c>
      <c r="J81" s="41"/>
    </row>
    <row r="82" spans="1:10" x14ac:dyDescent="0.15">
      <c r="A82" s="35" t="str">
        <f t="shared" si="13"/>
        <v>20200</v>
      </c>
      <c r="B82" s="36" t="str">
        <f t="shared" si="8"/>
        <v/>
      </c>
      <c r="C82" s="36" t="str">
        <f t="shared" si="9"/>
        <v/>
      </c>
      <c r="D82" s="29" t="str">
        <f t="shared" si="10"/>
        <v/>
      </c>
      <c r="E82" s="37" t="str">
        <f t="shared" si="11"/>
        <v/>
      </c>
      <c r="F82" s="38" t="str">
        <f t="shared" si="12"/>
        <v/>
      </c>
      <c r="G82" s="39"/>
      <c r="H82" s="40"/>
      <c r="I82" s="17" t="str">
        <f t="shared" si="7"/>
        <v/>
      </c>
      <c r="J82" s="41"/>
    </row>
    <row r="83" spans="1:10" x14ac:dyDescent="0.15">
      <c r="A83" s="35" t="str">
        <f t="shared" si="13"/>
        <v>20200</v>
      </c>
      <c r="B83" s="36" t="str">
        <f t="shared" si="8"/>
        <v/>
      </c>
      <c r="C83" s="36" t="str">
        <f t="shared" si="9"/>
        <v/>
      </c>
      <c r="D83" s="29" t="str">
        <f t="shared" si="10"/>
        <v/>
      </c>
      <c r="E83" s="37" t="str">
        <f t="shared" si="11"/>
        <v/>
      </c>
      <c r="F83" s="38" t="str">
        <f t="shared" si="12"/>
        <v/>
      </c>
      <c r="G83" s="39"/>
      <c r="H83" s="40"/>
      <c r="I83" s="17" t="str">
        <f t="shared" si="7"/>
        <v/>
      </c>
      <c r="J83" s="41"/>
    </row>
    <row r="84" spans="1:10" x14ac:dyDescent="0.15">
      <c r="A84" s="35" t="str">
        <f t="shared" si="13"/>
        <v>20200</v>
      </c>
      <c r="B84" s="36" t="str">
        <f t="shared" si="8"/>
        <v/>
      </c>
      <c r="C84" s="36" t="str">
        <f t="shared" si="9"/>
        <v/>
      </c>
      <c r="D84" s="29" t="str">
        <f t="shared" si="10"/>
        <v/>
      </c>
      <c r="E84" s="37" t="str">
        <f t="shared" si="11"/>
        <v/>
      </c>
      <c r="F84" s="38" t="str">
        <f t="shared" si="12"/>
        <v/>
      </c>
      <c r="G84" s="39"/>
      <c r="H84" s="40"/>
      <c r="I84" s="17" t="str">
        <f t="shared" si="7"/>
        <v/>
      </c>
      <c r="J84" s="41"/>
    </row>
    <row r="85" spans="1:10" x14ac:dyDescent="0.15">
      <c r="A85" s="35" t="str">
        <f t="shared" si="13"/>
        <v>20200</v>
      </c>
      <c r="B85" s="36" t="str">
        <f t="shared" si="8"/>
        <v/>
      </c>
      <c r="C85" s="36" t="str">
        <f t="shared" si="9"/>
        <v/>
      </c>
      <c r="D85" s="29" t="str">
        <f t="shared" si="10"/>
        <v/>
      </c>
      <c r="E85" s="37" t="str">
        <f t="shared" si="11"/>
        <v/>
      </c>
      <c r="F85" s="38" t="str">
        <f t="shared" si="12"/>
        <v/>
      </c>
      <c r="G85" s="39"/>
      <c r="H85" s="40"/>
      <c r="I85" s="17" t="str">
        <f t="shared" si="7"/>
        <v/>
      </c>
      <c r="J85" s="41"/>
    </row>
    <row r="86" spans="1:10" x14ac:dyDescent="0.15">
      <c r="A86" s="35" t="str">
        <f t="shared" si="13"/>
        <v>20200</v>
      </c>
      <c r="B86" s="36" t="str">
        <f t="shared" si="8"/>
        <v/>
      </c>
      <c r="C86" s="36" t="str">
        <f t="shared" si="9"/>
        <v/>
      </c>
      <c r="D86" s="29" t="str">
        <f t="shared" si="10"/>
        <v/>
      </c>
      <c r="E86" s="37" t="str">
        <f t="shared" si="11"/>
        <v/>
      </c>
      <c r="F86" s="38" t="str">
        <f t="shared" si="12"/>
        <v/>
      </c>
      <c r="G86" s="39"/>
      <c r="H86" s="40"/>
      <c r="I86" s="17" t="str">
        <f t="shared" si="7"/>
        <v/>
      </c>
      <c r="J86" s="41"/>
    </row>
    <row r="87" spans="1:10" x14ac:dyDescent="0.15">
      <c r="A87" s="35" t="str">
        <f t="shared" si="13"/>
        <v>20200</v>
      </c>
      <c r="B87" s="36" t="str">
        <f t="shared" si="8"/>
        <v/>
      </c>
      <c r="C87" s="36" t="str">
        <f t="shared" si="9"/>
        <v/>
      </c>
      <c r="D87" s="29" t="str">
        <f t="shared" si="10"/>
        <v/>
      </c>
      <c r="E87" s="37" t="str">
        <f t="shared" si="11"/>
        <v/>
      </c>
      <c r="F87" s="38" t="str">
        <f t="shared" si="12"/>
        <v/>
      </c>
      <c r="G87" s="39"/>
      <c r="H87" s="40"/>
      <c r="I87" s="17" t="str">
        <f t="shared" si="7"/>
        <v/>
      </c>
      <c r="J87" s="41"/>
    </row>
    <row r="88" spans="1:10" x14ac:dyDescent="0.15">
      <c r="A88" s="35" t="str">
        <f t="shared" si="13"/>
        <v>20200</v>
      </c>
      <c r="B88" s="36" t="str">
        <f t="shared" si="8"/>
        <v/>
      </c>
      <c r="C88" s="36" t="str">
        <f t="shared" si="9"/>
        <v/>
      </c>
      <c r="D88" s="29" t="str">
        <f t="shared" si="10"/>
        <v/>
      </c>
      <c r="E88" s="37" t="str">
        <f t="shared" si="11"/>
        <v/>
      </c>
      <c r="F88" s="38" t="str">
        <f t="shared" si="12"/>
        <v/>
      </c>
      <c r="G88" s="39"/>
      <c r="H88" s="40"/>
      <c r="I88" s="17" t="str">
        <f t="shared" si="7"/>
        <v/>
      </c>
      <c r="J88" s="41"/>
    </row>
    <row r="89" spans="1:10" x14ac:dyDescent="0.15">
      <c r="A89" s="35" t="str">
        <f t="shared" si="13"/>
        <v>20200</v>
      </c>
      <c r="B89" s="36" t="str">
        <f t="shared" si="8"/>
        <v/>
      </c>
      <c r="C89" s="36" t="str">
        <f t="shared" si="9"/>
        <v/>
      </c>
      <c r="D89" s="29" t="str">
        <f t="shared" si="10"/>
        <v/>
      </c>
      <c r="E89" s="37" t="str">
        <f t="shared" si="11"/>
        <v/>
      </c>
      <c r="F89" s="38" t="str">
        <f t="shared" si="12"/>
        <v/>
      </c>
      <c r="G89" s="39"/>
      <c r="H89" s="40"/>
      <c r="I89" s="17" t="str">
        <f t="shared" si="7"/>
        <v/>
      </c>
      <c r="J89" s="41"/>
    </row>
    <row r="90" spans="1:10" x14ac:dyDescent="0.15">
      <c r="A90" s="35" t="str">
        <f t="shared" si="13"/>
        <v>20200</v>
      </c>
      <c r="B90" s="36" t="str">
        <f t="shared" si="8"/>
        <v/>
      </c>
      <c r="C90" s="36" t="str">
        <f t="shared" si="9"/>
        <v/>
      </c>
      <c r="D90" s="29" t="str">
        <f t="shared" si="10"/>
        <v/>
      </c>
      <c r="E90" s="37" t="str">
        <f t="shared" si="11"/>
        <v/>
      </c>
      <c r="F90" s="38" t="str">
        <f t="shared" si="12"/>
        <v/>
      </c>
      <c r="G90" s="39"/>
      <c r="H90" s="40"/>
      <c r="I90" s="17" t="str">
        <f t="shared" si="7"/>
        <v/>
      </c>
      <c r="J90" s="41"/>
    </row>
    <row r="91" spans="1:10" x14ac:dyDescent="0.15">
      <c r="A91" s="35" t="str">
        <f t="shared" si="13"/>
        <v>20200</v>
      </c>
      <c r="B91" s="36" t="str">
        <f t="shared" si="8"/>
        <v/>
      </c>
      <c r="C91" s="36" t="str">
        <f t="shared" si="9"/>
        <v/>
      </c>
      <c r="D91" s="29" t="str">
        <f t="shared" si="10"/>
        <v/>
      </c>
      <c r="E91" s="37" t="str">
        <f t="shared" si="11"/>
        <v/>
      </c>
      <c r="F91" s="38" t="str">
        <f t="shared" si="12"/>
        <v/>
      </c>
      <c r="G91" s="39"/>
      <c r="H91" s="40"/>
      <c r="I91" s="17" t="str">
        <f t="shared" si="7"/>
        <v/>
      </c>
      <c r="J91" s="41"/>
    </row>
    <row r="92" spans="1:10" x14ac:dyDescent="0.15">
      <c r="A92" s="35" t="str">
        <f t="shared" si="13"/>
        <v>20200</v>
      </c>
      <c r="B92" s="36" t="str">
        <f t="shared" si="8"/>
        <v/>
      </c>
      <c r="C92" s="36" t="str">
        <f t="shared" si="9"/>
        <v/>
      </c>
      <c r="D92" s="29" t="str">
        <f t="shared" si="10"/>
        <v/>
      </c>
      <c r="E92" s="37" t="str">
        <f t="shared" si="11"/>
        <v/>
      </c>
      <c r="F92" s="38" t="str">
        <f t="shared" si="12"/>
        <v/>
      </c>
      <c r="G92" s="39"/>
      <c r="H92" s="40"/>
      <c r="I92" s="17" t="str">
        <f t="shared" si="7"/>
        <v/>
      </c>
      <c r="J92" s="41"/>
    </row>
    <row r="93" spans="1:10" x14ac:dyDescent="0.15">
      <c r="A93" s="35" t="str">
        <f t="shared" si="13"/>
        <v>20200</v>
      </c>
      <c r="B93" s="36" t="str">
        <f t="shared" si="8"/>
        <v/>
      </c>
      <c r="C93" s="36" t="str">
        <f t="shared" si="9"/>
        <v/>
      </c>
      <c r="D93" s="29" t="str">
        <f t="shared" si="10"/>
        <v/>
      </c>
      <c r="E93" s="37" t="str">
        <f t="shared" si="11"/>
        <v/>
      </c>
      <c r="F93" s="38" t="str">
        <f t="shared" si="12"/>
        <v/>
      </c>
      <c r="G93" s="39"/>
      <c r="H93" s="40"/>
      <c r="I93" s="17" t="str">
        <f t="shared" si="7"/>
        <v/>
      </c>
      <c r="J93" s="41"/>
    </row>
    <row r="94" spans="1:10" x14ac:dyDescent="0.15">
      <c r="A94" s="35" t="str">
        <f t="shared" si="13"/>
        <v>20200</v>
      </c>
      <c r="B94" s="36" t="str">
        <f t="shared" si="8"/>
        <v/>
      </c>
      <c r="C94" s="36" t="str">
        <f t="shared" si="9"/>
        <v/>
      </c>
      <c r="D94" s="29" t="str">
        <f t="shared" si="10"/>
        <v/>
      </c>
      <c r="E94" s="37" t="str">
        <f t="shared" si="11"/>
        <v/>
      </c>
      <c r="F94" s="38" t="str">
        <f t="shared" si="12"/>
        <v/>
      </c>
      <c r="G94" s="39"/>
      <c r="H94" s="40"/>
      <c r="I94" s="17" t="str">
        <f t="shared" si="7"/>
        <v/>
      </c>
      <c r="J94" s="41"/>
    </row>
    <row r="95" spans="1:10" x14ac:dyDescent="0.15">
      <c r="A95" s="35" t="str">
        <f t="shared" si="13"/>
        <v>20200</v>
      </c>
      <c r="B95" s="36" t="str">
        <f t="shared" si="8"/>
        <v/>
      </c>
      <c r="C95" s="36" t="str">
        <f t="shared" si="9"/>
        <v/>
      </c>
      <c r="D95" s="29" t="str">
        <f t="shared" si="10"/>
        <v/>
      </c>
      <c r="E95" s="37" t="str">
        <f t="shared" si="11"/>
        <v/>
      </c>
      <c r="F95" s="38" t="str">
        <f t="shared" si="12"/>
        <v/>
      </c>
      <c r="G95" s="39"/>
      <c r="H95" s="40"/>
      <c r="I95" s="17" t="str">
        <f t="shared" si="7"/>
        <v/>
      </c>
      <c r="J95" s="41"/>
    </row>
    <row r="96" spans="1:10" x14ac:dyDescent="0.15">
      <c r="A96" s="35" t="str">
        <f t="shared" si="13"/>
        <v>20200</v>
      </c>
      <c r="B96" s="36" t="str">
        <f t="shared" si="8"/>
        <v/>
      </c>
      <c r="C96" s="36" t="str">
        <f t="shared" si="9"/>
        <v/>
      </c>
      <c r="D96" s="29" t="str">
        <f t="shared" si="10"/>
        <v/>
      </c>
      <c r="E96" s="37" t="str">
        <f t="shared" si="11"/>
        <v/>
      </c>
      <c r="F96" s="38" t="str">
        <f t="shared" si="12"/>
        <v/>
      </c>
      <c r="G96" s="39"/>
      <c r="H96" s="40"/>
      <c r="I96" s="17" t="str">
        <f t="shared" si="7"/>
        <v/>
      </c>
      <c r="J96" s="41"/>
    </row>
    <row r="97" spans="1:10" x14ac:dyDescent="0.15">
      <c r="A97" s="35" t="str">
        <f t="shared" si="13"/>
        <v>20200</v>
      </c>
      <c r="B97" s="36" t="str">
        <f t="shared" si="8"/>
        <v/>
      </c>
      <c r="C97" s="36" t="str">
        <f t="shared" si="9"/>
        <v/>
      </c>
      <c r="D97" s="29" t="str">
        <f t="shared" si="10"/>
        <v/>
      </c>
      <c r="E97" s="37" t="str">
        <f t="shared" si="11"/>
        <v/>
      </c>
      <c r="F97" s="38" t="str">
        <f t="shared" si="12"/>
        <v/>
      </c>
      <c r="G97" s="39"/>
      <c r="H97" s="40"/>
      <c r="I97" s="17" t="str">
        <f t="shared" si="7"/>
        <v/>
      </c>
      <c r="J97" s="41"/>
    </row>
    <row r="98" spans="1:10" x14ac:dyDescent="0.15">
      <c r="A98" s="35" t="str">
        <f t="shared" si="13"/>
        <v>20200</v>
      </c>
      <c r="B98" s="36" t="str">
        <f t="shared" si="8"/>
        <v/>
      </c>
      <c r="C98" s="36" t="str">
        <f t="shared" si="9"/>
        <v/>
      </c>
      <c r="D98" s="29" t="str">
        <f t="shared" si="10"/>
        <v/>
      </c>
      <c r="E98" s="37" t="str">
        <f t="shared" si="11"/>
        <v/>
      </c>
      <c r="F98" s="38" t="str">
        <f t="shared" si="12"/>
        <v/>
      </c>
      <c r="G98" s="39"/>
      <c r="H98" s="40"/>
      <c r="I98" s="17" t="str">
        <f t="shared" si="7"/>
        <v/>
      </c>
      <c r="J98" s="41"/>
    </row>
    <row r="99" spans="1:10" x14ac:dyDescent="0.15">
      <c r="A99" s="35" t="str">
        <f t="shared" si="13"/>
        <v>20200</v>
      </c>
      <c r="B99" s="36" t="str">
        <f t="shared" si="8"/>
        <v/>
      </c>
      <c r="C99" s="36" t="str">
        <f t="shared" si="9"/>
        <v/>
      </c>
      <c r="D99" s="29" t="str">
        <f t="shared" si="10"/>
        <v/>
      </c>
      <c r="E99" s="37" t="str">
        <f t="shared" si="11"/>
        <v/>
      </c>
      <c r="F99" s="38" t="str">
        <f t="shared" si="12"/>
        <v/>
      </c>
      <c r="G99" s="39"/>
      <c r="H99" s="40"/>
      <c r="I99" s="17" t="str">
        <f t="shared" si="7"/>
        <v/>
      </c>
      <c r="J99" s="41"/>
    </row>
    <row r="100" spans="1:10" x14ac:dyDescent="0.15">
      <c r="A100" s="35" t="str">
        <f t="shared" si="13"/>
        <v>20200</v>
      </c>
      <c r="B100" s="36" t="str">
        <f t="shared" si="8"/>
        <v/>
      </c>
      <c r="C100" s="36" t="str">
        <f t="shared" si="9"/>
        <v/>
      </c>
      <c r="D100" s="29" t="str">
        <f t="shared" si="10"/>
        <v/>
      </c>
      <c r="E100" s="37" t="str">
        <f t="shared" si="11"/>
        <v/>
      </c>
      <c r="F100" s="38" t="str">
        <f t="shared" si="12"/>
        <v/>
      </c>
      <c r="G100" s="39"/>
      <c r="H100" s="40"/>
      <c r="I100" s="17" t="str">
        <f t="shared" si="7"/>
        <v/>
      </c>
      <c r="J100" s="41"/>
    </row>
    <row r="101" spans="1:10" x14ac:dyDescent="0.15">
      <c r="A101" s="35" t="str">
        <f t="shared" si="13"/>
        <v>20200</v>
      </c>
      <c r="B101" s="36" t="str">
        <f t="shared" si="8"/>
        <v/>
      </c>
      <c r="C101" s="36" t="str">
        <f t="shared" si="9"/>
        <v/>
      </c>
      <c r="D101" s="29" t="str">
        <f t="shared" si="10"/>
        <v/>
      </c>
      <c r="E101" s="37" t="str">
        <f t="shared" si="11"/>
        <v/>
      </c>
      <c r="F101" s="38" t="str">
        <f t="shared" si="12"/>
        <v/>
      </c>
      <c r="G101" s="39"/>
      <c r="H101" s="40"/>
      <c r="I101" s="17" t="str">
        <f t="shared" si="7"/>
        <v/>
      </c>
      <c r="J101" s="41"/>
    </row>
    <row r="102" spans="1:10" x14ac:dyDescent="0.15">
      <c r="A102" s="35" t="str">
        <f t="shared" si="13"/>
        <v>20200</v>
      </c>
      <c r="B102" s="36" t="str">
        <f t="shared" si="8"/>
        <v/>
      </c>
      <c r="C102" s="36" t="str">
        <f t="shared" si="9"/>
        <v/>
      </c>
      <c r="D102" s="29" t="str">
        <f t="shared" si="10"/>
        <v/>
      </c>
      <c r="E102" s="37" t="str">
        <f t="shared" si="11"/>
        <v/>
      </c>
      <c r="F102" s="38" t="str">
        <f t="shared" si="12"/>
        <v/>
      </c>
      <c r="G102" s="39"/>
      <c r="H102" s="40"/>
      <c r="I102" s="17" t="str">
        <f t="shared" si="7"/>
        <v/>
      </c>
      <c r="J102" s="41"/>
    </row>
    <row r="103" spans="1:10" x14ac:dyDescent="0.15">
      <c r="A103" s="35" t="str">
        <f t="shared" si="13"/>
        <v>20200</v>
      </c>
      <c r="B103" s="36" t="str">
        <f t="shared" si="8"/>
        <v/>
      </c>
      <c r="C103" s="36" t="str">
        <f t="shared" si="9"/>
        <v/>
      </c>
      <c r="D103" s="29" t="str">
        <f t="shared" si="10"/>
        <v/>
      </c>
      <c r="E103" s="37" t="str">
        <f t="shared" si="11"/>
        <v/>
      </c>
      <c r="F103" s="38" t="str">
        <f t="shared" si="12"/>
        <v/>
      </c>
      <c r="G103" s="39"/>
      <c r="H103" s="40"/>
      <c r="I103" s="17" t="str">
        <f t="shared" si="7"/>
        <v/>
      </c>
      <c r="J103" s="41"/>
    </row>
    <row r="104" spans="1:10" x14ac:dyDescent="0.15">
      <c r="A104" s="35" t="str">
        <f t="shared" si="13"/>
        <v>20200</v>
      </c>
      <c r="B104" s="36" t="str">
        <f t="shared" si="8"/>
        <v/>
      </c>
      <c r="C104" s="36" t="str">
        <f t="shared" si="9"/>
        <v/>
      </c>
      <c r="D104" s="29" t="str">
        <f t="shared" si="10"/>
        <v/>
      </c>
      <c r="E104" s="37" t="str">
        <f t="shared" si="11"/>
        <v/>
      </c>
      <c r="F104" s="38" t="str">
        <f t="shared" si="12"/>
        <v/>
      </c>
      <c r="G104" s="39"/>
      <c r="H104" s="40"/>
      <c r="I104" s="17" t="str">
        <f t="shared" si="7"/>
        <v/>
      </c>
      <c r="J104" s="41"/>
    </row>
    <row r="105" spans="1:10" x14ac:dyDescent="0.15">
      <c r="A105" s="35" t="str">
        <f t="shared" si="13"/>
        <v>20200</v>
      </c>
      <c r="B105" s="36" t="str">
        <f t="shared" si="8"/>
        <v/>
      </c>
      <c r="C105" s="36" t="str">
        <f t="shared" si="9"/>
        <v/>
      </c>
      <c r="D105" s="29" t="str">
        <f t="shared" si="10"/>
        <v/>
      </c>
      <c r="E105" s="37" t="str">
        <f t="shared" si="11"/>
        <v/>
      </c>
      <c r="F105" s="38" t="str">
        <f t="shared" si="12"/>
        <v/>
      </c>
      <c r="G105" s="39"/>
      <c r="H105" s="40"/>
      <c r="I105" s="17" t="str">
        <f t="shared" si="7"/>
        <v/>
      </c>
      <c r="J105" s="41"/>
    </row>
    <row r="106" spans="1:10" x14ac:dyDescent="0.15">
      <c r="A106" s="35" t="str">
        <f t="shared" si="13"/>
        <v>20200</v>
      </c>
      <c r="B106" s="36" t="str">
        <f t="shared" si="8"/>
        <v/>
      </c>
      <c r="C106" s="36" t="str">
        <f t="shared" si="9"/>
        <v/>
      </c>
      <c r="D106" s="29" t="str">
        <f t="shared" si="10"/>
        <v/>
      </c>
      <c r="E106" s="37" t="str">
        <f t="shared" si="11"/>
        <v/>
      </c>
      <c r="F106" s="38" t="str">
        <f t="shared" si="12"/>
        <v/>
      </c>
      <c r="G106" s="39"/>
      <c r="H106" s="40"/>
      <c r="I106" s="17" t="str">
        <f t="shared" si="7"/>
        <v/>
      </c>
      <c r="J106" s="41"/>
    </row>
    <row r="107" spans="1:10" x14ac:dyDescent="0.15">
      <c r="A107" s="35" t="str">
        <f t="shared" si="13"/>
        <v>20200</v>
      </c>
      <c r="B107" s="36" t="str">
        <f t="shared" si="8"/>
        <v/>
      </c>
      <c r="C107" s="36" t="str">
        <f t="shared" si="9"/>
        <v/>
      </c>
      <c r="D107" s="29" t="str">
        <f t="shared" si="10"/>
        <v/>
      </c>
      <c r="E107" s="37" t="str">
        <f t="shared" si="11"/>
        <v/>
      </c>
      <c r="F107" s="38" t="str">
        <f t="shared" si="12"/>
        <v/>
      </c>
      <c r="G107" s="39"/>
      <c r="H107" s="40"/>
      <c r="I107" s="17" t="str">
        <f t="shared" si="7"/>
        <v/>
      </c>
      <c r="J107" s="41"/>
    </row>
    <row r="108" spans="1:10" x14ac:dyDescent="0.15">
      <c r="A108" s="35" t="str">
        <f t="shared" si="13"/>
        <v>20200</v>
      </c>
      <c r="B108" s="36" t="str">
        <f t="shared" si="8"/>
        <v/>
      </c>
      <c r="C108" s="36" t="str">
        <f t="shared" si="9"/>
        <v/>
      </c>
      <c r="D108" s="29" t="str">
        <f t="shared" si="10"/>
        <v/>
      </c>
      <c r="E108" s="37" t="str">
        <f t="shared" si="11"/>
        <v/>
      </c>
      <c r="F108" s="38" t="str">
        <f t="shared" si="12"/>
        <v/>
      </c>
      <c r="G108" s="39"/>
      <c r="H108" s="40"/>
      <c r="I108" s="17" t="str">
        <f t="shared" si="7"/>
        <v/>
      </c>
      <c r="J108" s="41"/>
    </row>
    <row r="109" spans="1:10" x14ac:dyDescent="0.15">
      <c r="A109" s="35" t="str">
        <f t="shared" si="13"/>
        <v>20200</v>
      </c>
      <c r="B109" s="36" t="str">
        <f t="shared" si="8"/>
        <v/>
      </c>
      <c r="C109" s="36" t="str">
        <f t="shared" si="9"/>
        <v/>
      </c>
      <c r="D109" s="29" t="str">
        <f t="shared" si="10"/>
        <v/>
      </c>
      <c r="E109" s="37" t="str">
        <f t="shared" si="11"/>
        <v/>
      </c>
      <c r="F109" s="38" t="str">
        <f t="shared" si="12"/>
        <v/>
      </c>
      <c r="G109" s="39"/>
      <c r="H109" s="40"/>
      <c r="I109" s="17" t="str">
        <f t="shared" si="7"/>
        <v/>
      </c>
      <c r="J109" s="41"/>
    </row>
    <row r="110" spans="1:10" x14ac:dyDescent="0.15">
      <c r="A110" s="35" t="str">
        <f t="shared" si="13"/>
        <v>20200</v>
      </c>
      <c r="B110" s="36" t="str">
        <f t="shared" si="8"/>
        <v/>
      </c>
      <c r="C110" s="36" t="str">
        <f t="shared" si="9"/>
        <v/>
      </c>
      <c r="D110" s="29" t="str">
        <f t="shared" si="10"/>
        <v/>
      </c>
      <c r="E110" s="37" t="str">
        <f t="shared" si="11"/>
        <v/>
      </c>
      <c r="F110" s="38" t="str">
        <f t="shared" si="12"/>
        <v/>
      </c>
      <c r="G110" s="39"/>
      <c r="H110" s="40"/>
      <c r="I110" s="17" t="str">
        <f t="shared" si="7"/>
        <v/>
      </c>
      <c r="J110" s="41"/>
    </row>
    <row r="111" spans="1:10" x14ac:dyDescent="0.15">
      <c r="A111" s="35" t="str">
        <f t="shared" si="13"/>
        <v>20200</v>
      </c>
      <c r="B111" s="36" t="str">
        <f t="shared" si="8"/>
        <v/>
      </c>
      <c r="C111" s="36" t="str">
        <f t="shared" si="9"/>
        <v/>
      </c>
      <c r="D111" s="29" t="str">
        <f t="shared" si="10"/>
        <v/>
      </c>
      <c r="E111" s="37" t="str">
        <f t="shared" si="11"/>
        <v/>
      </c>
      <c r="F111" s="38" t="str">
        <f t="shared" si="12"/>
        <v/>
      </c>
      <c r="G111" s="39"/>
      <c r="H111" s="40"/>
      <c r="I111" s="17" t="str">
        <f t="shared" si="7"/>
        <v/>
      </c>
      <c r="J111" s="41"/>
    </row>
    <row r="112" spans="1:10" x14ac:dyDescent="0.15">
      <c r="A112" s="35" t="str">
        <f t="shared" si="13"/>
        <v>20200</v>
      </c>
      <c r="B112" s="36" t="str">
        <f t="shared" si="8"/>
        <v/>
      </c>
      <c r="C112" s="36" t="str">
        <f t="shared" si="9"/>
        <v/>
      </c>
      <c r="D112" s="29" t="str">
        <f t="shared" si="10"/>
        <v/>
      </c>
      <c r="E112" s="37" t="str">
        <f t="shared" si="11"/>
        <v/>
      </c>
      <c r="F112" s="38" t="str">
        <f t="shared" si="12"/>
        <v/>
      </c>
      <c r="G112" s="39"/>
      <c r="H112" s="40"/>
      <c r="I112" s="17" t="str">
        <f t="shared" si="7"/>
        <v/>
      </c>
      <c r="J112" s="41"/>
    </row>
    <row r="113" spans="1:10" x14ac:dyDescent="0.15">
      <c r="A113" s="35" t="str">
        <f t="shared" si="13"/>
        <v>20200</v>
      </c>
      <c r="B113" s="36" t="str">
        <f t="shared" si="8"/>
        <v/>
      </c>
      <c r="C113" s="36" t="str">
        <f t="shared" si="9"/>
        <v/>
      </c>
      <c r="D113" s="29" t="str">
        <f t="shared" si="10"/>
        <v/>
      </c>
      <c r="E113" s="37" t="str">
        <f t="shared" si="11"/>
        <v/>
      </c>
      <c r="F113" s="38" t="str">
        <f t="shared" si="12"/>
        <v/>
      </c>
      <c r="G113" s="39"/>
      <c r="H113" s="40"/>
      <c r="I113" s="17" t="str">
        <f t="shared" si="7"/>
        <v/>
      </c>
      <c r="J113" s="41"/>
    </row>
    <row r="114" spans="1:10" x14ac:dyDescent="0.15">
      <c r="A114" s="35" t="str">
        <f t="shared" si="13"/>
        <v>20200</v>
      </c>
      <c r="B114" s="36" t="str">
        <f t="shared" si="8"/>
        <v/>
      </c>
      <c r="C114" s="36" t="str">
        <f t="shared" si="9"/>
        <v/>
      </c>
      <c r="D114" s="29" t="str">
        <f t="shared" si="10"/>
        <v/>
      </c>
      <c r="E114" s="37" t="str">
        <f t="shared" si="11"/>
        <v/>
      </c>
      <c r="F114" s="38" t="str">
        <f t="shared" si="12"/>
        <v/>
      </c>
      <c r="G114" s="39"/>
      <c r="H114" s="40"/>
      <c r="I114" s="17" t="str">
        <f t="shared" si="7"/>
        <v/>
      </c>
      <c r="J114" s="41"/>
    </row>
    <row r="115" spans="1:10" x14ac:dyDescent="0.15">
      <c r="A115" s="35" t="str">
        <f t="shared" si="13"/>
        <v>20200</v>
      </c>
      <c r="B115" s="36" t="str">
        <f t="shared" si="8"/>
        <v/>
      </c>
      <c r="C115" s="36" t="str">
        <f t="shared" si="9"/>
        <v/>
      </c>
      <c r="D115" s="29" t="str">
        <f t="shared" si="10"/>
        <v/>
      </c>
      <c r="E115" s="37" t="str">
        <f t="shared" si="11"/>
        <v/>
      </c>
      <c r="F115" s="38" t="str">
        <f t="shared" si="12"/>
        <v/>
      </c>
      <c r="G115" s="39"/>
      <c r="H115" s="40"/>
      <c r="I115" s="17" t="str">
        <f t="shared" si="7"/>
        <v/>
      </c>
      <c r="J115" s="41"/>
    </row>
    <row r="116" spans="1:10" x14ac:dyDescent="0.15">
      <c r="A116" s="35" t="str">
        <f t="shared" si="13"/>
        <v>20200</v>
      </c>
      <c r="B116" s="36" t="str">
        <f t="shared" si="8"/>
        <v/>
      </c>
      <c r="C116" s="36" t="str">
        <f t="shared" si="9"/>
        <v/>
      </c>
      <c r="D116" s="29" t="str">
        <f t="shared" si="10"/>
        <v/>
      </c>
      <c r="E116" s="37" t="str">
        <f t="shared" si="11"/>
        <v/>
      </c>
      <c r="F116" s="38" t="str">
        <f t="shared" si="12"/>
        <v/>
      </c>
      <c r="G116" s="39"/>
      <c r="H116" s="40"/>
      <c r="I116" s="17" t="str">
        <f t="shared" si="7"/>
        <v/>
      </c>
      <c r="J116" s="41"/>
    </row>
    <row r="117" spans="1:10" x14ac:dyDescent="0.15">
      <c r="A117" s="35" t="str">
        <f t="shared" si="13"/>
        <v>20200</v>
      </c>
      <c r="B117" s="36" t="str">
        <f t="shared" si="8"/>
        <v/>
      </c>
      <c r="C117" s="36" t="str">
        <f t="shared" si="9"/>
        <v/>
      </c>
      <c r="D117" s="29" t="str">
        <f t="shared" si="10"/>
        <v/>
      </c>
      <c r="E117" s="37" t="str">
        <f t="shared" si="11"/>
        <v/>
      </c>
      <c r="F117" s="38" t="str">
        <f t="shared" si="12"/>
        <v/>
      </c>
      <c r="G117" s="39"/>
      <c r="H117" s="40"/>
      <c r="I117" s="17" t="str">
        <f t="shared" si="7"/>
        <v/>
      </c>
      <c r="J117" s="41"/>
    </row>
    <row r="118" spans="1:10" x14ac:dyDescent="0.15">
      <c r="A118" s="35" t="str">
        <f t="shared" si="13"/>
        <v>20200</v>
      </c>
      <c r="B118" s="36" t="str">
        <f t="shared" si="8"/>
        <v/>
      </c>
      <c r="C118" s="36" t="str">
        <f t="shared" si="9"/>
        <v/>
      </c>
      <c r="D118" s="29" t="str">
        <f t="shared" si="10"/>
        <v/>
      </c>
      <c r="E118" s="37" t="str">
        <f t="shared" si="11"/>
        <v/>
      </c>
      <c r="F118" s="38" t="str">
        <f t="shared" si="12"/>
        <v/>
      </c>
      <c r="G118" s="39"/>
      <c r="H118" s="40"/>
      <c r="I118" s="17" t="str">
        <f t="shared" si="7"/>
        <v/>
      </c>
      <c r="J118" s="41"/>
    </row>
    <row r="119" spans="1:10" x14ac:dyDescent="0.15">
      <c r="A119" s="35" t="str">
        <f t="shared" si="13"/>
        <v>20200</v>
      </c>
      <c r="B119" s="36" t="str">
        <f t="shared" si="8"/>
        <v/>
      </c>
      <c r="C119" s="36" t="str">
        <f t="shared" si="9"/>
        <v/>
      </c>
      <c r="D119" s="29" t="str">
        <f t="shared" si="10"/>
        <v/>
      </c>
      <c r="E119" s="37" t="str">
        <f t="shared" si="11"/>
        <v/>
      </c>
      <c r="F119" s="38" t="str">
        <f t="shared" si="12"/>
        <v/>
      </c>
      <c r="G119" s="39"/>
      <c r="H119" s="40"/>
      <c r="I119" s="17" t="str">
        <f t="shared" si="7"/>
        <v/>
      </c>
      <c r="J119" s="41"/>
    </row>
    <row r="120" spans="1:10" x14ac:dyDescent="0.15">
      <c r="A120" s="35" t="str">
        <f t="shared" si="13"/>
        <v>20200</v>
      </c>
      <c r="B120" s="36" t="str">
        <f t="shared" si="8"/>
        <v/>
      </c>
      <c r="C120" s="36" t="str">
        <f t="shared" si="9"/>
        <v/>
      </c>
      <c r="D120" s="29" t="str">
        <f t="shared" si="10"/>
        <v/>
      </c>
      <c r="E120" s="37" t="str">
        <f t="shared" si="11"/>
        <v/>
      </c>
      <c r="F120" s="38" t="str">
        <f t="shared" si="12"/>
        <v/>
      </c>
      <c r="G120" s="39"/>
      <c r="H120" s="40"/>
      <c r="I120" s="17" t="str">
        <f t="shared" si="7"/>
        <v/>
      </c>
      <c r="J120" s="41"/>
    </row>
    <row r="121" spans="1:10" x14ac:dyDescent="0.15">
      <c r="A121" s="35" t="str">
        <f t="shared" si="13"/>
        <v>20200</v>
      </c>
      <c r="B121" s="36" t="str">
        <f t="shared" si="8"/>
        <v/>
      </c>
      <c r="C121" s="36" t="str">
        <f t="shared" si="9"/>
        <v/>
      </c>
      <c r="D121" s="29" t="str">
        <f t="shared" si="10"/>
        <v/>
      </c>
      <c r="E121" s="37" t="str">
        <f t="shared" si="11"/>
        <v/>
      </c>
      <c r="F121" s="38" t="str">
        <f t="shared" si="12"/>
        <v/>
      </c>
      <c r="G121" s="39"/>
      <c r="H121" s="40"/>
      <c r="I121" s="17" t="str">
        <f t="shared" si="7"/>
        <v/>
      </c>
      <c r="J121" s="41"/>
    </row>
    <row r="122" spans="1:10" x14ac:dyDescent="0.15">
      <c r="A122" s="35" t="str">
        <f t="shared" si="13"/>
        <v>20200</v>
      </c>
      <c r="B122" s="36" t="str">
        <f t="shared" si="8"/>
        <v/>
      </c>
      <c r="C122" s="36" t="str">
        <f t="shared" si="9"/>
        <v/>
      </c>
      <c r="D122" s="29" t="str">
        <f t="shared" si="10"/>
        <v/>
      </c>
      <c r="E122" s="37" t="str">
        <f t="shared" si="11"/>
        <v/>
      </c>
      <c r="F122" s="38" t="str">
        <f t="shared" si="12"/>
        <v/>
      </c>
      <c r="G122" s="39"/>
      <c r="H122" s="40"/>
      <c r="I122" s="17" t="str">
        <f t="shared" si="7"/>
        <v/>
      </c>
      <c r="J122" s="41"/>
    </row>
    <row r="123" spans="1:10" x14ac:dyDescent="0.15">
      <c r="A123" s="35" t="str">
        <f t="shared" si="13"/>
        <v>20200</v>
      </c>
      <c r="B123" s="36" t="str">
        <f t="shared" si="8"/>
        <v/>
      </c>
      <c r="C123" s="36" t="str">
        <f t="shared" si="9"/>
        <v/>
      </c>
      <c r="D123" s="29" t="str">
        <f t="shared" si="10"/>
        <v/>
      </c>
      <c r="E123" s="37" t="str">
        <f t="shared" si="11"/>
        <v/>
      </c>
      <c r="F123" s="38" t="str">
        <f t="shared" si="12"/>
        <v/>
      </c>
      <c r="G123" s="39"/>
      <c r="H123" s="40"/>
      <c r="I123" s="17" t="str">
        <f t="shared" si="7"/>
        <v/>
      </c>
      <c r="J123" s="41"/>
    </row>
    <row r="124" spans="1:10" x14ac:dyDescent="0.15">
      <c r="A124" s="35" t="str">
        <f t="shared" si="13"/>
        <v>20200</v>
      </c>
      <c r="B124" s="36" t="str">
        <f t="shared" si="8"/>
        <v/>
      </c>
      <c r="C124" s="36" t="str">
        <f t="shared" si="9"/>
        <v/>
      </c>
      <c r="D124" s="29" t="str">
        <f t="shared" si="10"/>
        <v/>
      </c>
      <c r="E124" s="37" t="str">
        <f t="shared" si="11"/>
        <v/>
      </c>
      <c r="F124" s="38" t="str">
        <f t="shared" si="12"/>
        <v/>
      </c>
      <c r="G124" s="39"/>
      <c r="H124" s="40"/>
      <c r="I124" s="17" t="str">
        <f t="shared" si="7"/>
        <v/>
      </c>
      <c r="J124" s="41"/>
    </row>
    <row r="125" spans="1:10" x14ac:dyDescent="0.15">
      <c r="A125" s="35" t="str">
        <f t="shared" si="13"/>
        <v>20200</v>
      </c>
      <c r="B125" s="36" t="str">
        <f t="shared" si="8"/>
        <v/>
      </c>
      <c r="C125" s="36" t="str">
        <f t="shared" si="9"/>
        <v/>
      </c>
      <c r="D125" s="29" t="str">
        <f t="shared" si="10"/>
        <v/>
      </c>
      <c r="E125" s="37" t="str">
        <f t="shared" si="11"/>
        <v/>
      </c>
      <c r="F125" s="38" t="str">
        <f t="shared" si="12"/>
        <v/>
      </c>
      <c r="G125" s="39"/>
      <c r="H125" s="40"/>
      <c r="I125" s="17" t="str">
        <f t="shared" si="7"/>
        <v/>
      </c>
      <c r="J125" s="41"/>
    </row>
    <row r="126" spans="1:10" x14ac:dyDescent="0.15">
      <c r="A126" s="35" t="str">
        <f t="shared" si="13"/>
        <v>20200</v>
      </c>
      <c r="B126" s="36" t="str">
        <f t="shared" si="8"/>
        <v/>
      </c>
      <c r="C126" s="36" t="str">
        <f t="shared" si="9"/>
        <v/>
      </c>
      <c r="D126" s="29" t="str">
        <f t="shared" si="10"/>
        <v/>
      </c>
      <c r="E126" s="37" t="str">
        <f t="shared" si="11"/>
        <v/>
      </c>
      <c r="F126" s="38" t="str">
        <f t="shared" si="12"/>
        <v/>
      </c>
      <c r="G126" s="39"/>
      <c r="H126" s="40"/>
      <c r="I126" s="17" t="str">
        <f t="shared" si="7"/>
        <v/>
      </c>
      <c r="J126" s="41"/>
    </row>
    <row r="127" spans="1:10" x14ac:dyDescent="0.15">
      <c r="A127" s="35" t="str">
        <f t="shared" si="13"/>
        <v>20200</v>
      </c>
      <c r="B127" s="36" t="str">
        <f t="shared" si="8"/>
        <v/>
      </c>
      <c r="C127" s="36" t="str">
        <f t="shared" si="9"/>
        <v/>
      </c>
      <c r="D127" s="29" t="str">
        <f t="shared" si="10"/>
        <v/>
      </c>
      <c r="E127" s="37" t="str">
        <f t="shared" si="11"/>
        <v/>
      </c>
      <c r="F127" s="38" t="str">
        <f t="shared" si="12"/>
        <v/>
      </c>
      <c r="G127" s="39"/>
      <c r="H127" s="40"/>
      <c r="I127" s="17" t="str">
        <f t="shared" si="7"/>
        <v/>
      </c>
      <c r="J127" s="41"/>
    </row>
    <row r="128" spans="1:10" x14ac:dyDescent="0.15">
      <c r="A128" s="35" t="str">
        <f t="shared" si="13"/>
        <v>20200</v>
      </c>
      <c r="B128" s="36" t="str">
        <f t="shared" si="8"/>
        <v/>
      </c>
      <c r="C128" s="36" t="str">
        <f t="shared" si="9"/>
        <v/>
      </c>
      <c r="D128" s="29" t="str">
        <f t="shared" si="10"/>
        <v/>
      </c>
      <c r="E128" s="37" t="str">
        <f t="shared" si="11"/>
        <v/>
      </c>
      <c r="F128" s="38" t="str">
        <f t="shared" si="12"/>
        <v/>
      </c>
      <c r="G128" s="39"/>
      <c r="H128" s="40"/>
      <c r="I128" s="17" t="str">
        <f t="shared" si="7"/>
        <v/>
      </c>
      <c r="J128" s="41"/>
    </row>
    <row r="129" spans="1:10" x14ac:dyDescent="0.15">
      <c r="A129" s="35" t="str">
        <f t="shared" si="13"/>
        <v>20200</v>
      </c>
      <c r="B129" s="36" t="str">
        <f t="shared" si="8"/>
        <v/>
      </c>
      <c r="C129" s="36" t="str">
        <f t="shared" si="9"/>
        <v/>
      </c>
      <c r="D129" s="29" t="str">
        <f t="shared" si="10"/>
        <v/>
      </c>
      <c r="E129" s="37" t="str">
        <f t="shared" si="11"/>
        <v/>
      </c>
      <c r="F129" s="38" t="str">
        <f t="shared" si="12"/>
        <v/>
      </c>
      <c r="G129" s="39"/>
      <c r="H129" s="40"/>
      <c r="I129" s="17" t="str">
        <f t="shared" si="7"/>
        <v/>
      </c>
      <c r="J129" s="41"/>
    </row>
    <row r="130" spans="1:10" x14ac:dyDescent="0.15">
      <c r="A130" s="35" t="str">
        <f t="shared" si="13"/>
        <v>20200</v>
      </c>
      <c r="B130" s="36" t="str">
        <f t="shared" si="8"/>
        <v/>
      </c>
      <c r="C130" s="36" t="str">
        <f t="shared" si="9"/>
        <v/>
      </c>
      <c r="D130" s="29" t="str">
        <f t="shared" si="10"/>
        <v/>
      </c>
      <c r="E130" s="37" t="str">
        <f t="shared" si="11"/>
        <v/>
      </c>
      <c r="F130" s="38" t="str">
        <f t="shared" si="12"/>
        <v/>
      </c>
      <c r="G130" s="39"/>
      <c r="H130" s="40"/>
      <c r="I130" s="17" t="str">
        <f t="shared" ref="I130:I193" si="14">IF(H130="","",VLOOKUP(H130,種目コード,2,FALSE))</f>
        <v/>
      </c>
      <c r="J130" s="41"/>
    </row>
    <row r="131" spans="1:10" x14ac:dyDescent="0.15">
      <c r="A131" s="35" t="str">
        <f t="shared" si="13"/>
        <v>20200</v>
      </c>
      <c r="B131" s="36" t="str">
        <f t="shared" ref="B131:B194" si="15">IF(G131="","",VLOOKUP(G131,選手,2,FALSE))</f>
        <v/>
      </c>
      <c r="C131" s="36" t="str">
        <f t="shared" ref="C131:C194" si="16">IF(G131="","",ASC(VLOOKUP(G131,選手,3,FALSE)))</f>
        <v/>
      </c>
      <c r="D131" s="29" t="str">
        <f t="shared" ref="D131:D194" si="17">IF(G131="","",VLOOKUP(G131,選手,5,FALSE))</f>
        <v/>
      </c>
      <c r="E131" s="37" t="str">
        <f t="shared" ref="E131:E194" si="18">IF(G131="","",VLOOKUP(G131,選手,6,FALSE))</f>
        <v/>
      </c>
      <c r="F131" s="38" t="str">
        <f t="shared" ref="F131:F194" si="19">IF(E131="","",VLOOKUP(E131,学校番号,2,FALSE))</f>
        <v/>
      </c>
      <c r="G131" s="39"/>
      <c r="H131" s="40"/>
      <c r="I131" s="17" t="str">
        <f t="shared" si="14"/>
        <v/>
      </c>
      <c r="J131" s="41"/>
    </row>
    <row r="132" spans="1:10" x14ac:dyDescent="0.15">
      <c r="A132" s="35" t="str">
        <f t="shared" ref="A132:A195" si="20">"20200"&amp;G132</f>
        <v>20200</v>
      </c>
      <c r="B132" s="36" t="str">
        <f t="shared" si="15"/>
        <v/>
      </c>
      <c r="C132" s="36" t="str">
        <f t="shared" si="16"/>
        <v/>
      </c>
      <c r="D132" s="29" t="str">
        <f t="shared" si="17"/>
        <v/>
      </c>
      <c r="E132" s="37" t="str">
        <f t="shared" si="18"/>
        <v/>
      </c>
      <c r="F132" s="38" t="str">
        <f t="shared" si="19"/>
        <v/>
      </c>
      <c r="G132" s="39"/>
      <c r="H132" s="40"/>
      <c r="I132" s="17" t="str">
        <f t="shared" si="14"/>
        <v/>
      </c>
      <c r="J132" s="41"/>
    </row>
    <row r="133" spans="1:10" x14ac:dyDescent="0.15">
      <c r="A133" s="35" t="str">
        <f t="shared" si="20"/>
        <v>20200</v>
      </c>
      <c r="B133" s="36" t="str">
        <f t="shared" si="15"/>
        <v/>
      </c>
      <c r="C133" s="36" t="str">
        <f t="shared" si="16"/>
        <v/>
      </c>
      <c r="D133" s="29" t="str">
        <f t="shared" si="17"/>
        <v/>
      </c>
      <c r="E133" s="37" t="str">
        <f t="shared" si="18"/>
        <v/>
      </c>
      <c r="F133" s="38" t="str">
        <f t="shared" si="19"/>
        <v/>
      </c>
      <c r="G133" s="39"/>
      <c r="H133" s="40"/>
      <c r="I133" s="17" t="str">
        <f t="shared" si="14"/>
        <v/>
      </c>
      <c r="J133" s="41"/>
    </row>
    <row r="134" spans="1:10" x14ac:dyDescent="0.15">
      <c r="A134" s="35" t="str">
        <f t="shared" si="20"/>
        <v>20200</v>
      </c>
      <c r="B134" s="36" t="str">
        <f t="shared" si="15"/>
        <v/>
      </c>
      <c r="C134" s="36" t="str">
        <f t="shared" si="16"/>
        <v/>
      </c>
      <c r="D134" s="29" t="str">
        <f t="shared" si="17"/>
        <v/>
      </c>
      <c r="E134" s="37" t="str">
        <f t="shared" si="18"/>
        <v/>
      </c>
      <c r="F134" s="38" t="str">
        <f t="shared" si="19"/>
        <v/>
      </c>
      <c r="G134" s="39"/>
      <c r="H134" s="40"/>
      <c r="I134" s="17" t="str">
        <f t="shared" si="14"/>
        <v/>
      </c>
      <c r="J134" s="41"/>
    </row>
    <row r="135" spans="1:10" x14ac:dyDescent="0.15">
      <c r="A135" s="35" t="str">
        <f t="shared" si="20"/>
        <v>20200</v>
      </c>
      <c r="B135" s="36" t="str">
        <f t="shared" si="15"/>
        <v/>
      </c>
      <c r="C135" s="36" t="str">
        <f t="shared" si="16"/>
        <v/>
      </c>
      <c r="D135" s="29" t="str">
        <f t="shared" si="17"/>
        <v/>
      </c>
      <c r="E135" s="37" t="str">
        <f t="shared" si="18"/>
        <v/>
      </c>
      <c r="F135" s="38" t="str">
        <f t="shared" si="19"/>
        <v/>
      </c>
      <c r="G135" s="39"/>
      <c r="H135" s="40"/>
      <c r="I135" s="17" t="str">
        <f t="shared" si="14"/>
        <v/>
      </c>
      <c r="J135" s="41"/>
    </row>
    <row r="136" spans="1:10" x14ac:dyDescent="0.15">
      <c r="A136" s="35" t="str">
        <f t="shared" si="20"/>
        <v>20200</v>
      </c>
      <c r="B136" s="36" t="str">
        <f t="shared" si="15"/>
        <v/>
      </c>
      <c r="C136" s="36" t="str">
        <f t="shared" si="16"/>
        <v/>
      </c>
      <c r="D136" s="29" t="str">
        <f t="shared" si="17"/>
        <v/>
      </c>
      <c r="E136" s="37" t="str">
        <f t="shared" si="18"/>
        <v/>
      </c>
      <c r="F136" s="38" t="str">
        <f t="shared" si="19"/>
        <v/>
      </c>
      <c r="G136" s="39"/>
      <c r="H136" s="40"/>
      <c r="I136" s="17" t="str">
        <f t="shared" si="14"/>
        <v/>
      </c>
      <c r="J136" s="41"/>
    </row>
    <row r="137" spans="1:10" x14ac:dyDescent="0.15">
      <c r="A137" s="35" t="str">
        <f t="shared" si="20"/>
        <v>20200</v>
      </c>
      <c r="B137" s="36" t="str">
        <f t="shared" si="15"/>
        <v/>
      </c>
      <c r="C137" s="36" t="str">
        <f t="shared" si="16"/>
        <v/>
      </c>
      <c r="D137" s="29" t="str">
        <f t="shared" si="17"/>
        <v/>
      </c>
      <c r="E137" s="37" t="str">
        <f t="shared" si="18"/>
        <v/>
      </c>
      <c r="F137" s="38" t="str">
        <f t="shared" si="19"/>
        <v/>
      </c>
      <c r="G137" s="39"/>
      <c r="H137" s="40"/>
      <c r="I137" s="17" t="str">
        <f t="shared" si="14"/>
        <v/>
      </c>
      <c r="J137" s="41"/>
    </row>
    <row r="138" spans="1:10" x14ac:dyDescent="0.15">
      <c r="A138" s="35" t="str">
        <f t="shared" si="20"/>
        <v>20200</v>
      </c>
      <c r="B138" s="36" t="str">
        <f t="shared" si="15"/>
        <v/>
      </c>
      <c r="C138" s="36" t="str">
        <f t="shared" si="16"/>
        <v/>
      </c>
      <c r="D138" s="29" t="str">
        <f t="shared" si="17"/>
        <v/>
      </c>
      <c r="E138" s="37" t="str">
        <f t="shared" si="18"/>
        <v/>
      </c>
      <c r="F138" s="38" t="str">
        <f t="shared" si="19"/>
        <v/>
      </c>
      <c r="G138" s="39"/>
      <c r="H138" s="40"/>
      <c r="I138" s="17" t="str">
        <f t="shared" si="14"/>
        <v/>
      </c>
      <c r="J138" s="41"/>
    </row>
    <row r="139" spans="1:10" x14ac:dyDescent="0.15">
      <c r="A139" s="35" t="str">
        <f t="shared" si="20"/>
        <v>20200</v>
      </c>
      <c r="B139" s="36" t="str">
        <f t="shared" si="15"/>
        <v/>
      </c>
      <c r="C139" s="36" t="str">
        <f t="shared" si="16"/>
        <v/>
      </c>
      <c r="D139" s="29" t="str">
        <f t="shared" si="17"/>
        <v/>
      </c>
      <c r="E139" s="37" t="str">
        <f t="shared" si="18"/>
        <v/>
      </c>
      <c r="F139" s="38" t="str">
        <f t="shared" si="19"/>
        <v/>
      </c>
      <c r="G139" s="39"/>
      <c r="H139" s="40"/>
      <c r="I139" s="17" t="str">
        <f t="shared" si="14"/>
        <v/>
      </c>
      <c r="J139" s="41"/>
    </row>
    <row r="140" spans="1:10" x14ac:dyDescent="0.15">
      <c r="A140" s="35" t="str">
        <f t="shared" si="20"/>
        <v>20200</v>
      </c>
      <c r="B140" s="36" t="str">
        <f t="shared" si="15"/>
        <v/>
      </c>
      <c r="C140" s="36" t="str">
        <f t="shared" si="16"/>
        <v/>
      </c>
      <c r="D140" s="29" t="str">
        <f t="shared" si="17"/>
        <v/>
      </c>
      <c r="E140" s="37" t="str">
        <f t="shared" si="18"/>
        <v/>
      </c>
      <c r="F140" s="38" t="str">
        <f t="shared" si="19"/>
        <v/>
      </c>
      <c r="G140" s="39"/>
      <c r="H140" s="40"/>
      <c r="I140" s="17" t="str">
        <f t="shared" si="14"/>
        <v/>
      </c>
      <c r="J140" s="41"/>
    </row>
    <row r="141" spans="1:10" x14ac:dyDescent="0.15">
      <c r="A141" s="35" t="str">
        <f t="shared" si="20"/>
        <v>20200</v>
      </c>
      <c r="B141" s="36" t="str">
        <f t="shared" si="15"/>
        <v/>
      </c>
      <c r="C141" s="36" t="str">
        <f t="shared" si="16"/>
        <v/>
      </c>
      <c r="D141" s="29" t="str">
        <f t="shared" si="17"/>
        <v/>
      </c>
      <c r="E141" s="37" t="str">
        <f t="shared" si="18"/>
        <v/>
      </c>
      <c r="F141" s="38" t="str">
        <f t="shared" si="19"/>
        <v/>
      </c>
      <c r="G141" s="39"/>
      <c r="H141" s="40"/>
      <c r="I141" s="17" t="str">
        <f t="shared" si="14"/>
        <v/>
      </c>
      <c r="J141" s="41"/>
    </row>
    <row r="142" spans="1:10" x14ac:dyDescent="0.15">
      <c r="A142" s="35" t="str">
        <f t="shared" si="20"/>
        <v>20200</v>
      </c>
      <c r="B142" s="36" t="str">
        <f t="shared" si="15"/>
        <v/>
      </c>
      <c r="C142" s="36" t="str">
        <f t="shared" si="16"/>
        <v/>
      </c>
      <c r="D142" s="29" t="str">
        <f t="shared" si="17"/>
        <v/>
      </c>
      <c r="E142" s="37" t="str">
        <f t="shared" si="18"/>
        <v/>
      </c>
      <c r="F142" s="38" t="str">
        <f t="shared" si="19"/>
        <v/>
      </c>
      <c r="G142" s="39"/>
      <c r="H142" s="40"/>
      <c r="I142" s="17" t="str">
        <f t="shared" si="14"/>
        <v/>
      </c>
      <c r="J142" s="41"/>
    </row>
    <row r="143" spans="1:10" x14ac:dyDescent="0.15">
      <c r="A143" s="35" t="str">
        <f t="shared" si="20"/>
        <v>20200</v>
      </c>
      <c r="B143" s="36" t="str">
        <f t="shared" si="15"/>
        <v/>
      </c>
      <c r="C143" s="36" t="str">
        <f t="shared" si="16"/>
        <v/>
      </c>
      <c r="D143" s="29" t="str">
        <f t="shared" si="17"/>
        <v/>
      </c>
      <c r="E143" s="37" t="str">
        <f t="shared" si="18"/>
        <v/>
      </c>
      <c r="F143" s="38" t="str">
        <f t="shared" si="19"/>
        <v/>
      </c>
      <c r="G143" s="39"/>
      <c r="H143" s="40"/>
      <c r="I143" s="17" t="str">
        <f t="shared" si="14"/>
        <v/>
      </c>
      <c r="J143" s="41"/>
    </row>
    <row r="144" spans="1:10" x14ac:dyDescent="0.15">
      <c r="A144" s="35" t="str">
        <f t="shared" si="20"/>
        <v>20200</v>
      </c>
      <c r="B144" s="36" t="str">
        <f t="shared" si="15"/>
        <v/>
      </c>
      <c r="C144" s="36" t="str">
        <f t="shared" si="16"/>
        <v/>
      </c>
      <c r="D144" s="29" t="str">
        <f t="shared" si="17"/>
        <v/>
      </c>
      <c r="E144" s="37" t="str">
        <f t="shared" si="18"/>
        <v/>
      </c>
      <c r="F144" s="38" t="str">
        <f t="shared" si="19"/>
        <v/>
      </c>
      <c r="G144" s="39"/>
      <c r="H144" s="40"/>
      <c r="I144" s="17" t="str">
        <f t="shared" si="14"/>
        <v/>
      </c>
      <c r="J144" s="41"/>
    </row>
    <row r="145" spans="1:10" x14ac:dyDescent="0.15">
      <c r="A145" s="35" t="str">
        <f t="shared" si="20"/>
        <v>20200</v>
      </c>
      <c r="B145" s="36" t="str">
        <f t="shared" si="15"/>
        <v/>
      </c>
      <c r="C145" s="36" t="str">
        <f t="shared" si="16"/>
        <v/>
      </c>
      <c r="D145" s="29" t="str">
        <f t="shared" si="17"/>
        <v/>
      </c>
      <c r="E145" s="37" t="str">
        <f t="shared" si="18"/>
        <v/>
      </c>
      <c r="F145" s="38" t="str">
        <f t="shared" si="19"/>
        <v/>
      </c>
      <c r="G145" s="39"/>
      <c r="H145" s="40"/>
      <c r="I145" s="17" t="str">
        <f t="shared" si="14"/>
        <v/>
      </c>
      <c r="J145" s="41"/>
    </row>
    <row r="146" spans="1:10" x14ac:dyDescent="0.15">
      <c r="A146" s="35" t="str">
        <f t="shared" si="20"/>
        <v>20200</v>
      </c>
      <c r="B146" s="36" t="str">
        <f t="shared" si="15"/>
        <v/>
      </c>
      <c r="C146" s="36" t="str">
        <f t="shared" si="16"/>
        <v/>
      </c>
      <c r="D146" s="29" t="str">
        <f t="shared" si="17"/>
        <v/>
      </c>
      <c r="E146" s="37" t="str">
        <f t="shared" si="18"/>
        <v/>
      </c>
      <c r="F146" s="38" t="str">
        <f t="shared" si="19"/>
        <v/>
      </c>
      <c r="G146" s="39"/>
      <c r="H146" s="40"/>
      <c r="I146" s="17" t="str">
        <f t="shared" si="14"/>
        <v/>
      </c>
      <c r="J146" s="41"/>
    </row>
    <row r="147" spans="1:10" x14ac:dyDescent="0.15">
      <c r="A147" s="35" t="str">
        <f t="shared" si="20"/>
        <v>20200</v>
      </c>
      <c r="B147" s="36" t="str">
        <f t="shared" si="15"/>
        <v/>
      </c>
      <c r="C147" s="36" t="str">
        <f t="shared" si="16"/>
        <v/>
      </c>
      <c r="D147" s="29" t="str">
        <f t="shared" si="17"/>
        <v/>
      </c>
      <c r="E147" s="37" t="str">
        <f t="shared" si="18"/>
        <v/>
      </c>
      <c r="F147" s="38" t="str">
        <f t="shared" si="19"/>
        <v/>
      </c>
      <c r="G147" s="39"/>
      <c r="H147" s="40"/>
      <c r="I147" s="17" t="str">
        <f t="shared" si="14"/>
        <v/>
      </c>
      <c r="J147" s="41"/>
    </row>
    <row r="148" spans="1:10" x14ac:dyDescent="0.15">
      <c r="A148" s="35" t="str">
        <f t="shared" si="20"/>
        <v>20200</v>
      </c>
      <c r="B148" s="36" t="str">
        <f t="shared" si="15"/>
        <v/>
      </c>
      <c r="C148" s="36" t="str">
        <f t="shared" si="16"/>
        <v/>
      </c>
      <c r="D148" s="29" t="str">
        <f t="shared" si="17"/>
        <v/>
      </c>
      <c r="E148" s="37" t="str">
        <f t="shared" si="18"/>
        <v/>
      </c>
      <c r="F148" s="38" t="str">
        <f t="shared" si="19"/>
        <v/>
      </c>
      <c r="G148" s="39"/>
      <c r="H148" s="40"/>
      <c r="I148" s="17" t="str">
        <f t="shared" si="14"/>
        <v/>
      </c>
      <c r="J148" s="41"/>
    </row>
    <row r="149" spans="1:10" x14ac:dyDescent="0.15">
      <c r="A149" s="35" t="str">
        <f t="shared" si="20"/>
        <v>20200</v>
      </c>
      <c r="B149" s="36" t="str">
        <f t="shared" si="15"/>
        <v/>
      </c>
      <c r="C149" s="36" t="str">
        <f t="shared" si="16"/>
        <v/>
      </c>
      <c r="D149" s="29" t="str">
        <f t="shared" si="17"/>
        <v/>
      </c>
      <c r="E149" s="37" t="str">
        <f t="shared" si="18"/>
        <v/>
      </c>
      <c r="F149" s="38" t="str">
        <f t="shared" si="19"/>
        <v/>
      </c>
      <c r="G149" s="39"/>
      <c r="H149" s="40"/>
      <c r="I149" s="17" t="str">
        <f t="shared" si="14"/>
        <v/>
      </c>
      <c r="J149" s="41"/>
    </row>
    <row r="150" spans="1:10" x14ac:dyDescent="0.15">
      <c r="A150" s="35" t="str">
        <f t="shared" si="20"/>
        <v>20200</v>
      </c>
      <c r="B150" s="36" t="str">
        <f t="shared" si="15"/>
        <v/>
      </c>
      <c r="C150" s="36" t="str">
        <f t="shared" si="16"/>
        <v/>
      </c>
      <c r="D150" s="29" t="str">
        <f t="shared" si="17"/>
        <v/>
      </c>
      <c r="E150" s="37" t="str">
        <f t="shared" si="18"/>
        <v/>
      </c>
      <c r="F150" s="38" t="str">
        <f t="shared" si="19"/>
        <v/>
      </c>
      <c r="G150" s="39"/>
      <c r="H150" s="40"/>
      <c r="I150" s="17" t="str">
        <f t="shared" si="14"/>
        <v/>
      </c>
      <c r="J150" s="41"/>
    </row>
    <row r="151" spans="1:10" x14ac:dyDescent="0.15">
      <c r="A151" s="35" t="str">
        <f t="shared" si="20"/>
        <v>20200</v>
      </c>
      <c r="B151" s="36" t="str">
        <f t="shared" si="15"/>
        <v/>
      </c>
      <c r="C151" s="36" t="str">
        <f t="shared" si="16"/>
        <v/>
      </c>
      <c r="D151" s="29" t="str">
        <f t="shared" si="17"/>
        <v/>
      </c>
      <c r="E151" s="37" t="str">
        <f t="shared" si="18"/>
        <v/>
      </c>
      <c r="F151" s="38" t="str">
        <f t="shared" si="19"/>
        <v/>
      </c>
      <c r="G151" s="39"/>
      <c r="H151" s="40"/>
      <c r="I151" s="17" t="str">
        <f t="shared" si="14"/>
        <v/>
      </c>
      <c r="J151" s="41"/>
    </row>
    <row r="152" spans="1:10" x14ac:dyDescent="0.15">
      <c r="A152" s="35" t="str">
        <f t="shared" si="20"/>
        <v>20200</v>
      </c>
      <c r="B152" s="36" t="str">
        <f t="shared" si="15"/>
        <v/>
      </c>
      <c r="C152" s="36" t="str">
        <f t="shared" si="16"/>
        <v/>
      </c>
      <c r="D152" s="29" t="str">
        <f t="shared" si="17"/>
        <v/>
      </c>
      <c r="E152" s="37" t="str">
        <f t="shared" si="18"/>
        <v/>
      </c>
      <c r="F152" s="38" t="str">
        <f t="shared" si="19"/>
        <v/>
      </c>
      <c r="G152" s="39"/>
      <c r="H152" s="40"/>
      <c r="I152" s="17" t="str">
        <f t="shared" si="14"/>
        <v/>
      </c>
      <c r="J152" s="41"/>
    </row>
    <row r="153" spans="1:10" x14ac:dyDescent="0.15">
      <c r="A153" s="35" t="str">
        <f t="shared" si="20"/>
        <v>20200</v>
      </c>
      <c r="B153" s="36" t="str">
        <f t="shared" si="15"/>
        <v/>
      </c>
      <c r="C153" s="36" t="str">
        <f t="shared" si="16"/>
        <v/>
      </c>
      <c r="D153" s="29" t="str">
        <f t="shared" si="17"/>
        <v/>
      </c>
      <c r="E153" s="37" t="str">
        <f t="shared" si="18"/>
        <v/>
      </c>
      <c r="F153" s="38" t="str">
        <f t="shared" si="19"/>
        <v/>
      </c>
      <c r="G153" s="39"/>
      <c r="H153" s="40"/>
      <c r="I153" s="17" t="str">
        <f t="shared" si="14"/>
        <v/>
      </c>
      <c r="J153" s="41"/>
    </row>
    <row r="154" spans="1:10" x14ac:dyDescent="0.15">
      <c r="A154" s="35" t="str">
        <f t="shared" si="20"/>
        <v>20200</v>
      </c>
      <c r="B154" s="36" t="str">
        <f t="shared" si="15"/>
        <v/>
      </c>
      <c r="C154" s="36" t="str">
        <f t="shared" si="16"/>
        <v/>
      </c>
      <c r="D154" s="29" t="str">
        <f t="shared" si="17"/>
        <v/>
      </c>
      <c r="E154" s="37" t="str">
        <f t="shared" si="18"/>
        <v/>
      </c>
      <c r="F154" s="38" t="str">
        <f t="shared" si="19"/>
        <v/>
      </c>
      <c r="G154" s="39"/>
      <c r="H154" s="40"/>
      <c r="I154" s="17" t="str">
        <f t="shared" si="14"/>
        <v/>
      </c>
      <c r="J154" s="41"/>
    </row>
    <row r="155" spans="1:10" x14ac:dyDescent="0.15">
      <c r="A155" s="35" t="str">
        <f t="shared" si="20"/>
        <v>20200</v>
      </c>
      <c r="B155" s="36" t="str">
        <f t="shared" si="15"/>
        <v/>
      </c>
      <c r="C155" s="36" t="str">
        <f t="shared" si="16"/>
        <v/>
      </c>
      <c r="D155" s="29" t="str">
        <f t="shared" si="17"/>
        <v/>
      </c>
      <c r="E155" s="37" t="str">
        <f t="shared" si="18"/>
        <v/>
      </c>
      <c r="F155" s="38" t="str">
        <f t="shared" si="19"/>
        <v/>
      </c>
      <c r="G155" s="39"/>
      <c r="H155" s="40"/>
      <c r="I155" s="17" t="str">
        <f t="shared" si="14"/>
        <v/>
      </c>
      <c r="J155" s="41"/>
    </row>
    <row r="156" spans="1:10" x14ac:dyDescent="0.15">
      <c r="A156" s="35" t="str">
        <f t="shared" si="20"/>
        <v>20200</v>
      </c>
      <c r="B156" s="36" t="str">
        <f t="shared" si="15"/>
        <v/>
      </c>
      <c r="C156" s="36" t="str">
        <f t="shared" si="16"/>
        <v/>
      </c>
      <c r="D156" s="29" t="str">
        <f t="shared" si="17"/>
        <v/>
      </c>
      <c r="E156" s="37" t="str">
        <f t="shared" si="18"/>
        <v/>
      </c>
      <c r="F156" s="38" t="str">
        <f t="shared" si="19"/>
        <v/>
      </c>
      <c r="G156" s="39"/>
      <c r="H156" s="40"/>
      <c r="I156" s="17" t="str">
        <f t="shared" si="14"/>
        <v/>
      </c>
      <c r="J156" s="41"/>
    </row>
    <row r="157" spans="1:10" x14ac:dyDescent="0.15">
      <c r="A157" s="35" t="str">
        <f t="shared" si="20"/>
        <v>20200</v>
      </c>
      <c r="B157" s="36" t="str">
        <f t="shared" si="15"/>
        <v/>
      </c>
      <c r="C157" s="36" t="str">
        <f t="shared" si="16"/>
        <v/>
      </c>
      <c r="D157" s="29" t="str">
        <f t="shared" si="17"/>
        <v/>
      </c>
      <c r="E157" s="37" t="str">
        <f t="shared" si="18"/>
        <v/>
      </c>
      <c r="F157" s="38" t="str">
        <f t="shared" si="19"/>
        <v/>
      </c>
      <c r="G157" s="39"/>
      <c r="H157" s="40"/>
      <c r="I157" s="17" t="str">
        <f t="shared" si="14"/>
        <v/>
      </c>
      <c r="J157" s="41"/>
    </row>
    <row r="158" spans="1:10" x14ac:dyDescent="0.15">
      <c r="A158" s="35" t="str">
        <f t="shared" si="20"/>
        <v>20200</v>
      </c>
      <c r="B158" s="36" t="str">
        <f t="shared" si="15"/>
        <v/>
      </c>
      <c r="C158" s="36" t="str">
        <f t="shared" si="16"/>
        <v/>
      </c>
      <c r="D158" s="29" t="str">
        <f t="shared" si="17"/>
        <v/>
      </c>
      <c r="E158" s="37" t="str">
        <f t="shared" si="18"/>
        <v/>
      </c>
      <c r="F158" s="38" t="str">
        <f t="shared" si="19"/>
        <v/>
      </c>
      <c r="G158" s="39"/>
      <c r="H158" s="40"/>
      <c r="I158" s="17" t="str">
        <f t="shared" si="14"/>
        <v/>
      </c>
      <c r="J158" s="41"/>
    </row>
    <row r="159" spans="1:10" x14ac:dyDescent="0.15">
      <c r="A159" s="35" t="str">
        <f t="shared" si="20"/>
        <v>20200</v>
      </c>
      <c r="B159" s="36" t="str">
        <f t="shared" si="15"/>
        <v/>
      </c>
      <c r="C159" s="36" t="str">
        <f t="shared" si="16"/>
        <v/>
      </c>
      <c r="D159" s="29" t="str">
        <f t="shared" si="17"/>
        <v/>
      </c>
      <c r="E159" s="37" t="str">
        <f t="shared" si="18"/>
        <v/>
      </c>
      <c r="F159" s="38" t="str">
        <f t="shared" si="19"/>
        <v/>
      </c>
      <c r="G159" s="39"/>
      <c r="H159" s="40"/>
      <c r="I159" s="17" t="str">
        <f t="shared" si="14"/>
        <v/>
      </c>
      <c r="J159" s="41"/>
    </row>
    <row r="160" spans="1:10" x14ac:dyDescent="0.15">
      <c r="A160" s="35" t="str">
        <f t="shared" si="20"/>
        <v>20200</v>
      </c>
      <c r="B160" s="36" t="str">
        <f t="shared" si="15"/>
        <v/>
      </c>
      <c r="C160" s="36" t="str">
        <f t="shared" si="16"/>
        <v/>
      </c>
      <c r="D160" s="29" t="str">
        <f t="shared" si="17"/>
        <v/>
      </c>
      <c r="E160" s="37" t="str">
        <f t="shared" si="18"/>
        <v/>
      </c>
      <c r="F160" s="38" t="str">
        <f t="shared" si="19"/>
        <v/>
      </c>
      <c r="G160" s="39"/>
      <c r="H160" s="40"/>
      <c r="I160" s="17" t="str">
        <f t="shared" si="14"/>
        <v/>
      </c>
      <c r="J160" s="41"/>
    </row>
    <row r="161" spans="1:10" x14ac:dyDescent="0.15">
      <c r="A161" s="35" t="str">
        <f t="shared" si="20"/>
        <v>20200</v>
      </c>
      <c r="B161" s="36" t="str">
        <f t="shared" si="15"/>
        <v/>
      </c>
      <c r="C161" s="36" t="str">
        <f t="shared" si="16"/>
        <v/>
      </c>
      <c r="D161" s="29" t="str">
        <f t="shared" si="17"/>
        <v/>
      </c>
      <c r="E161" s="37" t="str">
        <f t="shared" si="18"/>
        <v/>
      </c>
      <c r="F161" s="38" t="str">
        <f t="shared" si="19"/>
        <v/>
      </c>
      <c r="G161" s="39"/>
      <c r="H161" s="40"/>
      <c r="I161" s="17" t="str">
        <f t="shared" si="14"/>
        <v/>
      </c>
      <c r="J161" s="41"/>
    </row>
    <row r="162" spans="1:10" x14ac:dyDescent="0.15">
      <c r="A162" s="35" t="str">
        <f t="shared" si="20"/>
        <v>20200</v>
      </c>
      <c r="B162" s="36" t="str">
        <f t="shared" si="15"/>
        <v/>
      </c>
      <c r="C162" s="36" t="str">
        <f t="shared" si="16"/>
        <v/>
      </c>
      <c r="D162" s="29" t="str">
        <f t="shared" si="17"/>
        <v/>
      </c>
      <c r="E162" s="37" t="str">
        <f t="shared" si="18"/>
        <v/>
      </c>
      <c r="F162" s="38" t="str">
        <f t="shared" si="19"/>
        <v/>
      </c>
      <c r="G162" s="39"/>
      <c r="H162" s="40"/>
      <c r="I162" s="17" t="str">
        <f t="shared" si="14"/>
        <v/>
      </c>
      <c r="J162" s="41"/>
    </row>
    <row r="163" spans="1:10" x14ac:dyDescent="0.15">
      <c r="A163" s="35" t="str">
        <f t="shared" si="20"/>
        <v>20200</v>
      </c>
      <c r="B163" s="36" t="str">
        <f t="shared" si="15"/>
        <v/>
      </c>
      <c r="C163" s="36" t="str">
        <f t="shared" si="16"/>
        <v/>
      </c>
      <c r="D163" s="29" t="str">
        <f t="shared" si="17"/>
        <v/>
      </c>
      <c r="E163" s="37" t="str">
        <f t="shared" si="18"/>
        <v/>
      </c>
      <c r="F163" s="38" t="str">
        <f t="shared" si="19"/>
        <v/>
      </c>
      <c r="G163" s="39"/>
      <c r="H163" s="40"/>
      <c r="I163" s="17" t="str">
        <f t="shared" si="14"/>
        <v/>
      </c>
      <c r="J163" s="41"/>
    </row>
    <row r="164" spans="1:10" x14ac:dyDescent="0.15">
      <c r="A164" s="35" t="str">
        <f t="shared" si="20"/>
        <v>20200</v>
      </c>
      <c r="B164" s="36" t="str">
        <f t="shared" si="15"/>
        <v/>
      </c>
      <c r="C164" s="36" t="str">
        <f t="shared" si="16"/>
        <v/>
      </c>
      <c r="D164" s="29" t="str">
        <f t="shared" si="17"/>
        <v/>
      </c>
      <c r="E164" s="37" t="str">
        <f t="shared" si="18"/>
        <v/>
      </c>
      <c r="F164" s="38" t="str">
        <f t="shared" si="19"/>
        <v/>
      </c>
      <c r="G164" s="39"/>
      <c r="H164" s="40"/>
      <c r="I164" s="17" t="str">
        <f t="shared" si="14"/>
        <v/>
      </c>
      <c r="J164" s="41"/>
    </row>
    <row r="165" spans="1:10" x14ac:dyDescent="0.15">
      <c r="A165" s="35" t="str">
        <f t="shared" si="20"/>
        <v>20200</v>
      </c>
      <c r="B165" s="36" t="str">
        <f t="shared" si="15"/>
        <v/>
      </c>
      <c r="C165" s="36" t="str">
        <f t="shared" si="16"/>
        <v/>
      </c>
      <c r="D165" s="29" t="str">
        <f t="shared" si="17"/>
        <v/>
      </c>
      <c r="E165" s="37" t="str">
        <f t="shared" si="18"/>
        <v/>
      </c>
      <c r="F165" s="38" t="str">
        <f t="shared" si="19"/>
        <v/>
      </c>
      <c r="G165" s="39"/>
      <c r="H165" s="40"/>
      <c r="I165" s="17" t="str">
        <f t="shared" si="14"/>
        <v/>
      </c>
      <c r="J165" s="41"/>
    </row>
    <row r="166" spans="1:10" x14ac:dyDescent="0.15">
      <c r="A166" s="35" t="str">
        <f t="shared" si="20"/>
        <v>20200</v>
      </c>
      <c r="B166" s="36" t="str">
        <f t="shared" si="15"/>
        <v/>
      </c>
      <c r="C166" s="36" t="str">
        <f t="shared" si="16"/>
        <v/>
      </c>
      <c r="D166" s="29" t="str">
        <f t="shared" si="17"/>
        <v/>
      </c>
      <c r="E166" s="37" t="str">
        <f t="shared" si="18"/>
        <v/>
      </c>
      <c r="F166" s="38" t="str">
        <f t="shared" si="19"/>
        <v/>
      </c>
      <c r="G166" s="39"/>
      <c r="H166" s="40"/>
      <c r="I166" s="17" t="str">
        <f t="shared" si="14"/>
        <v/>
      </c>
      <c r="J166" s="41"/>
    </row>
    <row r="167" spans="1:10" x14ac:dyDescent="0.15">
      <c r="A167" s="35" t="str">
        <f t="shared" si="20"/>
        <v>20200</v>
      </c>
      <c r="B167" s="36" t="str">
        <f t="shared" si="15"/>
        <v/>
      </c>
      <c r="C167" s="36" t="str">
        <f t="shared" si="16"/>
        <v/>
      </c>
      <c r="D167" s="29" t="str">
        <f t="shared" si="17"/>
        <v/>
      </c>
      <c r="E167" s="37" t="str">
        <f t="shared" si="18"/>
        <v/>
      </c>
      <c r="F167" s="38" t="str">
        <f t="shared" si="19"/>
        <v/>
      </c>
      <c r="G167" s="39"/>
      <c r="H167" s="40"/>
      <c r="I167" s="17" t="str">
        <f t="shared" si="14"/>
        <v/>
      </c>
      <c r="J167" s="41"/>
    </row>
    <row r="168" spans="1:10" x14ac:dyDescent="0.15">
      <c r="A168" s="35" t="str">
        <f t="shared" si="20"/>
        <v>20200</v>
      </c>
      <c r="B168" s="36" t="str">
        <f t="shared" si="15"/>
        <v/>
      </c>
      <c r="C168" s="36" t="str">
        <f t="shared" si="16"/>
        <v/>
      </c>
      <c r="D168" s="29" t="str">
        <f t="shared" si="17"/>
        <v/>
      </c>
      <c r="E168" s="37" t="str">
        <f t="shared" si="18"/>
        <v/>
      </c>
      <c r="F168" s="38" t="str">
        <f t="shared" si="19"/>
        <v/>
      </c>
      <c r="G168" s="39"/>
      <c r="H168" s="40"/>
      <c r="I168" s="17" t="str">
        <f t="shared" si="14"/>
        <v/>
      </c>
      <c r="J168" s="41"/>
    </row>
    <row r="169" spans="1:10" x14ac:dyDescent="0.15">
      <c r="A169" s="35" t="str">
        <f t="shared" si="20"/>
        <v>20200</v>
      </c>
      <c r="B169" s="36" t="str">
        <f t="shared" si="15"/>
        <v/>
      </c>
      <c r="C169" s="36" t="str">
        <f t="shared" si="16"/>
        <v/>
      </c>
      <c r="D169" s="29" t="str">
        <f t="shared" si="17"/>
        <v/>
      </c>
      <c r="E169" s="37" t="str">
        <f t="shared" si="18"/>
        <v/>
      </c>
      <c r="F169" s="38" t="str">
        <f t="shared" si="19"/>
        <v/>
      </c>
      <c r="G169" s="39"/>
      <c r="H169" s="40"/>
      <c r="I169" s="17" t="str">
        <f t="shared" si="14"/>
        <v/>
      </c>
      <c r="J169" s="41"/>
    </row>
    <row r="170" spans="1:10" x14ac:dyDescent="0.15">
      <c r="A170" s="35" t="str">
        <f t="shared" si="20"/>
        <v>20200</v>
      </c>
      <c r="B170" s="36" t="str">
        <f t="shared" si="15"/>
        <v/>
      </c>
      <c r="C170" s="36" t="str">
        <f t="shared" si="16"/>
        <v/>
      </c>
      <c r="D170" s="29" t="str">
        <f t="shared" si="17"/>
        <v/>
      </c>
      <c r="E170" s="37" t="str">
        <f t="shared" si="18"/>
        <v/>
      </c>
      <c r="F170" s="38" t="str">
        <f t="shared" si="19"/>
        <v/>
      </c>
      <c r="G170" s="39"/>
      <c r="H170" s="40"/>
      <c r="I170" s="17" t="str">
        <f t="shared" si="14"/>
        <v/>
      </c>
      <c r="J170" s="41"/>
    </row>
    <row r="171" spans="1:10" x14ac:dyDescent="0.15">
      <c r="A171" s="35" t="str">
        <f t="shared" si="20"/>
        <v>20200</v>
      </c>
      <c r="B171" s="36" t="str">
        <f t="shared" si="15"/>
        <v/>
      </c>
      <c r="C171" s="36" t="str">
        <f t="shared" si="16"/>
        <v/>
      </c>
      <c r="D171" s="29" t="str">
        <f t="shared" si="17"/>
        <v/>
      </c>
      <c r="E171" s="37" t="str">
        <f t="shared" si="18"/>
        <v/>
      </c>
      <c r="F171" s="38" t="str">
        <f t="shared" si="19"/>
        <v/>
      </c>
      <c r="G171" s="39"/>
      <c r="H171" s="40"/>
      <c r="I171" s="17" t="str">
        <f t="shared" si="14"/>
        <v/>
      </c>
      <c r="J171" s="41"/>
    </row>
    <row r="172" spans="1:10" x14ac:dyDescent="0.15">
      <c r="A172" s="35" t="str">
        <f t="shared" si="20"/>
        <v>20200</v>
      </c>
      <c r="B172" s="36" t="str">
        <f t="shared" si="15"/>
        <v/>
      </c>
      <c r="C172" s="36" t="str">
        <f t="shared" si="16"/>
        <v/>
      </c>
      <c r="D172" s="29" t="str">
        <f t="shared" si="17"/>
        <v/>
      </c>
      <c r="E172" s="37" t="str">
        <f t="shared" si="18"/>
        <v/>
      </c>
      <c r="F172" s="38" t="str">
        <f t="shared" si="19"/>
        <v/>
      </c>
      <c r="G172" s="39"/>
      <c r="H172" s="40"/>
      <c r="I172" s="17" t="str">
        <f t="shared" si="14"/>
        <v/>
      </c>
      <c r="J172" s="41"/>
    </row>
    <row r="173" spans="1:10" x14ac:dyDescent="0.15">
      <c r="A173" s="35" t="str">
        <f t="shared" si="20"/>
        <v>20200</v>
      </c>
      <c r="B173" s="36" t="str">
        <f t="shared" si="15"/>
        <v/>
      </c>
      <c r="C173" s="36" t="str">
        <f t="shared" si="16"/>
        <v/>
      </c>
      <c r="D173" s="29" t="str">
        <f t="shared" si="17"/>
        <v/>
      </c>
      <c r="E173" s="37" t="str">
        <f t="shared" si="18"/>
        <v/>
      </c>
      <c r="F173" s="38" t="str">
        <f t="shared" si="19"/>
        <v/>
      </c>
      <c r="G173" s="39"/>
      <c r="H173" s="40"/>
      <c r="I173" s="17" t="str">
        <f t="shared" si="14"/>
        <v/>
      </c>
      <c r="J173" s="41"/>
    </row>
    <row r="174" spans="1:10" x14ac:dyDescent="0.15">
      <c r="A174" s="35" t="str">
        <f t="shared" si="20"/>
        <v>20200</v>
      </c>
      <c r="B174" s="36" t="str">
        <f t="shared" si="15"/>
        <v/>
      </c>
      <c r="C174" s="36" t="str">
        <f t="shared" si="16"/>
        <v/>
      </c>
      <c r="D174" s="29" t="str">
        <f t="shared" si="17"/>
        <v/>
      </c>
      <c r="E174" s="37" t="str">
        <f t="shared" si="18"/>
        <v/>
      </c>
      <c r="F174" s="38" t="str">
        <f t="shared" si="19"/>
        <v/>
      </c>
      <c r="G174" s="39"/>
      <c r="H174" s="40"/>
      <c r="I174" s="17" t="str">
        <f t="shared" si="14"/>
        <v/>
      </c>
      <c r="J174" s="41"/>
    </row>
    <row r="175" spans="1:10" x14ac:dyDescent="0.15">
      <c r="A175" s="35" t="str">
        <f t="shared" si="20"/>
        <v>20200</v>
      </c>
      <c r="B175" s="36" t="str">
        <f t="shared" si="15"/>
        <v/>
      </c>
      <c r="C175" s="36" t="str">
        <f t="shared" si="16"/>
        <v/>
      </c>
      <c r="D175" s="29" t="str">
        <f t="shared" si="17"/>
        <v/>
      </c>
      <c r="E175" s="37" t="str">
        <f t="shared" si="18"/>
        <v/>
      </c>
      <c r="F175" s="38" t="str">
        <f t="shared" si="19"/>
        <v/>
      </c>
      <c r="G175" s="39"/>
      <c r="H175" s="40"/>
      <c r="I175" s="17" t="str">
        <f t="shared" si="14"/>
        <v/>
      </c>
      <c r="J175" s="41"/>
    </row>
    <row r="176" spans="1:10" x14ac:dyDescent="0.15">
      <c r="A176" s="35" t="str">
        <f t="shared" si="20"/>
        <v>20200</v>
      </c>
      <c r="B176" s="36" t="str">
        <f t="shared" si="15"/>
        <v/>
      </c>
      <c r="C176" s="36" t="str">
        <f t="shared" si="16"/>
        <v/>
      </c>
      <c r="D176" s="29" t="str">
        <f t="shared" si="17"/>
        <v/>
      </c>
      <c r="E176" s="37" t="str">
        <f t="shared" si="18"/>
        <v/>
      </c>
      <c r="F176" s="38" t="str">
        <f t="shared" si="19"/>
        <v/>
      </c>
      <c r="G176" s="39"/>
      <c r="H176" s="40"/>
      <c r="I176" s="17" t="str">
        <f t="shared" si="14"/>
        <v/>
      </c>
      <c r="J176" s="41"/>
    </row>
    <row r="177" spans="1:10" x14ac:dyDescent="0.15">
      <c r="A177" s="35" t="str">
        <f t="shared" si="20"/>
        <v>20200</v>
      </c>
      <c r="B177" s="36" t="str">
        <f t="shared" si="15"/>
        <v/>
      </c>
      <c r="C177" s="36" t="str">
        <f t="shared" si="16"/>
        <v/>
      </c>
      <c r="D177" s="29" t="str">
        <f t="shared" si="17"/>
        <v/>
      </c>
      <c r="E177" s="37" t="str">
        <f t="shared" si="18"/>
        <v/>
      </c>
      <c r="F177" s="38" t="str">
        <f t="shared" si="19"/>
        <v/>
      </c>
      <c r="G177" s="39"/>
      <c r="H177" s="40"/>
      <c r="I177" s="17" t="str">
        <f t="shared" si="14"/>
        <v/>
      </c>
      <c r="J177" s="41"/>
    </row>
    <row r="178" spans="1:10" x14ac:dyDescent="0.15">
      <c r="A178" s="35" t="str">
        <f t="shared" si="20"/>
        <v>20200</v>
      </c>
      <c r="B178" s="36" t="str">
        <f t="shared" si="15"/>
        <v/>
      </c>
      <c r="C178" s="36" t="str">
        <f t="shared" si="16"/>
        <v/>
      </c>
      <c r="D178" s="29" t="str">
        <f t="shared" si="17"/>
        <v/>
      </c>
      <c r="E178" s="37" t="str">
        <f t="shared" si="18"/>
        <v/>
      </c>
      <c r="F178" s="38" t="str">
        <f t="shared" si="19"/>
        <v/>
      </c>
      <c r="G178" s="39"/>
      <c r="H178" s="40"/>
      <c r="I178" s="17" t="str">
        <f t="shared" si="14"/>
        <v/>
      </c>
      <c r="J178" s="41"/>
    </row>
    <row r="179" spans="1:10" x14ac:dyDescent="0.15">
      <c r="A179" s="35" t="str">
        <f t="shared" si="20"/>
        <v>20200</v>
      </c>
      <c r="B179" s="36" t="str">
        <f t="shared" si="15"/>
        <v/>
      </c>
      <c r="C179" s="36" t="str">
        <f t="shared" si="16"/>
        <v/>
      </c>
      <c r="D179" s="29" t="str">
        <f t="shared" si="17"/>
        <v/>
      </c>
      <c r="E179" s="37" t="str">
        <f t="shared" si="18"/>
        <v/>
      </c>
      <c r="F179" s="38" t="str">
        <f t="shared" si="19"/>
        <v/>
      </c>
      <c r="G179" s="39"/>
      <c r="H179" s="40"/>
      <c r="I179" s="17" t="str">
        <f t="shared" si="14"/>
        <v/>
      </c>
      <c r="J179" s="41"/>
    </row>
    <row r="180" spans="1:10" x14ac:dyDescent="0.15">
      <c r="A180" s="35" t="str">
        <f t="shared" si="20"/>
        <v>20200</v>
      </c>
      <c r="B180" s="36" t="str">
        <f t="shared" si="15"/>
        <v/>
      </c>
      <c r="C180" s="36" t="str">
        <f t="shared" si="16"/>
        <v/>
      </c>
      <c r="D180" s="29" t="str">
        <f t="shared" si="17"/>
        <v/>
      </c>
      <c r="E180" s="37" t="str">
        <f t="shared" si="18"/>
        <v/>
      </c>
      <c r="F180" s="38" t="str">
        <f t="shared" si="19"/>
        <v/>
      </c>
      <c r="G180" s="39"/>
      <c r="H180" s="40"/>
      <c r="I180" s="17" t="str">
        <f t="shared" si="14"/>
        <v/>
      </c>
      <c r="J180" s="41"/>
    </row>
    <row r="181" spans="1:10" x14ac:dyDescent="0.15">
      <c r="A181" s="35" t="str">
        <f t="shared" si="20"/>
        <v>20200</v>
      </c>
      <c r="B181" s="36" t="str">
        <f t="shared" si="15"/>
        <v/>
      </c>
      <c r="C181" s="36" t="str">
        <f t="shared" si="16"/>
        <v/>
      </c>
      <c r="D181" s="29" t="str">
        <f t="shared" si="17"/>
        <v/>
      </c>
      <c r="E181" s="37" t="str">
        <f t="shared" si="18"/>
        <v/>
      </c>
      <c r="F181" s="38" t="str">
        <f t="shared" si="19"/>
        <v/>
      </c>
      <c r="G181" s="39"/>
      <c r="H181" s="40"/>
      <c r="I181" s="17" t="str">
        <f t="shared" si="14"/>
        <v/>
      </c>
      <c r="J181" s="41"/>
    </row>
    <row r="182" spans="1:10" x14ac:dyDescent="0.15">
      <c r="A182" s="35" t="str">
        <f t="shared" si="20"/>
        <v>20200</v>
      </c>
      <c r="B182" s="36" t="str">
        <f t="shared" si="15"/>
        <v/>
      </c>
      <c r="C182" s="36" t="str">
        <f t="shared" si="16"/>
        <v/>
      </c>
      <c r="D182" s="29" t="str">
        <f t="shared" si="17"/>
        <v/>
      </c>
      <c r="E182" s="37" t="str">
        <f t="shared" si="18"/>
        <v/>
      </c>
      <c r="F182" s="38" t="str">
        <f t="shared" si="19"/>
        <v/>
      </c>
      <c r="G182" s="39"/>
      <c r="H182" s="40"/>
      <c r="I182" s="17" t="str">
        <f t="shared" si="14"/>
        <v/>
      </c>
      <c r="J182" s="41"/>
    </row>
    <row r="183" spans="1:10" x14ac:dyDescent="0.15">
      <c r="A183" s="35" t="str">
        <f t="shared" si="20"/>
        <v>20200</v>
      </c>
      <c r="B183" s="36" t="str">
        <f t="shared" si="15"/>
        <v/>
      </c>
      <c r="C183" s="36" t="str">
        <f t="shared" si="16"/>
        <v/>
      </c>
      <c r="D183" s="29" t="str">
        <f t="shared" si="17"/>
        <v/>
      </c>
      <c r="E183" s="37" t="str">
        <f t="shared" si="18"/>
        <v/>
      </c>
      <c r="F183" s="38" t="str">
        <f t="shared" si="19"/>
        <v/>
      </c>
      <c r="G183" s="39"/>
      <c r="H183" s="40"/>
      <c r="I183" s="17" t="str">
        <f t="shared" si="14"/>
        <v/>
      </c>
      <c r="J183" s="41"/>
    </row>
    <row r="184" spans="1:10" x14ac:dyDescent="0.15">
      <c r="A184" s="35" t="str">
        <f t="shared" si="20"/>
        <v>20200</v>
      </c>
      <c r="B184" s="36" t="str">
        <f t="shared" si="15"/>
        <v/>
      </c>
      <c r="C184" s="36" t="str">
        <f t="shared" si="16"/>
        <v/>
      </c>
      <c r="D184" s="29" t="str">
        <f t="shared" si="17"/>
        <v/>
      </c>
      <c r="E184" s="37" t="str">
        <f t="shared" si="18"/>
        <v/>
      </c>
      <c r="F184" s="38" t="str">
        <f t="shared" si="19"/>
        <v/>
      </c>
      <c r="G184" s="39"/>
      <c r="H184" s="40"/>
      <c r="I184" s="17" t="str">
        <f t="shared" si="14"/>
        <v/>
      </c>
      <c r="J184" s="41"/>
    </row>
    <row r="185" spans="1:10" x14ac:dyDescent="0.15">
      <c r="A185" s="35" t="str">
        <f t="shared" si="20"/>
        <v>20200</v>
      </c>
      <c r="B185" s="36" t="str">
        <f t="shared" si="15"/>
        <v/>
      </c>
      <c r="C185" s="36" t="str">
        <f t="shared" si="16"/>
        <v/>
      </c>
      <c r="D185" s="29" t="str">
        <f t="shared" si="17"/>
        <v/>
      </c>
      <c r="E185" s="37" t="str">
        <f t="shared" si="18"/>
        <v/>
      </c>
      <c r="F185" s="38" t="str">
        <f t="shared" si="19"/>
        <v/>
      </c>
      <c r="G185" s="39"/>
      <c r="H185" s="40"/>
      <c r="I185" s="17" t="str">
        <f t="shared" si="14"/>
        <v/>
      </c>
      <c r="J185" s="41"/>
    </row>
    <row r="186" spans="1:10" x14ac:dyDescent="0.15">
      <c r="A186" s="35" t="str">
        <f t="shared" si="20"/>
        <v>20200</v>
      </c>
      <c r="B186" s="36" t="str">
        <f t="shared" si="15"/>
        <v/>
      </c>
      <c r="C186" s="36" t="str">
        <f t="shared" si="16"/>
        <v/>
      </c>
      <c r="D186" s="29" t="str">
        <f t="shared" si="17"/>
        <v/>
      </c>
      <c r="E186" s="37" t="str">
        <f t="shared" si="18"/>
        <v/>
      </c>
      <c r="F186" s="38" t="str">
        <f t="shared" si="19"/>
        <v/>
      </c>
      <c r="G186" s="39"/>
      <c r="H186" s="40"/>
      <c r="I186" s="17" t="str">
        <f t="shared" si="14"/>
        <v/>
      </c>
      <c r="J186" s="41"/>
    </row>
    <row r="187" spans="1:10" x14ac:dyDescent="0.15">
      <c r="A187" s="35" t="str">
        <f t="shared" si="20"/>
        <v>20200</v>
      </c>
      <c r="B187" s="36" t="str">
        <f t="shared" si="15"/>
        <v/>
      </c>
      <c r="C187" s="36" t="str">
        <f t="shared" si="16"/>
        <v/>
      </c>
      <c r="D187" s="29" t="str">
        <f t="shared" si="17"/>
        <v/>
      </c>
      <c r="E187" s="37" t="str">
        <f t="shared" si="18"/>
        <v/>
      </c>
      <c r="F187" s="38" t="str">
        <f t="shared" si="19"/>
        <v/>
      </c>
      <c r="G187" s="39"/>
      <c r="H187" s="40"/>
      <c r="I187" s="17" t="str">
        <f t="shared" si="14"/>
        <v/>
      </c>
      <c r="J187" s="41"/>
    </row>
    <row r="188" spans="1:10" x14ac:dyDescent="0.15">
      <c r="A188" s="35" t="str">
        <f t="shared" si="20"/>
        <v>20200</v>
      </c>
      <c r="B188" s="36" t="str">
        <f t="shared" si="15"/>
        <v/>
      </c>
      <c r="C188" s="36" t="str">
        <f t="shared" si="16"/>
        <v/>
      </c>
      <c r="D188" s="29" t="str">
        <f t="shared" si="17"/>
        <v/>
      </c>
      <c r="E188" s="37" t="str">
        <f t="shared" si="18"/>
        <v/>
      </c>
      <c r="F188" s="38" t="str">
        <f t="shared" si="19"/>
        <v/>
      </c>
      <c r="G188" s="39"/>
      <c r="H188" s="40"/>
      <c r="I188" s="17" t="str">
        <f t="shared" si="14"/>
        <v/>
      </c>
      <c r="J188" s="41"/>
    </row>
    <row r="189" spans="1:10" x14ac:dyDescent="0.15">
      <c r="A189" s="35" t="str">
        <f t="shared" si="20"/>
        <v>20200</v>
      </c>
      <c r="B189" s="36" t="str">
        <f t="shared" si="15"/>
        <v/>
      </c>
      <c r="C189" s="36" t="str">
        <f t="shared" si="16"/>
        <v/>
      </c>
      <c r="D189" s="29" t="str">
        <f t="shared" si="17"/>
        <v/>
      </c>
      <c r="E189" s="37" t="str">
        <f t="shared" si="18"/>
        <v/>
      </c>
      <c r="F189" s="38" t="str">
        <f t="shared" si="19"/>
        <v/>
      </c>
      <c r="G189" s="39"/>
      <c r="H189" s="40"/>
      <c r="I189" s="17" t="str">
        <f t="shared" si="14"/>
        <v/>
      </c>
      <c r="J189" s="41"/>
    </row>
    <row r="190" spans="1:10" x14ac:dyDescent="0.15">
      <c r="A190" s="35" t="str">
        <f t="shared" si="20"/>
        <v>20200</v>
      </c>
      <c r="B190" s="36" t="str">
        <f t="shared" si="15"/>
        <v/>
      </c>
      <c r="C190" s="36" t="str">
        <f t="shared" si="16"/>
        <v/>
      </c>
      <c r="D190" s="29" t="str">
        <f t="shared" si="17"/>
        <v/>
      </c>
      <c r="E190" s="37" t="str">
        <f t="shared" si="18"/>
        <v/>
      </c>
      <c r="F190" s="38" t="str">
        <f t="shared" si="19"/>
        <v/>
      </c>
      <c r="G190" s="39"/>
      <c r="H190" s="40"/>
      <c r="I190" s="17" t="str">
        <f t="shared" si="14"/>
        <v/>
      </c>
      <c r="J190" s="41"/>
    </row>
    <row r="191" spans="1:10" x14ac:dyDescent="0.15">
      <c r="A191" s="35" t="str">
        <f t="shared" si="20"/>
        <v>20200</v>
      </c>
      <c r="B191" s="36" t="str">
        <f t="shared" si="15"/>
        <v/>
      </c>
      <c r="C191" s="36" t="str">
        <f t="shared" si="16"/>
        <v/>
      </c>
      <c r="D191" s="29" t="str">
        <f t="shared" si="17"/>
        <v/>
      </c>
      <c r="E191" s="37" t="str">
        <f t="shared" si="18"/>
        <v/>
      </c>
      <c r="F191" s="38" t="str">
        <f t="shared" si="19"/>
        <v/>
      </c>
      <c r="G191" s="39"/>
      <c r="H191" s="40"/>
      <c r="I191" s="17" t="str">
        <f t="shared" si="14"/>
        <v/>
      </c>
      <c r="J191" s="41"/>
    </row>
    <row r="192" spans="1:10" x14ac:dyDescent="0.15">
      <c r="A192" s="35" t="str">
        <f t="shared" si="20"/>
        <v>20200</v>
      </c>
      <c r="B192" s="36" t="str">
        <f t="shared" si="15"/>
        <v/>
      </c>
      <c r="C192" s="36" t="str">
        <f t="shared" si="16"/>
        <v/>
      </c>
      <c r="D192" s="29" t="str">
        <f t="shared" si="17"/>
        <v/>
      </c>
      <c r="E192" s="37" t="str">
        <f t="shared" si="18"/>
        <v/>
      </c>
      <c r="F192" s="38" t="str">
        <f t="shared" si="19"/>
        <v/>
      </c>
      <c r="G192" s="39"/>
      <c r="H192" s="40"/>
      <c r="I192" s="17" t="str">
        <f t="shared" si="14"/>
        <v/>
      </c>
      <c r="J192" s="41"/>
    </row>
    <row r="193" spans="1:10" x14ac:dyDescent="0.15">
      <c r="A193" s="35" t="str">
        <f t="shared" si="20"/>
        <v>20200</v>
      </c>
      <c r="B193" s="36" t="str">
        <f t="shared" si="15"/>
        <v/>
      </c>
      <c r="C193" s="36" t="str">
        <f t="shared" si="16"/>
        <v/>
      </c>
      <c r="D193" s="29" t="str">
        <f t="shared" si="17"/>
        <v/>
      </c>
      <c r="E193" s="37" t="str">
        <f t="shared" si="18"/>
        <v/>
      </c>
      <c r="F193" s="38" t="str">
        <f t="shared" si="19"/>
        <v/>
      </c>
      <c r="G193" s="39"/>
      <c r="H193" s="40"/>
      <c r="I193" s="17" t="str">
        <f t="shared" si="14"/>
        <v/>
      </c>
      <c r="J193" s="41"/>
    </row>
    <row r="194" spans="1:10" x14ac:dyDescent="0.15">
      <c r="A194" s="35" t="str">
        <f t="shared" si="20"/>
        <v>20200</v>
      </c>
      <c r="B194" s="36" t="str">
        <f t="shared" si="15"/>
        <v/>
      </c>
      <c r="C194" s="36" t="str">
        <f t="shared" si="16"/>
        <v/>
      </c>
      <c r="D194" s="29" t="str">
        <f t="shared" si="17"/>
        <v/>
      </c>
      <c r="E194" s="37" t="str">
        <f t="shared" si="18"/>
        <v/>
      </c>
      <c r="F194" s="38" t="str">
        <f t="shared" si="19"/>
        <v/>
      </c>
      <c r="G194" s="39"/>
      <c r="H194" s="40"/>
      <c r="I194" s="17" t="str">
        <f t="shared" ref="I194:I257" si="21">IF(H194="","",VLOOKUP(H194,種目コード,2,FALSE))</f>
        <v/>
      </c>
      <c r="J194" s="41"/>
    </row>
    <row r="195" spans="1:10" x14ac:dyDescent="0.15">
      <c r="A195" s="35" t="str">
        <f t="shared" si="20"/>
        <v>20200</v>
      </c>
      <c r="B195" s="36" t="str">
        <f t="shared" ref="B195:B258" si="22">IF(G195="","",VLOOKUP(G195,選手,2,FALSE))</f>
        <v/>
      </c>
      <c r="C195" s="36" t="str">
        <f t="shared" ref="C195:C258" si="23">IF(G195="","",ASC(VLOOKUP(G195,選手,3,FALSE)))</f>
        <v/>
      </c>
      <c r="D195" s="29" t="str">
        <f t="shared" ref="D195:D258" si="24">IF(G195="","",VLOOKUP(G195,選手,5,FALSE))</f>
        <v/>
      </c>
      <c r="E195" s="37" t="str">
        <f t="shared" ref="E195:E258" si="25">IF(G195="","",VLOOKUP(G195,選手,6,FALSE))</f>
        <v/>
      </c>
      <c r="F195" s="38" t="str">
        <f t="shared" ref="F195:F258" si="26">IF(E195="","",VLOOKUP(E195,学校番号,2,FALSE))</f>
        <v/>
      </c>
      <c r="G195" s="39"/>
      <c r="H195" s="40"/>
      <c r="I195" s="17" t="str">
        <f t="shared" si="21"/>
        <v/>
      </c>
      <c r="J195" s="41"/>
    </row>
    <row r="196" spans="1:10" x14ac:dyDescent="0.15">
      <c r="A196" s="35" t="str">
        <f t="shared" ref="A196:A259" si="27">"20200"&amp;G196</f>
        <v>20200</v>
      </c>
      <c r="B196" s="36" t="str">
        <f t="shared" si="22"/>
        <v/>
      </c>
      <c r="C196" s="36" t="str">
        <f t="shared" si="23"/>
        <v/>
      </c>
      <c r="D196" s="29" t="str">
        <f t="shared" si="24"/>
        <v/>
      </c>
      <c r="E196" s="37" t="str">
        <f t="shared" si="25"/>
        <v/>
      </c>
      <c r="F196" s="38" t="str">
        <f t="shared" si="26"/>
        <v/>
      </c>
      <c r="G196" s="39"/>
      <c r="H196" s="40"/>
      <c r="I196" s="17" t="str">
        <f t="shared" si="21"/>
        <v/>
      </c>
      <c r="J196" s="41"/>
    </row>
    <row r="197" spans="1:10" x14ac:dyDescent="0.15">
      <c r="A197" s="35" t="str">
        <f t="shared" si="27"/>
        <v>20200</v>
      </c>
      <c r="B197" s="36" t="str">
        <f t="shared" si="22"/>
        <v/>
      </c>
      <c r="C197" s="36" t="str">
        <f t="shared" si="23"/>
        <v/>
      </c>
      <c r="D197" s="29" t="str">
        <f t="shared" si="24"/>
        <v/>
      </c>
      <c r="E197" s="37" t="str">
        <f t="shared" si="25"/>
        <v/>
      </c>
      <c r="F197" s="38" t="str">
        <f t="shared" si="26"/>
        <v/>
      </c>
      <c r="G197" s="39"/>
      <c r="H197" s="40"/>
      <c r="I197" s="17" t="str">
        <f t="shared" si="21"/>
        <v/>
      </c>
      <c r="J197" s="41"/>
    </row>
    <row r="198" spans="1:10" x14ac:dyDescent="0.15">
      <c r="A198" s="35" t="str">
        <f t="shared" si="27"/>
        <v>20200</v>
      </c>
      <c r="B198" s="36" t="str">
        <f t="shared" si="22"/>
        <v/>
      </c>
      <c r="C198" s="36" t="str">
        <f t="shared" si="23"/>
        <v/>
      </c>
      <c r="D198" s="29" t="str">
        <f t="shared" si="24"/>
        <v/>
      </c>
      <c r="E198" s="37" t="str">
        <f t="shared" si="25"/>
        <v/>
      </c>
      <c r="F198" s="38" t="str">
        <f t="shared" si="26"/>
        <v/>
      </c>
      <c r="G198" s="39"/>
      <c r="H198" s="40"/>
      <c r="I198" s="17" t="str">
        <f t="shared" si="21"/>
        <v/>
      </c>
      <c r="J198" s="41"/>
    </row>
    <row r="199" spans="1:10" x14ac:dyDescent="0.15">
      <c r="A199" s="35" t="str">
        <f t="shared" si="27"/>
        <v>20200</v>
      </c>
      <c r="B199" s="36" t="str">
        <f t="shared" si="22"/>
        <v/>
      </c>
      <c r="C199" s="36" t="str">
        <f t="shared" si="23"/>
        <v/>
      </c>
      <c r="D199" s="29" t="str">
        <f t="shared" si="24"/>
        <v/>
      </c>
      <c r="E199" s="37" t="str">
        <f t="shared" si="25"/>
        <v/>
      </c>
      <c r="F199" s="38" t="str">
        <f t="shared" si="26"/>
        <v/>
      </c>
      <c r="G199" s="39"/>
      <c r="H199" s="40"/>
      <c r="I199" s="17" t="str">
        <f t="shared" si="21"/>
        <v/>
      </c>
      <c r="J199" s="41"/>
    </row>
    <row r="200" spans="1:10" x14ac:dyDescent="0.15">
      <c r="A200" s="35" t="str">
        <f t="shared" si="27"/>
        <v>20200</v>
      </c>
      <c r="B200" s="36" t="str">
        <f t="shared" si="22"/>
        <v/>
      </c>
      <c r="C200" s="36" t="str">
        <f t="shared" si="23"/>
        <v/>
      </c>
      <c r="D200" s="29" t="str">
        <f t="shared" si="24"/>
        <v/>
      </c>
      <c r="E200" s="37" t="str">
        <f t="shared" si="25"/>
        <v/>
      </c>
      <c r="F200" s="38" t="str">
        <f t="shared" si="26"/>
        <v/>
      </c>
      <c r="G200" s="39"/>
      <c r="H200" s="40"/>
      <c r="I200" s="17" t="str">
        <f t="shared" si="21"/>
        <v/>
      </c>
      <c r="J200" s="41"/>
    </row>
    <row r="201" spans="1:10" x14ac:dyDescent="0.15">
      <c r="A201" s="35" t="str">
        <f t="shared" si="27"/>
        <v>20200</v>
      </c>
      <c r="B201" s="36" t="str">
        <f t="shared" si="22"/>
        <v/>
      </c>
      <c r="C201" s="36" t="str">
        <f t="shared" si="23"/>
        <v/>
      </c>
      <c r="D201" s="29" t="str">
        <f t="shared" si="24"/>
        <v/>
      </c>
      <c r="E201" s="37" t="str">
        <f t="shared" si="25"/>
        <v/>
      </c>
      <c r="F201" s="38" t="str">
        <f t="shared" si="26"/>
        <v/>
      </c>
      <c r="G201" s="39"/>
      <c r="H201" s="40"/>
      <c r="I201" s="17" t="str">
        <f t="shared" si="21"/>
        <v/>
      </c>
      <c r="J201" s="41"/>
    </row>
    <row r="202" spans="1:10" x14ac:dyDescent="0.15">
      <c r="A202" s="35" t="str">
        <f t="shared" si="27"/>
        <v>20200</v>
      </c>
      <c r="B202" s="36" t="str">
        <f t="shared" si="22"/>
        <v/>
      </c>
      <c r="C202" s="36" t="str">
        <f t="shared" si="23"/>
        <v/>
      </c>
      <c r="D202" s="29" t="str">
        <f t="shared" si="24"/>
        <v/>
      </c>
      <c r="E202" s="37" t="str">
        <f t="shared" si="25"/>
        <v/>
      </c>
      <c r="F202" s="38" t="str">
        <f t="shared" si="26"/>
        <v/>
      </c>
      <c r="G202" s="39"/>
      <c r="H202" s="40"/>
      <c r="I202" s="17" t="str">
        <f t="shared" si="21"/>
        <v/>
      </c>
      <c r="J202" s="41"/>
    </row>
    <row r="203" spans="1:10" x14ac:dyDescent="0.15">
      <c r="A203" s="35" t="str">
        <f t="shared" si="27"/>
        <v>20200</v>
      </c>
      <c r="B203" s="36" t="str">
        <f t="shared" si="22"/>
        <v/>
      </c>
      <c r="C203" s="36" t="str">
        <f t="shared" si="23"/>
        <v/>
      </c>
      <c r="D203" s="29" t="str">
        <f t="shared" si="24"/>
        <v/>
      </c>
      <c r="E203" s="37" t="str">
        <f t="shared" si="25"/>
        <v/>
      </c>
      <c r="F203" s="38" t="str">
        <f t="shared" si="26"/>
        <v/>
      </c>
      <c r="G203" s="39"/>
      <c r="H203" s="40"/>
      <c r="I203" s="17" t="str">
        <f t="shared" si="21"/>
        <v/>
      </c>
      <c r="J203" s="41"/>
    </row>
    <row r="204" spans="1:10" x14ac:dyDescent="0.15">
      <c r="A204" s="35" t="str">
        <f t="shared" si="27"/>
        <v>20200</v>
      </c>
      <c r="B204" s="36" t="str">
        <f t="shared" si="22"/>
        <v/>
      </c>
      <c r="C204" s="36" t="str">
        <f t="shared" si="23"/>
        <v/>
      </c>
      <c r="D204" s="29" t="str">
        <f t="shared" si="24"/>
        <v/>
      </c>
      <c r="E204" s="37" t="str">
        <f t="shared" si="25"/>
        <v/>
      </c>
      <c r="F204" s="38" t="str">
        <f t="shared" si="26"/>
        <v/>
      </c>
      <c r="G204" s="39"/>
      <c r="H204" s="40"/>
      <c r="I204" s="17" t="str">
        <f t="shared" si="21"/>
        <v/>
      </c>
      <c r="J204" s="41"/>
    </row>
    <row r="205" spans="1:10" x14ac:dyDescent="0.15">
      <c r="A205" s="35" t="str">
        <f t="shared" si="27"/>
        <v>20200</v>
      </c>
      <c r="B205" s="36" t="str">
        <f t="shared" si="22"/>
        <v/>
      </c>
      <c r="C205" s="36" t="str">
        <f t="shared" si="23"/>
        <v/>
      </c>
      <c r="D205" s="29" t="str">
        <f t="shared" si="24"/>
        <v/>
      </c>
      <c r="E205" s="37" t="str">
        <f t="shared" si="25"/>
        <v/>
      </c>
      <c r="F205" s="38" t="str">
        <f t="shared" si="26"/>
        <v/>
      </c>
      <c r="G205" s="39"/>
      <c r="H205" s="40"/>
      <c r="I205" s="17" t="str">
        <f t="shared" si="21"/>
        <v/>
      </c>
      <c r="J205" s="41"/>
    </row>
    <row r="206" spans="1:10" x14ac:dyDescent="0.15">
      <c r="A206" s="35" t="str">
        <f t="shared" si="27"/>
        <v>20200</v>
      </c>
      <c r="B206" s="36" t="str">
        <f t="shared" si="22"/>
        <v/>
      </c>
      <c r="C206" s="36" t="str">
        <f t="shared" si="23"/>
        <v/>
      </c>
      <c r="D206" s="29" t="str">
        <f t="shared" si="24"/>
        <v/>
      </c>
      <c r="E206" s="37" t="str">
        <f t="shared" si="25"/>
        <v/>
      </c>
      <c r="F206" s="38" t="str">
        <f t="shared" si="26"/>
        <v/>
      </c>
      <c r="G206" s="39"/>
      <c r="H206" s="40"/>
      <c r="I206" s="17" t="str">
        <f t="shared" si="21"/>
        <v/>
      </c>
      <c r="J206" s="41"/>
    </row>
    <row r="207" spans="1:10" x14ac:dyDescent="0.15">
      <c r="A207" s="35" t="str">
        <f t="shared" si="27"/>
        <v>20200</v>
      </c>
      <c r="B207" s="36" t="str">
        <f t="shared" si="22"/>
        <v/>
      </c>
      <c r="C207" s="36" t="str">
        <f t="shared" si="23"/>
        <v/>
      </c>
      <c r="D207" s="29" t="str">
        <f t="shared" si="24"/>
        <v/>
      </c>
      <c r="E207" s="37" t="str">
        <f t="shared" si="25"/>
        <v/>
      </c>
      <c r="F207" s="38" t="str">
        <f t="shared" si="26"/>
        <v/>
      </c>
      <c r="G207" s="39"/>
      <c r="H207" s="40"/>
      <c r="I207" s="17" t="str">
        <f t="shared" si="21"/>
        <v/>
      </c>
      <c r="J207" s="41"/>
    </row>
    <row r="208" spans="1:10" x14ac:dyDescent="0.15">
      <c r="A208" s="35" t="str">
        <f t="shared" si="27"/>
        <v>20200</v>
      </c>
      <c r="B208" s="36" t="str">
        <f t="shared" si="22"/>
        <v/>
      </c>
      <c r="C208" s="36" t="str">
        <f t="shared" si="23"/>
        <v/>
      </c>
      <c r="D208" s="29" t="str">
        <f t="shared" si="24"/>
        <v/>
      </c>
      <c r="E208" s="37" t="str">
        <f t="shared" si="25"/>
        <v/>
      </c>
      <c r="F208" s="38" t="str">
        <f t="shared" si="26"/>
        <v/>
      </c>
      <c r="G208" s="39"/>
      <c r="H208" s="40"/>
      <c r="I208" s="17" t="str">
        <f t="shared" si="21"/>
        <v/>
      </c>
      <c r="J208" s="41"/>
    </row>
    <row r="209" spans="1:10" x14ac:dyDescent="0.15">
      <c r="A209" s="35" t="str">
        <f t="shared" si="27"/>
        <v>20200</v>
      </c>
      <c r="B209" s="36" t="str">
        <f t="shared" si="22"/>
        <v/>
      </c>
      <c r="C209" s="36" t="str">
        <f t="shared" si="23"/>
        <v/>
      </c>
      <c r="D209" s="29" t="str">
        <f t="shared" si="24"/>
        <v/>
      </c>
      <c r="E209" s="37" t="str">
        <f t="shared" si="25"/>
        <v/>
      </c>
      <c r="F209" s="38" t="str">
        <f t="shared" si="26"/>
        <v/>
      </c>
      <c r="G209" s="39"/>
      <c r="H209" s="40"/>
      <c r="I209" s="17" t="str">
        <f t="shared" si="21"/>
        <v/>
      </c>
      <c r="J209" s="41"/>
    </row>
    <row r="210" spans="1:10" x14ac:dyDescent="0.15">
      <c r="A210" s="35" t="str">
        <f t="shared" si="27"/>
        <v>20200</v>
      </c>
      <c r="B210" s="36" t="str">
        <f t="shared" si="22"/>
        <v/>
      </c>
      <c r="C210" s="36" t="str">
        <f t="shared" si="23"/>
        <v/>
      </c>
      <c r="D210" s="29" t="str">
        <f t="shared" si="24"/>
        <v/>
      </c>
      <c r="E210" s="37" t="str">
        <f t="shared" si="25"/>
        <v/>
      </c>
      <c r="F210" s="38" t="str">
        <f t="shared" si="26"/>
        <v/>
      </c>
      <c r="G210" s="39"/>
      <c r="H210" s="40"/>
      <c r="I210" s="17" t="str">
        <f t="shared" si="21"/>
        <v/>
      </c>
      <c r="J210" s="41"/>
    </row>
    <row r="211" spans="1:10" x14ac:dyDescent="0.15">
      <c r="A211" s="35" t="str">
        <f t="shared" si="27"/>
        <v>20200</v>
      </c>
      <c r="B211" s="36" t="str">
        <f t="shared" si="22"/>
        <v/>
      </c>
      <c r="C211" s="36" t="str">
        <f t="shared" si="23"/>
        <v/>
      </c>
      <c r="D211" s="29" t="str">
        <f t="shared" si="24"/>
        <v/>
      </c>
      <c r="E211" s="37" t="str">
        <f t="shared" si="25"/>
        <v/>
      </c>
      <c r="F211" s="38" t="str">
        <f t="shared" si="26"/>
        <v/>
      </c>
      <c r="G211" s="39"/>
      <c r="H211" s="40"/>
      <c r="I211" s="17" t="str">
        <f t="shared" si="21"/>
        <v/>
      </c>
      <c r="J211" s="41"/>
    </row>
    <row r="212" spans="1:10" x14ac:dyDescent="0.15">
      <c r="A212" s="35" t="str">
        <f t="shared" si="27"/>
        <v>20200</v>
      </c>
      <c r="B212" s="36" t="str">
        <f t="shared" si="22"/>
        <v/>
      </c>
      <c r="C212" s="36" t="str">
        <f t="shared" si="23"/>
        <v/>
      </c>
      <c r="D212" s="29" t="str">
        <f t="shared" si="24"/>
        <v/>
      </c>
      <c r="E212" s="37" t="str">
        <f t="shared" si="25"/>
        <v/>
      </c>
      <c r="F212" s="38" t="str">
        <f t="shared" si="26"/>
        <v/>
      </c>
      <c r="G212" s="39"/>
      <c r="H212" s="40"/>
      <c r="I212" s="17" t="str">
        <f t="shared" si="21"/>
        <v/>
      </c>
      <c r="J212" s="41"/>
    </row>
    <row r="213" spans="1:10" x14ac:dyDescent="0.15">
      <c r="A213" s="35" t="str">
        <f t="shared" si="27"/>
        <v>20200</v>
      </c>
      <c r="B213" s="36" t="str">
        <f t="shared" si="22"/>
        <v/>
      </c>
      <c r="C213" s="36" t="str">
        <f t="shared" si="23"/>
        <v/>
      </c>
      <c r="D213" s="29" t="str">
        <f t="shared" si="24"/>
        <v/>
      </c>
      <c r="E213" s="37" t="str">
        <f t="shared" si="25"/>
        <v/>
      </c>
      <c r="F213" s="38" t="str">
        <f t="shared" si="26"/>
        <v/>
      </c>
      <c r="G213" s="39"/>
      <c r="H213" s="40"/>
      <c r="I213" s="17" t="str">
        <f t="shared" si="21"/>
        <v/>
      </c>
      <c r="J213" s="41"/>
    </row>
    <row r="214" spans="1:10" x14ac:dyDescent="0.15">
      <c r="A214" s="35" t="str">
        <f t="shared" si="27"/>
        <v>20200</v>
      </c>
      <c r="B214" s="36" t="str">
        <f t="shared" si="22"/>
        <v/>
      </c>
      <c r="C214" s="36" t="str">
        <f t="shared" si="23"/>
        <v/>
      </c>
      <c r="D214" s="29" t="str">
        <f t="shared" si="24"/>
        <v/>
      </c>
      <c r="E214" s="37" t="str">
        <f t="shared" si="25"/>
        <v/>
      </c>
      <c r="F214" s="38" t="str">
        <f t="shared" si="26"/>
        <v/>
      </c>
      <c r="G214" s="39"/>
      <c r="H214" s="40"/>
      <c r="I214" s="17" t="str">
        <f t="shared" si="21"/>
        <v/>
      </c>
      <c r="J214" s="41"/>
    </row>
    <row r="215" spans="1:10" x14ac:dyDescent="0.15">
      <c r="A215" s="35" t="str">
        <f t="shared" si="27"/>
        <v>20200</v>
      </c>
      <c r="B215" s="36" t="str">
        <f t="shared" si="22"/>
        <v/>
      </c>
      <c r="C215" s="36" t="str">
        <f t="shared" si="23"/>
        <v/>
      </c>
      <c r="D215" s="29" t="str">
        <f t="shared" si="24"/>
        <v/>
      </c>
      <c r="E215" s="37" t="str">
        <f t="shared" si="25"/>
        <v/>
      </c>
      <c r="F215" s="38" t="str">
        <f t="shared" si="26"/>
        <v/>
      </c>
      <c r="G215" s="39"/>
      <c r="H215" s="40"/>
      <c r="I215" s="17" t="str">
        <f t="shared" si="21"/>
        <v/>
      </c>
      <c r="J215" s="41"/>
    </row>
    <row r="216" spans="1:10" x14ac:dyDescent="0.15">
      <c r="A216" s="35" t="str">
        <f t="shared" si="27"/>
        <v>20200</v>
      </c>
      <c r="B216" s="36" t="str">
        <f t="shared" si="22"/>
        <v/>
      </c>
      <c r="C216" s="36" t="str">
        <f t="shared" si="23"/>
        <v/>
      </c>
      <c r="D216" s="29" t="str">
        <f t="shared" si="24"/>
        <v/>
      </c>
      <c r="E216" s="37" t="str">
        <f t="shared" si="25"/>
        <v/>
      </c>
      <c r="F216" s="38" t="str">
        <f t="shared" si="26"/>
        <v/>
      </c>
      <c r="G216" s="39"/>
      <c r="H216" s="40"/>
      <c r="I216" s="17" t="str">
        <f t="shared" si="21"/>
        <v/>
      </c>
      <c r="J216" s="41"/>
    </row>
    <row r="217" spans="1:10" x14ac:dyDescent="0.15">
      <c r="A217" s="35" t="str">
        <f t="shared" si="27"/>
        <v>20200</v>
      </c>
      <c r="B217" s="36" t="str">
        <f t="shared" si="22"/>
        <v/>
      </c>
      <c r="C217" s="36" t="str">
        <f t="shared" si="23"/>
        <v/>
      </c>
      <c r="D217" s="29" t="str">
        <f t="shared" si="24"/>
        <v/>
      </c>
      <c r="E217" s="37" t="str">
        <f t="shared" si="25"/>
        <v/>
      </c>
      <c r="F217" s="38" t="str">
        <f t="shared" si="26"/>
        <v/>
      </c>
      <c r="G217" s="39"/>
      <c r="H217" s="40"/>
      <c r="I217" s="17" t="str">
        <f t="shared" si="21"/>
        <v/>
      </c>
      <c r="J217" s="41"/>
    </row>
    <row r="218" spans="1:10" x14ac:dyDescent="0.15">
      <c r="A218" s="35" t="str">
        <f t="shared" si="27"/>
        <v>20200</v>
      </c>
      <c r="B218" s="36" t="str">
        <f t="shared" si="22"/>
        <v/>
      </c>
      <c r="C218" s="36" t="str">
        <f t="shared" si="23"/>
        <v/>
      </c>
      <c r="D218" s="29" t="str">
        <f t="shared" si="24"/>
        <v/>
      </c>
      <c r="E218" s="37" t="str">
        <f t="shared" si="25"/>
        <v/>
      </c>
      <c r="F218" s="38" t="str">
        <f t="shared" si="26"/>
        <v/>
      </c>
      <c r="G218" s="39"/>
      <c r="H218" s="40"/>
      <c r="I218" s="17" t="str">
        <f t="shared" si="21"/>
        <v/>
      </c>
      <c r="J218" s="41"/>
    </row>
    <row r="219" spans="1:10" x14ac:dyDescent="0.15">
      <c r="A219" s="35" t="str">
        <f t="shared" si="27"/>
        <v>20200</v>
      </c>
      <c r="B219" s="36" t="str">
        <f t="shared" si="22"/>
        <v/>
      </c>
      <c r="C219" s="36" t="str">
        <f t="shared" si="23"/>
        <v/>
      </c>
      <c r="D219" s="29" t="str">
        <f t="shared" si="24"/>
        <v/>
      </c>
      <c r="E219" s="37" t="str">
        <f t="shared" si="25"/>
        <v/>
      </c>
      <c r="F219" s="38" t="str">
        <f t="shared" si="26"/>
        <v/>
      </c>
      <c r="G219" s="39"/>
      <c r="H219" s="40"/>
      <c r="I219" s="17" t="str">
        <f t="shared" si="21"/>
        <v/>
      </c>
      <c r="J219" s="41"/>
    </row>
    <row r="220" spans="1:10" x14ac:dyDescent="0.15">
      <c r="A220" s="35" t="str">
        <f t="shared" si="27"/>
        <v>20200</v>
      </c>
      <c r="B220" s="36" t="str">
        <f t="shared" si="22"/>
        <v/>
      </c>
      <c r="C220" s="36" t="str">
        <f t="shared" si="23"/>
        <v/>
      </c>
      <c r="D220" s="29" t="str">
        <f t="shared" si="24"/>
        <v/>
      </c>
      <c r="E220" s="37" t="str">
        <f t="shared" si="25"/>
        <v/>
      </c>
      <c r="F220" s="38" t="str">
        <f t="shared" si="26"/>
        <v/>
      </c>
      <c r="G220" s="39"/>
      <c r="H220" s="40"/>
      <c r="I220" s="17" t="str">
        <f t="shared" si="21"/>
        <v/>
      </c>
      <c r="J220" s="41"/>
    </row>
    <row r="221" spans="1:10" x14ac:dyDescent="0.15">
      <c r="A221" s="35" t="str">
        <f t="shared" si="27"/>
        <v>20200</v>
      </c>
      <c r="B221" s="36" t="str">
        <f t="shared" si="22"/>
        <v/>
      </c>
      <c r="C221" s="36" t="str">
        <f t="shared" si="23"/>
        <v/>
      </c>
      <c r="D221" s="29" t="str">
        <f t="shared" si="24"/>
        <v/>
      </c>
      <c r="E221" s="37" t="str">
        <f t="shared" si="25"/>
        <v/>
      </c>
      <c r="F221" s="38" t="str">
        <f t="shared" si="26"/>
        <v/>
      </c>
      <c r="G221" s="39"/>
      <c r="H221" s="40"/>
      <c r="I221" s="17" t="str">
        <f t="shared" si="21"/>
        <v/>
      </c>
      <c r="J221" s="41"/>
    </row>
    <row r="222" spans="1:10" x14ac:dyDescent="0.15">
      <c r="A222" s="35" t="str">
        <f t="shared" si="27"/>
        <v>20200</v>
      </c>
      <c r="B222" s="36" t="str">
        <f t="shared" si="22"/>
        <v/>
      </c>
      <c r="C222" s="36" t="str">
        <f t="shared" si="23"/>
        <v/>
      </c>
      <c r="D222" s="29" t="str">
        <f t="shared" si="24"/>
        <v/>
      </c>
      <c r="E222" s="37" t="str">
        <f t="shared" si="25"/>
        <v/>
      </c>
      <c r="F222" s="38" t="str">
        <f t="shared" si="26"/>
        <v/>
      </c>
      <c r="G222" s="39"/>
      <c r="H222" s="40"/>
      <c r="I222" s="17" t="str">
        <f t="shared" si="21"/>
        <v/>
      </c>
      <c r="J222" s="41"/>
    </row>
    <row r="223" spans="1:10" x14ac:dyDescent="0.15">
      <c r="A223" s="35" t="str">
        <f t="shared" si="27"/>
        <v>20200</v>
      </c>
      <c r="B223" s="36" t="str">
        <f t="shared" si="22"/>
        <v/>
      </c>
      <c r="C223" s="36" t="str">
        <f t="shared" si="23"/>
        <v/>
      </c>
      <c r="D223" s="29" t="str">
        <f t="shared" si="24"/>
        <v/>
      </c>
      <c r="E223" s="37" t="str">
        <f t="shared" si="25"/>
        <v/>
      </c>
      <c r="F223" s="38" t="str">
        <f t="shared" si="26"/>
        <v/>
      </c>
      <c r="G223" s="39"/>
      <c r="H223" s="40"/>
      <c r="I223" s="17" t="str">
        <f t="shared" si="21"/>
        <v/>
      </c>
      <c r="J223" s="41"/>
    </row>
    <row r="224" spans="1:10" x14ac:dyDescent="0.15">
      <c r="A224" s="35" t="str">
        <f t="shared" si="27"/>
        <v>20200</v>
      </c>
      <c r="B224" s="36" t="str">
        <f t="shared" si="22"/>
        <v/>
      </c>
      <c r="C224" s="36" t="str">
        <f t="shared" si="23"/>
        <v/>
      </c>
      <c r="D224" s="29" t="str">
        <f t="shared" si="24"/>
        <v/>
      </c>
      <c r="E224" s="37" t="str">
        <f t="shared" si="25"/>
        <v/>
      </c>
      <c r="F224" s="38" t="str">
        <f t="shared" si="26"/>
        <v/>
      </c>
      <c r="G224" s="39"/>
      <c r="H224" s="40"/>
      <c r="I224" s="17" t="str">
        <f t="shared" si="21"/>
        <v/>
      </c>
      <c r="J224" s="41"/>
    </row>
    <row r="225" spans="1:10" x14ac:dyDescent="0.15">
      <c r="A225" s="35" t="str">
        <f t="shared" si="27"/>
        <v>20200</v>
      </c>
      <c r="B225" s="36" t="str">
        <f t="shared" si="22"/>
        <v/>
      </c>
      <c r="C225" s="36" t="str">
        <f t="shared" si="23"/>
        <v/>
      </c>
      <c r="D225" s="29" t="str">
        <f t="shared" si="24"/>
        <v/>
      </c>
      <c r="E225" s="37" t="str">
        <f t="shared" si="25"/>
        <v/>
      </c>
      <c r="F225" s="38" t="str">
        <f t="shared" si="26"/>
        <v/>
      </c>
      <c r="G225" s="39"/>
      <c r="H225" s="40"/>
      <c r="I225" s="17" t="str">
        <f t="shared" si="21"/>
        <v/>
      </c>
      <c r="J225" s="41"/>
    </row>
    <row r="226" spans="1:10" x14ac:dyDescent="0.15">
      <c r="A226" s="35" t="str">
        <f t="shared" si="27"/>
        <v>20200</v>
      </c>
      <c r="B226" s="36" t="str">
        <f t="shared" si="22"/>
        <v/>
      </c>
      <c r="C226" s="36" t="str">
        <f t="shared" si="23"/>
        <v/>
      </c>
      <c r="D226" s="29" t="str">
        <f t="shared" si="24"/>
        <v/>
      </c>
      <c r="E226" s="37" t="str">
        <f t="shared" si="25"/>
        <v/>
      </c>
      <c r="F226" s="38" t="str">
        <f t="shared" si="26"/>
        <v/>
      </c>
      <c r="G226" s="39"/>
      <c r="H226" s="40"/>
      <c r="I226" s="17" t="str">
        <f t="shared" si="21"/>
        <v/>
      </c>
      <c r="J226" s="41"/>
    </row>
    <row r="227" spans="1:10" x14ac:dyDescent="0.15">
      <c r="A227" s="35" t="str">
        <f t="shared" si="27"/>
        <v>20200</v>
      </c>
      <c r="B227" s="36" t="str">
        <f t="shared" si="22"/>
        <v/>
      </c>
      <c r="C227" s="36" t="str">
        <f t="shared" si="23"/>
        <v/>
      </c>
      <c r="D227" s="29" t="str">
        <f t="shared" si="24"/>
        <v/>
      </c>
      <c r="E227" s="37" t="str">
        <f t="shared" si="25"/>
        <v/>
      </c>
      <c r="F227" s="38" t="str">
        <f t="shared" si="26"/>
        <v/>
      </c>
      <c r="G227" s="39"/>
      <c r="H227" s="40"/>
      <c r="I227" s="17" t="str">
        <f t="shared" si="21"/>
        <v/>
      </c>
      <c r="J227" s="41"/>
    </row>
    <row r="228" spans="1:10" x14ac:dyDescent="0.15">
      <c r="A228" s="35" t="str">
        <f t="shared" si="27"/>
        <v>20200</v>
      </c>
      <c r="B228" s="36" t="str">
        <f t="shared" si="22"/>
        <v/>
      </c>
      <c r="C228" s="36" t="str">
        <f t="shared" si="23"/>
        <v/>
      </c>
      <c r="D228" s="29" t="str">
        <f t="shared" si="24"/>
        <v/>
      </c>
      <c r="E228" s="37" t="str">
        <f t="shared" si="25"/>
        <v/>
      </c>
      <c r="F228" s="38" t="str">
        <f t="shared" si="26"/>
        <v/>
      </c>
      <c r="G228" s="39"/>
      <c r="H228" s="40"/>
      <c r="I228" s="17" t="str">
        <f t="shared" si="21"/>
        <v/>
      </c>
      <c r="J228" s="41"/>
    </row>
    <row r="229" spans="1:10" x14ac:dyDescent="0.15">
      <c r="A229" s="35" t="str">
        <f t="shared" si="27"/>
        <v>20200</v>
      </c>
      <c r="B229" s="36" t="str">
        <f t="shared" si="22"/>
        <v/>
      </c>
      <c r="C229" s="36" t="str">
        <f t="shared" si="23"/>
        <v/>
      </c>
      <c r="D229" s="29" t="str">
        <f t="shared" si="24"/>
        <v/>
      </c>
      <c r="E229" s="37" t="str">
        <f t="shared" si="25"/>
        <v/>
      </c>
      <c r="F229" s="38" t="str">
        <f t="shared" si="26"/>
        <v/>
      </c>
      <c r="G229" s="39"/>
      <c r="H229" s="40"/>
      <c r="I229" s="17" t="str">
        <f t="shared" si="21"/>
        <v/>
      </c>
      <c r="J229" s="41"/>
    </row>
    <row r="230" spans="1:10" x14ac:dyDescent="0.15">
      <c r="A230" s="35" t="str">
        <f t="shared" si="27"/>
        <v>20200</v>
      </c>
      <c r="B230" s="36" t="str">
        <f t="shared" si="22"/>
        <v/>
      </c>
      <c r="C230" s="36" t="str">
        <f t="shared" si="23"/>
        <v/>
      </c>
      <c r="D230" s="29" t="str">
        <f t="shared" si="24"/>
        <v/>
      </c>
      <c r="E230" s="37" t="str">
        <f t="shared" si="25"/>
        <v/>
      </c>
      <c r="F230" s="38" t="str">
        <f t="shared" si="26"/>
        <v/>
      </c>
      <c r="G230" s="39"/>
      <c r="H230" s="40"/>
      <c r="I230" s="17" t="str">
        <f t="shared" si="21"/>
        <v/>
      </c>
      <c r="J230" s="41"/>
    </row>
    <row r="231" spans="1:10" x14ac:dyDescent="0.15">
      <c r="A231" s="35" t="str">
        <f t="shared" si="27"/>
        <v>20200</v>
      </c>
      <c r="B231" s="36" t="str">
        <f t="shared" si="22"/>
        <v/>
      </c>
      <c r="C231" s="36" t="str">
        <f t="shared" si="23"/>
        <v/>
      </c>
      <c r="D231" s="29" t="str">
        <f t="shared" si="24"/>
        <v/>
      </c>
      <c r="E231" s="37" t="str">
        <f t="shared" si="25"/>
        <v/>
      </c>
      <c r="F231" s="38" t="str">
        <f t="shared" si="26"/>
        <v/>
      </c>
      <c r="G231" s="39"/>
      <c r="H231" s="40"/>
      <c r="I231" s="17" t="str">
        <f t="shared" si="21"/>
        <v/>
      </c>
      <c r="J231" s="41"/>
    </row>
    <row r="232" spans="1:10" x14ac:dyDescent="0.15">
      <c r="A232" s="35" t="str">
        <f t="shared" si="27"/>
        <v>20200</v>
      </c>
      <c r="B232" s="36" t="str">
        <f t="shared" si="22"/>
        <v/>
      </c>
      <c r="C232" s="36" t="str">
        <f t="shared" si="23"/>
        <v/>
      </c>
      <c r="D232" s="29" t="str">
        <f t="shared" si="24"/>
        <v/>
      </c>
      <c r="E232" s="37" t="str">
        <f t="shared" si="25"/>
        <v/>
      </c>
      <c r="F232" s="38" t="str">
        <f t="shared" si="26"/>
        <v/>
      </c>
      <c r="G232" s="39"/>
      <c r="H232" s="40"/>
      <c r="I232" s="17" t="str">
        <f t="shared" si="21"/>
        <v/>
      </c>
      <c r="J232" s="41"/>
    </row>
    <row r="233" spans="1:10" x14ac:dyDescent="0.15">
      <c r="A233" s="35" t="str">
        <f t="shared" si="27"/>
        <v>20200</v>
      </c>
      <c r="B233" s="36" t="str">
        <f t="shared" si="22"/>
        <v/>
      </c>
      <c r="C233" s="36" t="str">
        <f t="shared" si="23"/>
        <v/>
      </c>
      <c r="D233" s="29" t="str">
        <f t="shared" si="24"/>
        <v/>
      </c>
      <c r="E233" s="37" t="str">
        <f t="shared" si="25"/>
        <v/>
      </c>
      <c r="F233" s="38" t="str">
        <f t="shared" si="26"/>
        <v/>
      </c>
      <c r="G233" s="39"/>
      <c r="H233" s="40"/>
      <c r="I233" s="17" t="str">
        <f t="shared" si="21"/>
        <v/>
      </c>
      <c r="J233" s="41"/>
    </row>
    <row r="234" spans="1:10" x14ac:dyDescent="0.15">
      <c r="A234" s="35" t="str">
        <f t="shared" si="27"/>
        <v>20200</v>
      </c>
      <c r="B234" s="36" t="str">
        <f t="shared" si="22"/>
        <v/>
      </c>
      <c r="C234" s="36" t="str">
        <f t="shared" si="23"/>
        <v/>
      </c>
      <c r="D234" s="29" t="str">
        <f t="shared" si="24"/>
        <v/>
      </c>
      <c r="E234" s="37" t="str">
        <f t="shared" si="25"/>
        <v/>
      </c>
      <c r="F234" s="38" t="str">
        <f t="shared" si="26"/>
        <v/>
      </c>
      <c r="G234" s="39"/>
      <c r="H234" s="40"/>
      <c r="I234" s="17" t="str">
        <f t="shared" si="21"/>
        <v/>
      </c>
      <c r="J234" s="41"/>
    </row>
    <row r="235" spans="1:10" x14ac:dyDescent="0.15">
      <c r="A235" s="35" t="str">
        <f t="shared" si="27"/>
        <v>20200</v>
      </c>
      <c r="B235" s="36" t="str">
        <f t="shared" si="22"/>
        <v/>
      </c>
      <c r="C235" s="36" t="str">
        <f t="shared" si="23"/>
        <v/>
      </c>
      <c r="D235" s="29" t="str">
        <f t="shared" si="24"/>
        <v/>
      </c>
      <c r="E235" s="37" t="str">
        <f t="shared" si="25"/>
        <v/>
      </c>
      <c r="F235" s="38" t="str">
        <f t="shared" si="26"/>
        <v/>
      </c>
      <c r="G235" s="39"/>
      <c r="H235" s="40"/>
      <c r="I235" s="17" t="str">
        <f t="shared" si="21"/>
        <v/>
      </c>
      <c r="J235" s="41"/>
    </row>
    <row r="236" spans="1:10" x14ac:dyDescent="0.15">
      <c r="A236" s="35" t="str">
        <f t="shared" si="27"/>
        <v>20200</v>
      </c>
      <c r="B236" s="36" t="str">
        <f t="shared" si="22"/>
        <v/>
      </c>
      <c r="C236" s="36" t="str">
        <f t="shared" si="23"/>
        <v/>
      </c>
      <c r="D236" s="29" t="str">
        <f t="shared" si="24"/>
        <v/>
      </c>
      <c r="E236" s="37" t="str">
        <f t="shared" si="25"/>
        <v/>
      </c>
      <c r="F236" s="38" t="str">
        <f t="shared" si="26"/>
        <v/>
      </c>
      <c r="G236" s="39"/>
      <c r="H236" s="40"/>
      <c r="I236" s="17" t="str">
        <f t="shared" si="21"/>
        <v/>
      </c>
      <c r="J236" s="41"/>
    </row>
    <row r="237" spans="1:10" x14ac:dyDescent="0.15">
      <c r="A237" s="35" t="str">
        <f t="shared" si="27"/>
        <v>20200</v>
      </c>
      <c r="B237" s="36" t="str">
        <f t="shared" si="22"/>
        <v/>
      </c>
      <c r="C237" s="36" t="str">
        <f t="shared" si="23"/>
        <v/>
      </c>
      <c r="D237" s="29" t="str">
        <f t="shared" si="24"/>
        <v/>
      </c>
      <c r="E237" s="37" t="str">
        <f t="shared" si="25"/>
        <v/>
      </c>
      <c r="F237" s="38" t="str">
        <f t="shared" si="26"/>
        <v/>
      </c>
      <c r="G237" s="39"/>
      <c r="H237" s="40"/>
      <c r="I237" s="17" t="str">
        <f t="shared" si="21"/>
        <v/>
      </c>
      <c r="J237" s="41"/>
    </row>
    <row r="238" spans="1:10" x14ac:dyDescent="0.15">
      <c r="A238" s="35" t="str">
        <f t="shared" si="27"/>
        <v>20200</v>
      </c>
      <c r="B238" s="36" t="str">
        <f t="shared" si="22"/>
        <v/>
      </c>
      <c r="C238" s="36" t="str">
        <f t="shared" si="23"/>
        <v/>
      </c>
      <c r="D238" s="29" t="str">
        <f t="shared" si="24"/>
        <v/>
      </c>
      <c r="E238" s="37" t="str">
        <f t="shared" si="25"/>
        <v/>
      </c>
      <c r="F238" s="38" t="str">
        <f t="shared" si="26"/>
        <v/>
      </c>
      <c r="G238" s="39"/>
      <c r="H238" s="40"/>
      <c r="I238" s="17" t="str">
        <f t="shared" si="21"/>
        <v/>
      </c>
      <c r="J238" s="41"/>
    </row>
    <row r="239" spans="1:10" x14ac:dyDescent="0.15">
      <c r="A239" s="35" t="str">
        <f t="shared" si="27"/>
        <v>20200</v>
      </c>
      <c r="B239" s="36" t="str">
        <f t="shared" si="22"/>
        <v/>
      </c>
      <c r="C239" s="36" t="str">
        <f t="shared" si="23"/>
        <v/>
      </c>
      <c r="D239" s="29" t="str">
        <f t="shared" si="24"/>
        <v/>
      </c>
      <c r="E239" s="37" t="str">
        <f t="shared" si="25"/>
        <v/>
      </c>
      <c r="F239" s="38" t="str">
        <f t="shared" si="26"/>
        <v/>
      </c>
      <c r="G239" s="39"/>
      <c r="H239" s="40"/>
      <c r="I239" s="17" t="str">
        <f t="shared" si="21"/>
        <v/>
      </c>
      <c r="J239" s="41"/>
    </row>
    <row r="240" spans="1:10" x14ac:dyDescent="0.15">
      <c r="A240" s="35" t="str">
        <f t="shared" si="27"/>
        <v>20200</v>
      </c>
      <c r="B240" s="36" t="str">
        <f t="shared" si="22"/>
        <v/>
      </c>
      <c r="C240" s="36" t="str">
        <f t="shared" si="23"/>
        <v/>
      </c>
      <c r="D240" s="29" t="str">
        <f t="shared" si="24"/>
        <v/>
      </c>
      <c r="E240" s="37" t="str">
        <f t="shared" si="25"/>
        <v/>
      </c>
      <c r="F240" s="38" t="str">
        <f t="shared" si="26"/>
        <v/>
      </c>
      <c r="G240" s="39"/>
      <c r="H240" s="40"/>
      <c r="I240" s="17" t="str">
        <f t="shared" si="21"/>
        <v/>
      </c>
      <c r="J240" s="41"/>
    </row>
    <row r="241" spans="1:10" x14ac:dyDescent="0.15">
      <c r="A241" s="35" t="str">
        <f t="shared" si="27"/>
        <v>20200</v>
      </c>
      <c r="B241" s="36" t="str">
        <f t="shared" si="22"/>
        <v/>
      </c>
      <c r="C241" s="36" t="str">
        <f t="shared" si="23"/>
        <v/>
      </c>
      <c r="D241" s="29" t="str">
        <f t="shared" si="24"/>
        <v/>
      </c>
      <c r="E241" s="37" t="str">
        <f t="shared" si="25"/>
        <v/>
      </c>
      <c r="F241" s="38" t="str">
        <f t="shared" si="26"/>
        <v/>
      </c>
      <c r="G241" s="39"/>
      <c r="H241" s="40"/>
      <c r="I241" s="17" t="str">
        <f t="shared" si="21"/>
        <v/>
      </c>
      <c r="J241" s="41"/>
    </row>
    <row r="242" spans="1:10" x14ac:dyDescent="0.15">
      <c r="A242" s="35" t="str">
        <f t="shared" si="27"/>
        <v>20200</v>
      </c>
      <c r="B242" s="36" t="str">
        <f t="shared" si="22"/>
        <v/>
      </c>
      <c r="C242" s="36" t="str">
        <f t="shared" si="23"/>
        <v/>
      </c>
      <c r="D242" s="29" t="str">
        <f t="shared" si="24"/>
        <v/>
      </c>
      <c r="E242" s="37" t="str">
        <f t="shared" si="25"/>
        <v/>
      </c>
      <c r="F242" s="38" t="str">
        <f t="shared" si="26"/>
        <v/>
      </c>
      <c r="G242" s="39"/>
      <c r="H242" s="40"/>
      <c r="I242" s="17" t="str">
        <f t="shared" si="21"/>
        <v/>
      </c>
      <c r="J242" s="41"/>
    </row>
    <row r="243" spans="1:10" x14ac:dyDescent="0.15">
      <c r="A243" s="35" t="str">
        <f t="shared" si="27"/>
        <v>20200</v>
      </c>
      <c r="B243" s="36" t="str">
        <f t="shared" si="22"/>
        <v/>
      </c>
      <c r="C243" s="36" t="str">
        <f t="shared" si="23"/>
        <v/>
      </c>
      <c r="D243" s="29" t="str">
        <f t="shared" si="24"/>
        <v/>
      </c>
      <c r="E243" s="37" t="str">
        <f t="shared" si="25"/>
        <v/>
      </c>
      <c r="F243" s="38" t="str">
        <f t="shared" si="26"/>
        <v/>
      </c>
      <c r="G243" s="39"/>
      <c r="H243" s="40"/>
      <c r="I243" s="17" t="str">
        <f t="shared" si="21"/>
        <v/>
      </c>
      <c r="J243" s="41"/>
    </row>
    <row r="244" spans="1:10" x14ac:dyDescent="0.15">
      <c r="A244" s="35" t="str">
        <f t="shared" si="27"/>
        <v>20200</v>
      </c>
      <c r="B244" s="36" t="str">
        <f t="shared" si="22"/>
        <v/>
      </c>
      <c r="C244" s="36" t="str">
        <f t="shared" si="23"/>
        <v/>
      </c>
      <c r="D244" s="29" t="str">
        <f t="shared" si="24"/>
        <v/>
      </c>
      <c r="E244" s="37" t="str">
        <f t="shared" si="25"/>
        <v/>
      </c>
      <c r="F244" s="38" t="str">
        <f t="shared" si="26"/>
        <v/>
      </c>
      <c r="G244" s="39"/>
      <c r="H244" s="40"/>
      <c r="I244" s="17" t="str">
        <f t="shared" si="21"/>
        <v/>
      </c>
      <c r="J244" s="41"/>
    </row>
    <row r="245" spans="1:10" x14ac:dyDescent="0.15">
      <c r="A245" s="35" t="str">
        <f t="shared" si="27"/>
        <v>20200</v>
      </c>
      <c r="B245" s="36" t="str">
        <f t="shared" si="22"/>
        <v/>
      </c>
      <c r="C245" s="36" t="str">
        <f t="shared" si="23"/>
        <v/>
      </c>
      <c r="D245" s="29" t="str">
        <f t="shared" si="24"/>
        <v/>
      </c>
      <c r="E245" s="37" t="str">
        <f t="shared" si="25"/>
        <v/>
      </c>
      <c r="F245" s="38" t="str">
        <f t="shared" si="26"/>
        <v/>
      </c>
      <c r="G245" s="39"/>
      <c r="H245" s="40"/>
      <c r="I245" s="17" t="str">
        <f t="shared" si="21"/>
        <v/>
      </c>
      <c r="J245" s="41"/>
    </row>
    <row r="246" spans="1:10" x14ac:dyDescent="0.15">
      <c r="A246" s="35" t="str">
        <f t="shared" si="27"/>
        <v>20200</v>
      </c>
      <c r="B246" s="36" t="str">
        <f t="shared" si="22"/>
        <v/>
      </c>
      <c r="C246" s="36" t="str">
        <f t="shared" si="23"/>
        <v/>
      </c>
      <c r="D246" s="29" t="str">
        <f t="shared" si="24"/>
        <v/>
      </c>
      <c r="E246" s="37" t="str">
        <f t="shared" si="25"/>
        <v/>
      </c>
      <c r="F246" s="38" t="str">
        <f t="shared" si="26"/>
        <v/>
      </c>
      <c r="G246" s="39"/>
      <c r="H246" s="40"/>
      <c r="I246" s="17" t="str">
        <f t="shared" si="21"/>
        <v/>
      </c>
      <c r="J246" s="41"/>
    </row>
    <row r="247" spans="1:10" x14ac:dyDescent="0.15">
      <c r="A247" s="35" t="str">
        <f t="shared" si="27"/>
        <v>20200</v>
      </c>
      <c r="B247" s="36" t="str">
        <f t="shared" si="22"/>
        <v/>
      </c>
      <c r="C247" s="36" t="str">
        <f t="shared" si="23"/>
        <v/>
      </c>
      <c r="D247" s="29" t="str">
        <f t="shared" si="24"/>
        <v/>
      </c>
      <c r="E247" s="37" t="str">
        <f t="shared" si="25"/>
        <v/>
      </c>
      <c r="F247" s="38" t="str">
        <f t="shared" si="26"/>
        <v/>
      </c>
      <c r="G247" s="39"/>
      <c r="H247" s="40"/>
      <c r="I247" s="17" t="str">
        <f t="shared" si="21"/>
        <v/>
      </c>
      <c r="J247" s="41"/>
    </row>
    <row r="248" spans="1:10" x14ac:dyDescent="0.15">
      <c r="A248" s="35" t="str">
        <f t="shared" si="27"/>
        <v>20200</v>
      </c>
      <c r="B248" s="36" t="str">
        <f t="shared" si="22"/>
        <v/>
      </c>
      <c r="C248" s="36" t="str">
        <f t="shared" si="23"/>
        <v/>
      </c>
      <c r="D248" s="29" t="str">
        <f t="shared" si="24"/>
        <v/>
      </c>
      <c r="E248" s="37" t="str">
        <f t="shared" si="25"/>
        <v/>
      </c>
      <c r="F248" s="38" t="str">
        <f t="shared" si="26"/>
        <v/>
      </c>
      <c r="G248" s="39"/>
      <c r="H248" s="40"/>
      <c r="I248" s="17" t="str">
        <f t="shared" si="21"/>
        <v/>
      </c>
      <c r="J248" s="41"/>
    </row>
    <row r="249" spans="1:10" x14ac:dyDescent="0.15">
      <c r="A249" s="35" t="str">
        <f t="shared" si="27"/>
        <v>20200</v>
      </c>
      <c r="B249" s="36" t="str">
        <f t="shared" si="22"/>
        <v/>
      </c>
      <c r="C249" s="36" t="str">
        <f t="shared" si="23"/>
        <v/>
      </c>
      <c r="D249" s="29" t="str">
        <f t="shared" si="24"/>
        <v/>
      </c>
      <c r="E249" s="37" t="str">
        <f t="shared" si="25"/>
        <v/>
      </c>
      <c r="F249" s="38" t="str">
        <f t="shared" si="26"/>
        <v/>
      </c>
      <c r="G249" s="39"/>
      <c r="H249" s="40"/>
      <c r="I249" s="17" t="str">
        <f t="shared" si="21"/>
        <v/>
      </c>
      <c r="J249" s="41"/>
    </row>
    <row r="250" spans="1:10" x14ac:dyDescent="0.15">
      <c r="A250" s="35" t="str">
        <f t="shared" si="27"/>
        <v>20200</v>
      </c>
      <c r="B250" s="36" t="str">
        <f t="shared" si="22"/>
        <v/>
      </c>
      <c r="C250" s="36" t="str">
        <f t="shared" si="23"/>
        <v/>
      </c>
      <c r="D250" s="29" t="str">
        <f t="shared" si="24"/>
        <v/>
      </c>
      <c r="E250" s="37" t="str">
        <f t="shared" si="25"/>
        <v/>
      </c>
      <c r="F250" s="38" t="str">
        <f t="shared" si="26"/>
        <v/>
      </c>
      <c r="G250" s="39"/>
      <c r="H250" s="40"/>
      <c r="I250" s="17" t="str">
        <f t="shared" si="21"/>
        <v/>
      </c>
      <c r="J250" s="41"/>
    </row>
    <row r="251" spans="1:10" x14ac:dyDescent="0.15">
      <c r="A251" s="35" t="str">
        <f t="shared" si="27"/>
        <v>20200</v>
      </c>
      <c r="B251" s="36" t="str">
        <f t="shared" si="22"/>
        <v/>
      </c>
      <c r="C251" s="36" t="str">
        <f t="shared" si="23"/>
        <v/>
      </c>
      <c r="D251" s="29" t="str">
        <f t="shared" si="24"/>
        <v/>
      </c>
      <c r="E251" s="37" t="str">
        <f t="shared" si="25"/>
        <v/>
      </c>
      <c r="F251" s="38" t="str">
        <f t="shared" si="26"/>
        <v/>
      </c>
      <c r="G251" s="39"/>
      <c r="H251" s="40"/>
      <c r="I251" s="17" t="str">
        <f t="shared" si="21"/>
        <v/>
      </c>
      <c r="J251" s="41"/>
    </row>
    <row r="252" spans="1:10" x14ac:dyDescent="0.15">
      <c r="A252" s="35" t="str">
        <f t="shared" si="27"/>
        <v>20200</v>
      </c>
      <c r="B252" s="36" t="str">
        <f t="shared" si="22"/>
        <v/>
      </c>
      <c r="C252" s="36" t="str">
        <f t="shared" si="23"/>
        <v/>
      </c>
      <c r="D252" s="29" t="str">
        <f t="shared" si="24"/>
        <v/>
      </c>
      <c r="E252" s="37" t="str">
        <f t="shared" si="25"/>
        <v/>
      </c>
      <c r="F252" s="38" t="str">
        <f t="shared" si="26"/>
        <v/>
      </c>
      <c r="G252" s="39"/>
      <c r="H252" s="40"/>
      <c r="I252" s="17" t="str">
        <f t="shared" si="21"/>
        <v/>
      </c>
      <c r="J252" s="41"/>
    </row>
    <row r="253" spans="1:10" x14ac:dyDescent="0.15">
      <c r="A253" s="35" t="str">
        <f t="shared" si="27"/>
        <v>20200</v>
      </c>
      <c r="B253" s="36" t="str">
        <f t="shared" si="22"/>
        <v/>
      </c>
      <c r="C253" s="36" t="str">
        <f t="shared" si="23"/>
        <v/>
      </c>
      <c r="D253" s="29" t="str">
        <f t="shared" si="24"/>
        <v/>
      </c>
      <c r="E253" s="37" t="str">
        <f t="shared" si="25"/>
        <v/>
      </c>
      <c r="F253" s="38" t="str">
        <f t="shared" si="26"/>
        <v/>
      </c>
      <c r="G253" s="39"/>
      <c r="H253" s="40"/>
      <c r="I253" s="17" t="str">
        <f t="shared" si="21"/>
        <v/>
      </c>
      <c r="J253" s="41"/>
    </row>
    <row r="254" spans="1:10" x14ac:dyDescent="0.15">
      <c r="A254" s="35" t="str">
        <f t="shared" si="27"/>
        <v>20200</v>
      </c>
      <c r="B254" s="36" t="str">
        <f t="shared" si="22"/>
        <v/>
      </c>
      <c r="C254" s="36" t="str">
        <f t="shared" si="23"/>
        <v/>
      </c>
      <c r="D254" s="29" t="str">
        <f t="shared" si="24"/>
        <v/>
      </c>
      <c r="E254" s="37" t="str">
        <f t="shared" si="25"/>
        <v/>
      </c>
      <c r="F254" s="38" t="str">
        <f t="shared" si="26"/>
        <v/>
      </c>
      <c r="G254" s="39"/>
      <c r="H254" s="40"/>
      <c r="I254" s="17" t="str">
        <f t="shared" si="21"/>
        <v/>
      </c>
      <c r="J254" s="41"/>
    </row>
    <row r="255" spans="1:10" x14ac:dyDescent="0.15">
      <c r="A255" s="35" t="str">
        <f t="shared" si="27"/>
        <v>20200</v>
      </c>
      <c r="B255" s="36" t="str">
        <f t="shared" si="22"/>
        <v/>
      </c>
      <c r="C255" s="36" t="str">
        <f t="shared" si="23"/>
        <v/>
      </c>
      <c r="D255" s="29" t="str">
        <f t="shared" si="24"/>
        <v/>
      </c>
      <c r="E255" s="37" t="str">
        <f t="shared" si="25"/>
        <v/>
      </c>
      <c r="F255" s="38" t="str">
        <f t="shared" si="26"/>
        <v/>
      </c>
      <c r="G255" s="39"/>
      <c r="H255" s="40"/>
      <c r="I255" s="17" t="str">
        <f t="shared" si="21"/>
        <v/>
      </c>
      <c r="J255" s="41"/>
    </row>
    <row r="256" spans="1:10" x14ac:dyDescent="0.15">
      <c r="A256" s="35" t="str">
        <f t="shared" si="27"/>
        <v>20200</v>
      </c>
      <c r="B256" s="36" t="str">
        <f t="shared" si="22"/>
        <v/>
      </c>
      <c r="C256" s="36" t="str">
        <f t="shared" si="23"/>
        <v/>
      </c>
      <c r="D256" s="29" t="str">
        <f t="shared" si="24"/>
        <v/>
      </c>
      <c r="E256" s="37" t="str">
        <f t="shared" si="25"/>
        <v/>
      </c>
      <c r="F256" s="38" t="str">
        <f t="shared" si="26"/>
        <v/>
      </c>
      <c r="G256" s="39"/>
      <c r="H256" s="40"/>
      <c r="I256" s="17" t="str">
        <f t="shared" si="21"/>
        <v/>
      </c>
      <c r="J256" s="41"/>
    </row>
    <row r="257" spans="1:10" x14ac:dyDescent="0.15">
      <c r="A257" s="35" t="str">
        <f t="shared" si="27"/>
        <v>20200</v>
      </c>
      <c r="B257" s="36" t="str">
        <f t="shared" si="22"/>
        <v/>
      </c>
      <c r="C257" s="36" t="str">
        <f t="shared" si="23"/>
        <v/>
      </c>
      <c r="D257" s="29" t="str">
        <f t="shared" si="24"/>
        <v/>
      </c>
      <c r="E257" s="37" t="str">
        <f t="shared" si="25"/>
        <v/>
      </c>
      <c r="F257" s="38" t="str">
        <f t="shared" si="26"/>
        <v/>
      </c>
      <c r="G257" s="39"/>
      <c r="H257" s="40"/>
      <c r="I257" s="17" t="str">
        <f t="shared" si="21"/>
        <v/>
      </c>
      <c r="J257" s="41"/>
    </row>
    <row r="258" spans="1:10" x14ac:dyDescent="0.15">
      <c r="A258" s="35" t="str">
        <f t="shared" si="27"/>
        <v>20200</v>
      </c>
      <c r="B258" s="36" t="str">
        <f t="shared" si="22"/>
        <v/>
      </c>
      <c r="C258" s="36" t="str">
        <f t="shared" si="23"/>
        <v/>
      </c>
      <c r="D258" s="29" t="str">
        <f t="shared" si="24"/>
        <v/>
      </c>
      <c r="E258" s="37" t="str">
        <f t="shared" si="25"/>
        <v/>
      </c>
      <c r="F258" s="38" t="str">
        <f t="shared" si="26"/>
        <v/>
      </c>
      <c r="G258" s="39"/>
      <c r="H258" s="40"/>
      <c r="I258" s="17" t="str">
        <f t="shared" ref="I258:I321" si="28">IF(H258="","",VLOOKUP(H258,種目コード,2,FALSE))</f>
        <v/>
      </c>
      <c r="J258" s="41"/>
    </row>
    <row r="259" spans="1:10" x14ac:dyDescent="0.15">
      <c r="A259" s="35" t="str">
        <f t="shared" si="27"/>
        <v>20200</v>
      </c>
      <c r="B259" s="36" t="str">
        <f t="shared" ref="B259:B322" si="29">IF(G259="","",VLOOKUP(G259,選手,2,FALSE))</f>
        <v/>
      </c>
      <c r="C259" s="36" t="str">
        <f t="shared" ref="C259:C322" si="30">IF(G259="","",ASC(VLOOKUP(G259,選手,3,FALSE)))</f>
        <v/>
      </c>
      <c r="D259" s="29" t="str">
        <f t="shared" ref="D259:D322" si="31">IF(G259="","",VLOOKUP(G259,選手,5,FALSE))</f>
        <v/>
      </c>
      <c r="E259" s="37" t="str">
        <f t="shared" ref="E259:E322" si="32">IF(G259="","",VLOOKUP(G259,選手,6,FALSE))</f>
        <v/>
      </c>
      <c r="F259" s="38" t="str">
        <f t="shared" ref="F259:F322" si="33">IF(E259="","",VLOOKUP(E259,学校番号,2,FALSE))</f>
        <v/>
      </c>
      <c r="G259" s="39"/>
      <c r="H259" s="40"/>
      <c r="I259" s="17" t="str">
        <f t="shared" si="28"/>
        <v/>
      </c>
      <c r="J259" s="41"/>
    </row>
    <row r="260" spans="1:10" x14ac:dyDescent="0.15">
      <c r="A260" s="35" t="str">
        <f t="shared" ref="A260:A323" si="34">"20200"&amp;G260</f>
        <v>20200</v>
      </c>
      <c r="B260" s="36" t="str">
        <f t="shared" si="29"/>
        <v/>
      </c>
      <c r="C260" s="36" t="str">
        <f t="shared" si="30"/>
        <v/>
      </c>
      <c r="D260" s="29" t="str">
        <f t="shared" si="31"/>
        <v/>
      </c>
      <c r="E260" s="37" t="str">
        <f t="shared" si="32"/>
        <v/>
      </c>
      <c r="F260" s="38" t="str">
        <f t="shared" si="33"/>
        <v/>
      </c>
      <c r="G260" s="39"/>
      <c r="H260" s="40"/>
      <c r="I260" s="17" t="str">
        <f t="shared" si="28"/>
        <v/>
      </c>
      <c r="J260" s="41"/>
    </row>
    <row r="261" spans="1:10" x14ac:dyDescent="0.15">
      <c r="A261" s="35" t="str">
        <f t="shared" si="34"/>
        <v>20200</v>
      </c>
      <c r="B261" s="36" t="str">
        <f t="shared" si="29"/>
        <v/>
      </c>
      <c r="C261" s="36" t="str">
        <f t="shared" si="30"/>
        <v/>
      </c>
      <c r="D261" s="29" t="str">
        <f t="shared" si="31"/>
        <v/>
      </c>
      <c r="E261" s="37" t="str">
        <f t="shared" si="32"/>
        <v/>
      </c>
      <c r="F261" s="38" t="str">
        <f t="shared" si="33"/>
        <v/>
      </c>
      <c r="G261" s="39"/>
      <c r="H261" s="40"/>
      <c r="I261" s="17" t="str">
        <f t="shared" si="28"/>
        <v/>
      </c>
      <c r="J261" s="41"/>
    </row>
    <row r="262" spans="1:10" x14ac:dyDescent="0.15">
      <c r="A262" s="35" t="str">
        <f t="shared" si="34"/>
        <v>20200</v>
      </c>
      <c r="B262" s="36" t="str">
        <f t="shared" si="29"/>
        <v/>
      </c>
      <c r="C262" s="36" t="str">
        <f t="shared" si="30"/>
        <v/>
      </c>
      <c r="D262" s="29" t="str">
        <f t="shared" si="31"/>
        <v/>
      </c>
      <c r="E262" s="37" t="str">
        <f t="shared" si="32"/>
        <v/>
      </c>
      <c r="F262" s="38" t="str">
        <f t="shared" si="33"/>
        <v/>
      </c>
      <c r="G262" s="39"/>
      <c r="H262" s="40"/>
      <c r="I262" s="17" t="str">
        <f t="shared" si="28"/>
        <v/>
      </c>
      <c r="J262" s="41"/>
    </row>
    <row r="263" spans="1:10" x14ac:dyDescent="0.15">
      <c r="A263" s="35" t="str">
        <f t="shared" si="34"/>
        <v>20200</v>
      </c>
      <c r="B263" s="36" t="str">
        <f t="shared" si="29"/>
        <v/>
      </c>
      <c r="C263" s="36" t="str">
        <f t="shared" si="30"/>
        <v/>
      </c>
      <c r="D263" s="29" t="str">
        <f t="shared" si="31"/>
        <v/>
      </c>
      <c r="E263" s="37" t="str">
        <f t="shared" si="32"/>
        <v/>
      </c>
      <c r="F263" s="38" t="str">
        <f t="shared" si="33"/>
        <v/>
      </c>
      <c r="G263" s="39"/>
      <c r="H263" s="40"/>
      <c r="I263" s="17" t="str">
        <f t="shared" si="28"/>
        <v/>
      </c>
      <c r="J263" s="41"/>
    </row>
    <row r="264" spans="1:10" x14ac:dyDescent="0.15">
      <c r="A264" s="35" t="str">
        <f t="shared" si="34"/>
        <v>20200</v>
      </c>
      <c r="B264" s="36" t="str">
        <f t="shared" si="29"/>
        <v/>
      </c>
      <c r="C264" s="36" t="str">
        <f t="shared" si="30"/>
        <v/>
      </c>
      <c r="D264" s="29" t="str">
        <f t="shared" si="31"/>
        <v/>
      </c>
      <c r="E264" s="37" t="str">
        <f t="shared" si="32"/>
        <v/>
      </c>
      <c r="F264" s="38" t="str">
        <f t="shared" si="33"/>
        <v/>
      </c>
      <c r="G264" s="39"/>
      <c r="H264" s="40"/>
      <c r="I264" s="17" t="str">
        <f t="shared" si="28"/>
        <v/>
      </c>
      <c r="J264" s="41"/>
    </row>
    <row r="265" spans="1:10" x14ac:dyDescent="0.15">
      <c r="A265" s="35" t="str">
        <f t="shared" si="34"/>
        <v>20200</v>
      </c>
      <c r="B265" s="36" t="str">
        <f t="shared" si="29"/>
        <v/>
      </c>
      <c r="C265" s="36" t="str">
        <f t="shared" si="30"/>
        <v/>
      </c>
      <c r="D265" s="29" t="str">
        <f t="shared" si="31"/>
        <v/>
      </c>
      <c r="E265" s="37" t="str">
        <f t="shared" si="32"/>
        <v/>
      </c>
      <c r="F265" s="38" t="str">
        <f t="shared" si="33"/>
        <v/>
      </c>
      <c r="G265" s="39"/>
      <c r="H265" s="40"/>
      <c r="I265" s="17" t="str">
        <f t="shared" si="28"/>
        <v/>
      </c>
      <c r="J265" s="41"/>
    </row>
    <row r="266" spans="1:10" x14ac:dyDescent="0.15">
      <c r="A266" s="35" t="str">
        <f t="shared" si="34"/>
        <v>20200</v>
      </c>
      <c r="B266" s="36" t="str">
        <f t="shared" si="29"/>
        <v/>
      </c>
      <c r="C266" s="36" t="str">
        <f t="shared" si="30"/>
        <v/>
      </c>
      <c r="D266" s="29" t="str">
        <f t="shared" si="31"/>
        <v/>
      </c>
      <c r="E266" s="37" t="str">
        <f t="shared" si="32"/>
        <v/>
      </c>
      <c r="F266" s="38" t="str">
        <f t="shared" si="33"/>
        <v/>
      </c>
      <c r="G266" s="39"/>
      <c r="H266" s="40"/>
      <c r="I266" s="17" t="str">
        <f t="shared" si="28"/>
        <v/>
      </c>
      <c r="J266" s="41"/>
    </row>
    <row r="267" spans="1:10" x14ac:dyDescent="0.15">
      <c r="A267" s="35" t="str">
        <f t="shared" si="34"/>
        <v>20200</v>
      </c>
      <c r="B267" s="36" t="str">
        <f t="shared" si="29"/>
        <v/>
      </c>
      <c r="C267" s="36" t="str">
        <f t="shared" si="30"/>
        <v/>
      </c>
      <c r="D267" s="29" t="str">
        <f t="shared" si="31"/>
        <v/>
      </c>
      <c r="E267" s="37" t="str">
        <f t="shared" si="32"/>
        <v/>
      </c>
      <c r="F267" s="38" t="str">
        <f t="shared" si="33"/>
        <v/>
      </c>
      <c r="G267" s="39"/>
      <c r="H267" s="40"/>
      <c r="I267" s="17" t="str">
        <f t="shared" si="28"/>
        <v/>
      </c>
      <c r="J267" s="41"/>
    </row>
    <row r="268" spans="1:10" x14ac:dyDescent="0.15">
      <c r="A268" s="35" t="str">
        <f t="shared" si="34"/>
        <v>20200</v>
      </c>
      <c r="B268" s="36" t="str">
        <f t="shared" si="29"/>
        <v/>
      </c>
      <c r="C268" s="36" t="str">
        <f t="shared" si="30"/>
        <v/>
      </c>
      <c r="D268" s="29" t="str">
        <f t="shared" si="31"/>
        <v/>
      </c>
      <c r="E268" s="37" t="str">
        <f t="shared" si="32"/>
        <v/>
      </c>
      <c r="F268" s="38" t="str">
        <f t="shared" si="33"/>
        <v/>
      </c>
      <c r="G268" s="39"/>
      <c r="H268" s="40"/>
      <c r="I268" s="17" t="str">
        <f t="shared" si="28"/>
        <v/>
      </c>
      <c r="J268" s="41"/>
    </row>
    <row r="269" spans="1:10" x14ac:dyDescent="0.15">
      <c r="A269" s="35" t="str">
        <f t="shared" si="34"/>
        <v>20200</v>
      </c>
      <c r="B269" s="36" t="str">
        <f t="shared" si="29"/>
        <v/>
      </c>
      <c r="C269" s="36" t="str">
        <f t="shared" si="30"/>
        <v/>
      </c>
      <c r="D269" s="29" t="str">
        <f t="shared" si="31"/>
        <v/>
      </c>
      <c r="E269" s="37" t="str">
        <f t="shared" si="32"/>
        <v/>
      </c>
      <c r="F269" s="38" t="str">
        <f t="shared" si="33"/>
        <v/>
      </c>
      <c r="G269" s="39"/>
      <c r="H269" s="40"/>
      <c r="I269" s="17" t="str">
        <f t="shared" si="28"/>
        <v/>
      </c>
      <c r="J269" s="41"/>
    </row>
    <row r="270" spans="1:10" x14ac:dyDescent="0.15">
      <c r="A270" s="35" t="str">
        <f t="shared" si="34"/>
        <v>20200</v>
      </c>
      <c r="B270" s="36" t="str">
        <f t="shared" si="29"/>
        <v/>
      </c>
      <c r="C270" s="36" t="str">
        <f t="shared" si="30"/>
        <v/>
      </c>
      <c r="D270" s="29" t="str">
        <f t="shared" si="31"/>
        <v/>
      </c>
      <c r="E270" s="37" t="str">
        <f t="shared" si="32"/>
        <v/>
      </c>
      <c r="F270" s="38" t="str">
        <f t="shared" si="33"/>
        <v/>
      </c>
      <c r="G270" s="39"/>
      <c r="H270" s="40"/>
      <c r="I270" s="17" t="str">
        <f t="shared" si="28"/>
        <v/>
      </c>
      <c r="J270" s="41"/>
    </row>
    <row r="271" spans="1:10" x14ac:dyDescent="0.15">
      <c r="A271" s="35" t="str">
        <f t="shared" si="34"/>
        <v>20200</v>
      </c>
      <c r="B271" s="36" t="str">
        <f t="shared" si="29"/>
        <v/>
      </c>
      <c r="C271" s="36" t="str">
        <f t="shared" si="30"/>
        <v/>
      </c>
      <c r="D271" s="29" t="str">
        <f t="shared" si="31"/>
        <v/>
      </c>
      <c r="E271" s="37" t="str">
        <f t="shared" si="32"/>
        <v/>
      </c>
      <c r="F271" s="38" t="str">
        <f t="shared" si="33"/>
        <v/>
      </c>
      <c r="G271" s="39"/>
      <c r="H271" s="40"/>
      <c r="I271" s="17" t="str">
        <f t="shared" si="28"/>
        <v/>
      </c>
      <c r="J271" s="41"/>
    </row>
    <row r="272" spans="1:10" x14ac:dyDescent="0.15">
      <c r="A272" s="35" t="str">
        <f t="shared" si="34"/>
        <v>20200</v>
      </c>
      <c r="B272" s="36" t="str">
        <f t="shared" si="29"/>
        <v/>
      </c>
      <c r="C272" s="36" t="str">
        <f t="shared" si="30"/>
        <v/>
      </c>
      <c r="D272" s="29" t="str">
        <f t="shared" si="31"/>
        <v/>
      </c>
      <c r="E272" s="37" t="str">
        <f t="shared" si="32"/>
        <v/>
      </c>
      <c r="F272" s="38" t="str">
        <f t="shared" si="33"/>
        <v/>
      </c>
      <c r="G272" s="39"/>
      <c r="H272" s="40"/>
      <c r="I272" s="17" t="str">
        <f t="shared" si="28"/>
        <v/>
      </c>
      <c r="J272" s="41"/>
    </row>
    <row r="273" spans="1:10" x14ac:dyDescent="0.15">
      <c r="A273" s="35" t="str">
        <f t="shared" si="34"/>
        <v>20200</v>
      </c>
      <c r="B273" s="36" t="str">
        <f t="shared" si="29"/>
        <v/>
      </c>
      <c r="C273" s="36" t="str">
        <f t="shared" si="30"/>
        <v/>
      </c>
      <c r="D273" s="29" t="str">
        <f t="shared" si="31"/>
        <v/>
      </c>
      <c r="E273" s="37" t="str">
        <f t="shared" si="32"/>
        <v/>
      </c>
      <c r="F273" s="38" t="str">
        <f t="shared" si="33"/>
        <v/>
      </c>
      <c r="G273" s="39"/>
      <c r="H273" s="40"/>
      <c r="I273" s="17" t="str">
        <f t="shared" si="28"/>
        <v/>
      </c>
      <c r="J273" s="41"/>
    </row>
    <row r="274" spans="1:10" x14ac:dyDescent="0.15">
      <c r="A274" s="35" t="str">
        <f t="shared" si="34"/>
        <v>20200</v>
      </c>
      <c r="B274" s="36" t="str">
        <f t="shared" si="29"/>
        <v/>
      </c>
      <c r="C274" s="36" t="str">
        <f t="shared" si="30"/>
        <v/>
      </c>
      <c r="D274" s="29" t="str">
        <f t="shared" si="31"/>
        <v/>
      </c>
      <c r="E274" s="37" t="str">
        <f t="shared" si="32"/>
        <v/>
      </c>
      <c r="F274" s="38" t="str">
        <f t="shared" si="33"/>
        <v/>
      </c>
      <c r="G274" s="39"/>
      <c r="H274" s="40"/>
      <c r="I274" s="17" t="str">
        <f t="shared" si="28"/>
        <v/>
      </c>
      <c r="J274" s="41"/>
    </row>
    <row r="275" spans="1:10" x14ac:dyDescent="0.15">
      <c r="A275" s="35" t="str">
        <f t="shared" si="34"/>
        <v>20200</v>
      </c>
      <c r="B275" s="36" t="str">
        <f t="shared" si="29"/>
        <v/>
      </c>
      <c r="C275" s="36" t="str">
        <f t="shared" si="30"/>
        <v/>
      </c>
      <c r="D275" s="29" t="str">
        <f t="shared" si="31"/>
        <v/>
      </c>
      <c r="E275" s="37" t="str">
        <f t="shared" si="32"/>
        <v/>
      </c>
      <c r="F275" s="38" t="str">
        <f t="shared" si="33"/>
        <v/>
      </c>
      <c r="G275" s="39"/>
      <c r="H275" s="40"/>
      <c r="I275" s="17" t="str">
        <f t="shared" si="28"/>
        <v/>
      </c>
      <c r="J275" s="41"/>
    </row>
    <row r="276" spans="1:10" x14ac:dyDescent="0.15">
      <c r="A276" s="35" t="str">
        <f t="shared" si="34"/>
        <v>20200</v>
      </c>
      <c r="B276" s="36" t="str">
        <f t="shared" si="29"/>
        <v/>
      </c>
      <c r="C276" s="36" t="str">
        <f t="shared" si="30"/>
        <v/>
      </c>
      <c r="D276" s="29" t="str">
        <f t="shared" si="31"/>
        <v/>
      </c>
      <c r="E276" s="37" t="str">
        <f t="shared" si="32"/>
        <v/>
      </c>
      <c r="F276" s="38" t="str">
        <f t="shared" si="33"/>
        <v/>
      </c>
      <c r="G276" s="39"/>
      <c r="H276" s="40"/>
      <c r="I276" s="17" t="str">
        <f t="shared" si="28"/>
        <v/>
      </c>
      <c r="J276" s="41"/>
    </row>
    <row r="277" spans="1:10" x14ac:dyDescent="0.15">
      <c r="A277" s="35" t="str">
        <f t="shared" si="34"/>
        <v>20200</v>
      </c>
      <c r="B277" s="36" t="str">
        <f t="shared" si="29"/>
        <v/>
      </c>
      <c r="C277" s="36" t="str">
        <f t="shared" si="30"/>
        <v/>
      </c>
      <c r="D277" s="29" t="str">
        <f t="shared" si="31"/>
        <v/>
      </c>
      <c r="E277" s="37" t="str">
        <f t="shared" si="32"/>
        <v/>
      </c>
      <c r="F277" s="38" t="str">
        <f t="shared" si="33"/>
        <v/>
      </c>
      <c r="G277" s="39"/>
      <c r="H277" s="40"/>
      <c r="I277" s="17" t="str">
        <f t="shared" si="28"/>
        <v/>
      </c>
      <c r="J277" s="41"/>
    </row>
    <row r="278" spans="1:10" x14ac:dyDescent="0.15">
      <c r="A278" s="35" t="str">
        <f t="shared" si="34"/>
        <v>20200</v>
      </c>
      <c r="B278" s="36" t="str">
        <f t="shared" si="29"/>
        <v/>
      </c>
      <c r="C278" s="36" t="str">
        <f t="shared" si="30"/>
        <v/>
      </c>
      <c r="D278" s="29" t="str">
        <f t="shared" si="31"/>
        <v/>
      </c>
      <c r="E278" s="37" t="str">
        <f t="shared" si="32"/>
        <v/>
      </c>
      <c r="F278" s="38" t="str">
        <f t="shared" si="33"/>
        <v/>
      </c>
      <c r="G278" s="39"/>
      <c r="H278" s="40"/>
      <c r="I278" s="17" t="str">
        <f t="shared" si="28"/>
        <v/>
      </c>
      <c r="J278" s="41"/>
    </row>
    <row r="279" spans="1:10" x14ac:dyDescent="0.15">
      <c r="A279" s="35" t="str">
        <f t="shared" si="34"/>
        <v>20200</v>
      </c>
      <c r="B279" s="36" t="str">
        <f t="shared" si="29"/>
        <v/>
      </c>
      <c r="C279" s="36" t="str">
        <f t="shared" si="30"/>
        <v/>
      </c>
      <c r="D279" s="29" t="str">
        <f t="shared" si="31"/>
        <v/>
      </c>
      <c r="E279" s="37" t="str">
        <f t="shared" si="32"/>
        <v/>
      </c>
      <c r="F279" s="38" t="str">
        <f t="shared" si="33"/>
        <v/>
      </c>
      <c r="G279" s="39"/>
      <c r="H279" s="40"/>
      <c r="I279" s="17" t="str">
        <f t="shared" si="28"/>
        <v/>
      </c>
      <c r="J279" s="41"/>
    </row>
    <row r="280" spans="1:10" x14ac:dyDescent="0.15">
      <c r="A280" s="35" t="str">
        <f t="shared" si="34"/>
        <v>20200</v>
      </c>
      <c r="B280" s="36" t="str">
        <f t="shared" si="29"/>
        <v/>
      </c>
      <c r="C280" s="36" t="str">
        <f t="shared" si="30"/>
        <v/>
      </c>
      <c r="D280" s="29" t="str">
        <f t="shared" si="31"/>
        <v/>
      </c>
      <c r="E280" s="37" t="str">
        <f t="shared" si="32"/>
        <v/>
      </c>
      <c r="F280" s="38" t="str">
        <f t="shared" si="33"/>
        <v/>
      </c>
      <c r="G280" s="39"/>
      <c r="H280" s="40"/>
      <c r="I280" s="17" t="str">
        <f t="shared" si="28"/>
        <v/>
      </c>
      <c r="J280" s="41"/>
    </row>
    <row r="281" spans="1:10" x14ac:dyDescent="0.15">
      <c r="A281" s="35" t="str">
        <f t="shared" si="34"/>
        <v>20200</v>
      </c>
      <c r="B281" s="36" t="str">
        <f t="shared" si="29"/>
        <v/>
      </c>
      <c r="C281" s="36" t="str">
        <f t="shared" si="30"/>
        <v/>
      </c>
      <c r="D281" s="29" t="str">
        <f t="shared" si="31"/>
        <v/>
      </c>
      <c r="E281" s="37" t="str">
        <f t="shared" si="32"/>
        <v/>
      </c>
      <c r="F281" s="38" t="str">
        <f t="shared" si="33"/>
        <v/>
      </c>
      <c r="G281" s="39"/>
      <c r="H281" s="40"/>
      <c r="I281" s="17" t="str">
        <f t="shared" si="28"/>
        <v/>
      </c>
      <c r="J281" s="41"/>
    </row>
    <row r="282" spans="1:10" x14ac:dyDescent="0.15">
      <c r="A282" s="35" t="str">
        <f t="shared" si="34"/>
        <v>20200</v>
      </c>
      <c r="B282" s="36" t="str">
        <f t="shared" si="29"/>
        <v/>
      </c>
      <c r="C282" s="36" t="str">
        <f t="shared" si="30"/>
        <v/>
      </c>
      <c r="D282" s="29" t="str">
        <f t="shared" si="31"/>
        <v/>
      </c>
      <c r="E282" s="37" t="str">
        <f t="shared" si="32"/>
        <v/>
      </c>
      <c r="F282" s="38" t="str">
        <f t="shared" si="33"/>
        <v/>
      </c>
      <c r="G282" s="39"/>
      <c r="H282" s="40"/>
      <c r="I282" s="17" t="str">
        <f t="shared" si="28"/>
        <v/>
      </c>
      <c r="J282" s="41"/>
    </row>
    <row r="283" spans="1:10" x14ac:dyDescent="0.15">
      <c r="A283" s="35" t="str">
        <f t="shared" si="34"/>
        <v>20200</v>
      </c>
      <c r="B283" s="36" t="str">
        <f t="shared" si="29"/>
        <v/>
      </c>
      <c r="C283" s="36" t="str">
        <f t="shared" si="30"/>
        <v/>
      </c>
      <c r="D283" s="29" t="str">
        <f t="shared" si="31"/>
        <v/>
      </c>
      <c r="E283" s="37" t="str">
        <f t="shared" si="32"/>
        <v/>
      </c>
      <c r="F283" s="38" t="str">
        <f t="shared" si="33"/>
        <v/>
      </c>
      <c r="G283" s="39"/>
      <c r="H283" s="40"/>
      <c r="I283" s="17" t="str">
        <f t="shared" si="28"/>
        <v/>
      </c>
      <c r="J283" s="41"/>
    </row>
    <row r="284" spans="1:10" x14ac:dyDescent="0.15">
      <c r="A284" s="35" t="str">
        <f t="shared" si="34"/>
        <v>20200</v>
      </c>
      <c r="B284" s="36" t="str">
        <f t="shared" si="29"/>
        <v/>
      </c>
      <c r="C284" s="36" t="str">
        <f t="shared" si="30"/>
        <v/>
      </c>
      <c r="D284" s="29" t="str">
        <f t="shared" si="31"/>
        <v/>
      </c>
      <c r="E284" s="37" t="str">
        <f t="shared" si="32"/>
        <v/>
      </c>
      <c r="F284" s="38" t="str">
        <f t="shared" si="33"/>
        <v/>
      </c>
      <c r="G284" s="39"/>
      <c r="H284" s="40"/>
      <c r="I284" s="17" t="str">
        <f t="shared" si="28"/>
        <v/>
      </c>
      <c r="J284" s="41"/>
    </row>
    <row r="285" spans="1:10" x14ac:dyDescent="0.15">
      <c r="A285" s="35" t="str">
        <f t="shared" si="34"/>
        <v>20200</v>
      </c>
      <c r="B285" s="36" t="str">
        <f t="shared" si="29"/>
        <v/>
      </c>
      <c r="C285" s="36" t="str">
        <f t="shared" si="30"/>
        <v/>
      </c>
      <c r="D285" s="29" t="str">
        <f t="shared" si="31"/>
        <v/>
      </c>
      <c r="E285" s="37" t="str">
        <f t="shared" si="32"/>
        <v/>
      </c>
      <c r="F285" s="38" t="str">
        <f t="shared" si="33"/>
        <v/>
      </c>
      <c r="G285" s="39"/>
      <c r="H285" s="40"/>
      <c r="I285" s="17" t="str">
        <f t="shared" si="28"/>
        <v/>
      </c>
      <c r="J285" s="41"/>
    </row>
    <row r="286" spans="1:10" x14ac:dyDescent="0.15">
      <c r="A286" s="35" t="str">
        <f t="shared" si="34"/>
        <v>20200</v>
      </c>
      <c r="B286" s="36" t="str">
        <f t="shared" si="29"/>
        <v/>
      </c>
      <c r="C286" s="36" t="str">
        <f t="shared" si="30"/>
        <v/>
      </c>
      <c r="D286" s="29" t="str">
        <f t="shared" si="31"/>
        <v/>
      </c>
      <c r="E286" s="37" t="str">
        <f t="shared" si="32"/>
        <v/>
      </c>
      <c r="F286" s="38" t="str">
        <f t="shared" si="33"/>
        <v/>
      </c>
      <c r="G286" s="39"/>
      <c r="H286" s="40"/>
      <c r="I286" s="17" t="str">
        <f t="shared" si="28"/>
        <v/>
      </c>
      <c r="J286" s="41"/>
    </row>
    <row r="287" spans="1:10" x14ac:dyDescent="0.15">
      <c r="A287" s="35" t="str">
        <f t="shared" si="34"/>
        <v>20200</v>
      </c>
      <c r="B287" s="36" t="str">
        <f t="shared" si="29"/>
        <v/>
      </c>
      <c r="C287" s="36" t="str">
        <f t="shared" si="30"/>
        <v/>
      </c>
      <c r="D287" s="29" t="str">
        <f t="shared" si="31"/>
        <v/>
      </c>
      <c r="E287" s="37" t="str">
        <f t="shared" si="32"/>
        <v/>
      </c>
      <c r="F287" s="38" t="str">
        <f t="shared" si="33"/>
        <v/>
      </c>
      <c r="G287" s="39"/>
      <c r="H287" s="40"/>
      <c r="I287" s="17" t="str">
        <f t="shared" si="28"/>
        <v/>
      </c>
      <c r="J287" s="41"/>
    </row>
    <row r="288" spans="1:10" x14ac:dyDescent="0.15">
      <c r="A288" s="35" t="str">
        <f t="shared" si="34"/>
        <v>20200</v>
      </c>
      <c r="B288" s="36" t="str">
        <f t="shared" si="29"/>
        <v/>
      </c>
      <c r="C288" s="36" t="str">
        <f t="shared" si="30"/>
        <v/>
      </c>
      <c r="D288" s="29" t="str">
        <f t="shared" si="31"/>
        <v/>
      </c>
      <c r="E288" s="37" t="str">
        <f t="shared" si="32"/>
        <v/>
      </c>
      <c r="F288" s="38" t="str">
        <f t="shared" si="33"/>
        <v/>
      </c>
      <c r="G288" s="39"/>
      <c r="H288" s="40"/>
      <c r="I288" s="17" t="str">
        <f t="shared" si="28"/>
        <v/>
      </c>
      <c r="J288" s="41"/>
    </row>
    <row r="289" spans="1:10" x14ac:dyDescent="0.15">
      <c r="A289" s="35" t="str">
        <f t="shared" si="34"/>
        <v>20200</v>
      </c>
      <c r="B289" s="36" t="str">
        <f t="shared" si="29"/>
        <v/>
      </c>
      <c r="C289" s="36" t="str">
        <f t="shared" si="30"/>
        <v/>
      </c>
      <c r="D289" s="29" t="str">
        <f t="shared" si="31"/>
        <v/>
      </c>
      <c r="E289" s="37" t="str">
        <f t="shared" si="32"/>
        <v/>
      </c>
      <c r="F289" s="38" t="str">
        <f t="shared" si="33"/>
        <v/>
      </c>
      <c r="G289" s="39"/>
      <c r="H289" s="40"/>
      <c r="I289" s="17" t="str">
        <f t="shared" si="28"/>
        <v/>
      </c>
      <c r="J289" s="41"/>
    </row>
    <row r="290" spans="1:10" x14ac:dyDescent="0.15">
      <c r="A290" s="35" t="str">
        <f t="shared" si="34"/>
        <v>20200</v>
      </c>
      <c r="B290" s="36" t="str">
        <f t="shared" si="29"/>
        <v/>
      </c>
      <c r="C290" s="36" t="str">
        <f t="shared" si="30"/>
        <v/>
      </c>
      <c r="D290" s="29" t="str">
        <f t="shared" si="31"/>
        <v/>
      </c>
      <c r="E290" s="37" t="str">
        <f t="shared" si="32"/>
        <v/>
      </c>
      <c r="F290" s="38" t="str">
        <f t="shared" si="33"/>
        <v/>
      </c>
      <c r="G290" s="39"/>
      <c r="H290" s="40"/>
      <c r="I290" s="17" t="str">
        <f t="shared" si="28"/>
        <v/>
      </c>
      <c r="J290" s="41"/>
    </row>
    <row r="291" spans="1:10" x14ac:dyDescent="0.15">
      <c r="A291" s="35" t="str">
        <f t="shared" si="34"/>
        <v>20200</v>
      </c>
      <c r="B291" s="36" t="str">
        <f t="shared" si="29"/>
        <v/>
      </c>
      <c r="C291" s="36" t="str">
        <f t="shared" si="30"/>
        <v/>
      </c>
      <c r="D291" s="29" t="str">
        <f t="shared" si="31"/>
        <v/>
      </c>
      <c r="E291" s="37" t="str">
        <f t="shared" si="32"/>
        <v/>
      </c>
      <c r="F291" s="38" t="str">
        <f t="shared" si="33"/>
        <v/>
      </c>
      <c r="G291" s="39"/>
      <c r="H291" s="40"/>
      <c r="I291" s="17" t="str">
        <f t="shared" si="28"/>
        <v/>
      </c>
      <c r="J291" s="41"/>
    </row>
    <row r="292" spans="1:10" x14ac:dyDescent="0.15">
      <c r="A292" s="35" t="str">
        <f t="shared" si="34"/>
        <v>20200</v>
      </c>
      <c r="B292" s="36" t="str">
        <f t="shared" si="29"/>
        <v/>
      </c>
      <c r="C292" s="36" t="str">
        <f t="shared" si="30"/>
        <v/>
      </c>
      <c r="D292" s="29" t="str">
        <f t="shared" si="31"/>
        <v/>
      </c>
      <c r="E292" s="37" t="str">
        <f t="shared" si="32"/>
        <v/>
      </c>
      <c r="F292" s="38" t="str">
        <f t="shared" si="33"/>
        <v/>
      </c>
      <c r="G292" s="39"/>
      <c r="H292" s="40"/>
      <c r="I292" s="17" t="str">
        <f t="shared" si="28"/>
        <v/>
      </c>
      <c r="J292" s="41"/>
    </row>
    <row r="293" spans="1:10" x14ac:dyDescent="0.15">
      <c r="A293" s="35" t="str">
        <f t="shared" si="34"/>
        <v>20200</v>
      </c>
      <c r="B293" s="36" t="str">
        <f t="shared" si="29"/>
        <v/>
      </c>
      <c r="C293" s="36" t="str">
        <f t="shared" si="30"/>
        <v/>
      </c>
      <c r="D293" s="29" t="str">
        <f t="shared" si="31"/>
        <v/>
      </c>
      <c r="E293" s="37" t="str">
        <f t="shared" si="32"/>
        <v/>
      </c>
      <c r="F293" s="38" t="str">
        <f t="shared" si="33"/>
        <v/>
      </c>
      <c r="G293" s="39"/>
      <c r="H293" s="40"/>
      <c r="I293" s="17" t="str">
        <f t="shared" si="28"/>
        <v/>
      </c>
      <c r="J293" s="41"/>
    </row>
    <row r="294" spans="1:10" x14ac:dyDescent="0.15">
      <c r="A294" s="35" t="str">
        <f t="shared" si="34"/>
        <v>20200</v>
      </c>
      <c r="B294" s="36" t="str">
        <f t="shared" si="29"/>
        <v/>
      </c>
      <c r="C294" s="36" t="str">
        <f t="shared" si="30"/>
        <v/>
      </c>
      <c r="D294" s="29" t="str">
        <f t="shared" si="31"/>
        <v/>
      </c>
      <c r="E294" s="37" t="str">
        <f t="shared" si="32"/>
        <v/>
      </c>
      <c r="F294" s="38" t="str">
        <f t="shared" si="33"/>
        <v/>
      </c>
      <c r="G294" s="39"/>
      <c r="H294" s="40"/>
      <c r="I294" s="17" t="str">
        <f t="shared" si="28"/>
        <v/>
      </c>
      <c r="J294" s="41"/>
    </row>
    <row r="295" spans="1:10" x14ac:dyDescent="0.15">
      <c r="A295" s="35" t="str">
        <f t="shared" si="34"/>
        <v>20200</v>
      </c>
      <c r="B295" s="36" t="str">
        <f t="shared" si="29"/>
        <v/>
      </c>
      <c r="C295" s="36" t="str">
        <f t="shared" si="30"/>
        <v/>
      </c>
      <c r="D295" s="29" t="str">
        <f t="shared" si="31"/>
        <v/>
      </c>
      <c r="E295" s="37" t="str">
        <f t="shared" si="32"/>
        <v/>
      </c>
      <c r="F295" s="38" t="str">
        <f t="shared" si="33"/>
        <v/>
      </c>
      <c r="G295" s="39"/>
      <c r="H295" s="40"/>
      <c r="I295" s="17" t="str">
        <f t="shared" si="28"/>
        <v/>
      </c>
      <c r="J295" s="41"/>
    </row>
    <row r="296" spans="1:10" x14ac:dyDescent="0.15">
      <c r="A296" s="35" t="str">
        <f t="shared" si="34"/>
        <v>20200</v>
      </c>
      <c r="B296" s="36" t="str">
        <f t="shared" si="29"/>
        <v/>
      </c>
      <c r="C296" s="36" t="str">
        <f t="shared" si="30"/>
        <v/>
      </c>
      <c r="D296" s="29" t="str">
        <f t="shared" si="31"/>
        <v/>
      </c>
      <c r="E296" s="37" t="str">
        <f t="shared" si="32"/>
        <v/>
      </c>
      <c r="F296" s="38" t="str">
        <f t="shared" si="33"/>
        <v/>
      </c>
      <c r="G296" s="39"/>
      <c r="H296" s="40"/>
      <c r="I296" s="17" t="str">
        <f t="shared" si="28"/>
        <v/>
      </c>
      <c r="J296" s="41"/>
    </row>
    <row r="297" spans="1:10" x14ac:dyDescent="0.15">
      <c r="A297" s="35" t="str">
        <f t="shared" si="34"/>
        <v>20200</v>
      </c>
      <c r="B297" s="36" t="str">
        <f t="shared" si="29"/>
        <v/>
      </c>
      <c r="C297" s="36" t="str">
        <f t="shared" si="30"/>
        <v/>
      </c>
      <c r="D297" s="29" t="str">
        <f t="shared" si="31"/>
        <v/>
      </c>
      <c r="E297" s="37" t="str">
        <f t="shared" si="32"/>
        <v/>
      </c>
      <c r="F297" s="38" t="str">
        <f t="shared" si="33"/>
        <v/>
      </c>
      <c r="G297" s="39"/>
      <c r="H297" s="40"/>
      <c r="I297" s="17" t="str">
        <f t="shared" si="28"/>
        <v/>
      </c>
      <c r="J297" s="41"/>
    </row>
    <row r="298" spans="1:10" x14ac:dyDescent="0.15">
      <c r="A298" s="35" t="str">
        <f t="shared" si="34"/>
        <v>20200</v>
      </c>
      <c r="B298" s="36" t="str">
        <f t="shared" si="29"/>
        <v/>
      </c>
      <c r="C298" s="36" t="str">
        <f t="shared" si="30"/>
        <v/>
      </c>
      <c r="D298" s="29" t="str">
        <f t="shared" si="31"/>
        <v/>
      </c>
      <c r="E298" s="37" t="str">
        <f t="shared" si="32"/>
        <v/>
      </c>
      <c r="F298" s="38" t="str">
        <f t="shared" si="33"/>
        <v/>
      </c>
      <c r="G298" s="39"/>
      <c r="H298" s="40"/>
      <c r="I298" s="17" t="str">
        <f t="shared" si="28"/>
        <v/>
      </c>
      <c r="J298" s="41"/>
    </row>
    <row r="299" spans="1:10" x14ac:dyDescent="0.15">
      <c r="A299" s="35" t="str">
        <f t="shared" si="34"/>
        <v>20200</v>
      </c>
      <c r="B299" s="36" t="str">
        <f t="shared" si="29"/>
        <v/>
      </c>
      <c r="C299" s="36" t="str">
        <f t="shared" si="30"/>
        <v/>
      </c>
      <c r="D299" s="29" t="str">
        <f t="shared" si="31"/>
        <v/>
      </c>
      <c r="E299" s="37" t="str">
        <f t="shared" si="32"/>
        <v/>
      </c>
      <c r="F299" s="38" t="str">
        <f t="shared" si="33"/>
        <v/>
      </c>
      <c r="G299" s="39"/>
      <c r="H299" s="40"/>
      <c r="I299" s="17" t="str">
        <f t="shared" si="28"/>
        <v/>
      </c>
      <c r="J299" s="41"/>
    </row>
    <row r="300" spans="1:10" x14ac:dyDescent="0.15">
      <c r="A300" s="35" t="str">
        <f t="shared" si="34"/>
        <v>20200</v>
      </c>
      <c r="B300" s="36" t="str">
        <f t="shared" si="29"/>
        <v/>
      </c>
      <c r="C300" s="36" t="str">
        <f t="shared" si="30"/>
        <v/>
      </c>
      <c r="D300" s="29" t="str">
        <f t="shared" si="31"/>
        <v/>
      </c>
      <c r="E300" s="37" t="str">
        <f t="shared" si="32"/>
        <v/>
      </c>
      <c r="F300" s="38" t="str">
        <f t="shared" si="33"/>
        <v/>
      </c>
      <c r="G300" s="39"/>
      <c r="H300" s="40"/>
      <c r="I300" s="17" t="str">
        <f t="shared" si="28"/>
        <v/>
      </c>
      <c r="J300" s="41"/>
    </row>
    <row r="301" spans="1:10" x14ac:dyDescent="0.15">
      <c r="A301" s="35" t="str">
        <f t="shared" si="34"/>
        <v>20200</v>
      </c>
      <c r="B301" s="36" t="str">
        <f t="shared" si="29"/>
        <v/>
      </c>
      <c r="C301" s="36" t="str">
        <f t="shared" si="30"/>
        <v/>
      </c>
      <c r="D301" s="29" t="str">
        <f t="shared" si="31"/>
        <v/>
      </c>
      <c r="E301" s="37" t="str">
        <f t="shared" si="32"/>
        <v/>
      </c>
      <c r="F301" s="38" t="str">
        <f t="shared" si="33"/>
        <v/>
      </c>
      <c r="G301" s="39"/>
      <c r="H301" s="40"/>
      <c r="I301" s="17" t="str">
        <f t="shared" si="28"/>
        <v/>
      </c>
      <c r="J301" s="41"/>
    </row>
    <row r="302" spans="1:10" x14ac:dyDescent="0.15">
      <c r="A302" s="35" t="str">
        <f t="shared" si="34"/>
        <v>20200</v>
      </c>
      <c r="B302" s="36" t="str">
        <f t="shared" si="29"/>
        <v/>
      </c>
      <c r="C302" s="36" t="str">
        <f t="shared" si="30"/>
        <v/>
      </c>
      <c r="D302" s="29" t="str">
        <f t="shared" si="31"/>
        <v/>
      </c>
      <c r="E302" s="37" t="str">
        <f t="shared" si="32"/>
        <v/>
      </c>
      <c r="F302" s="38" t="str">
        <f t="shared" si="33"/>
        <v/>
      </c>
      <c r="G302" s="39"/>
      <c r="H302" s="40"/>
      <c r="I302" s="17" t="str">
        <f t="shared" si="28"/>
        <v/>
      </c>
      <c r="J302" s="41"/>
    </row>
    <row r="303" spans="1:10" x14ac:dyDescent="0.15">
      <c r="A303" s="35" t="str">
        <f t="shared" si="34"/>
        <v>20200</v>
      </c>
      <c r="B303" s="36" t="str">
        <f t="shared" si="29"/>
        <v/>
      </c>
      <c r="C303" s="36" t="str">
        <f t="shared" si="30"/>
        <v/>
      </c>
      <c r="D303" s="29" t="str">
        <f t="shared" si="31"/>
        <v/>
      </c>
      <c r="E303" s="37" t="str">
        <f t="shared" si="32"/>
        <v/>
      </c>
      <c r="F303" s="38" t="str">
        <f t="shared" si="33"/>
        <v/>
      </c>
      <c r="G303" s="39"/>
      <c r="H303" s="40"/>
      <c r="I303" s="17" t="str">
        <f t="shared" si="28"/>
        <v/>
      </c>
      <c r="J303" s="41"/>
    </row>
    <row r="304" spans="1:10" x14ac:dyDescent="0.15">
      <c r="A304" s="35" t="str">
        <f t="shared" si="34"/>
        <v>20200</v>
      </c>
      <c r="B304" s="36" t="str">
        <f t="shared" si="29"/>
        <v/>
      </c>
      <c r="C304" s="36" t="str">
        <f t="shared" si="30"/>
        <v/>
      </c>
      <c r="D304" s="29" t="str">
        <f t="shared" si="31"/>
        <v/>
      </c>
      <c r="E304" s="37" t="str">
        <f t="shared" si="32"/>
        <v/>
      </c>
      <c r="F304" s="38" t="str">
        <f t="shared" si="33"/>
        <v/>
      </c>
      <c r="G304" s="39"/>
      <c r="H304" s="40"/>
      <c r="I304" s="17" t="str">
        <f t="shared" si="28"/>
        <v/>
      </c>
      <c r="J304" s="41"/>
    </row>
    <row r="305" spans="1:10" x14ac:dyDescent="0.15">
      <c r="A305" s="35" t="str">
        <f t="shared" si="34"/>
        <v>20200</v>
      </c>
      <c r="B305" s="36" t="str">
        <f t="shared" si="29"/>
        <v/>
      </c>
      <c r="C305" s="36" t="str">
        <f t="shared" si="30"/>
        <v/>
      </c>
      <c r="D305" s="29" t="str">
        <f t="shared" si="31"/>
        <v/>
      </c>
      <c r="E305" s="37" t="str">
        <f t="shared" si="32"/>
        <v/>
      </c>
      <c r="F305" s="38" t="str">
        <f t="shared" si="33"/>
        <v/>
      </c>
      <c r="G305" s="39"/>
      <c r="H305" s="40"/>
      <c r="I305" s="17" t="str">
        <f t="shared" si="28"/>
        <v/>
      </c>
      <c r="J305" s="41"/>
    </row>
    <row r="306" spans="1:10" x14ac:dyDescent="0.15">
      <c r="A306" s="35" t="str">
        <f t="shared" si="34"/>
        <v>20200</v>
      </c>
      <c r="B306" s="36" t="str">
        <f t="shared" si="29"/>
        <v/>
      </c>
      <c r="C306" s="36" t="str">
        <f t="shared" si="30"/>
        <v/>
      </c>
      <c r="D306" s="29" t="str">
        <f t="shared" si="31"/>
        <v/>
      </c>
      <c r="E306" s="37" t="str">
        <f t="shared" si="32"/>
        <v/>
      </c>
      <c r="F306" s="38" t="str">
        <f t="shared" si="33"/>
        <v/>
      </c>
      <c r="G306" s="39"/>
      <c r="H306" s="40"/>
      <c r="I306" s="17" t="str">
        <f t="shared" si="28"/>
        <v/>
      </c>
      <c r="J306" s="41"/>
    </row>
    <row r="307" spans="1:10" x14ac:dyDescent="0.15">
      <c r="A307" s="35" t="str">
        <f t="shared" si="34"/>
        <v>20200</v>
      </c>
      <c r="B307" s="36" t="str">
        <f t="shared" si="29"/>
        <v/>
      </c>
      <c r="C307" s="36" t="str">
        <f t="shared" si="30"/>
        <v/>
      </c>
      <c r="D307" s="29" t="str">
        <f t="shared" si="31"/>
        <v/>
      </c>
      <c r="E307" s="37" t="str">
        <f t="shared" si="32"/>
        <v/>
      </c>
      <c r="F307" s="38" t="str">
        <f t="shared" si="33"/>
        <v/>
      </c>
      <c r="G307" s="39"/>
      <c r="H307" s="40"/>
      <c r="I307" s="17" t="str">
        <f t="shared" si="28"/>
        <v/>
      </c>
      <c r="J307" s="41"/>
    </row>
    <row r="308" spans="1:10" x14ac:dyDescent="0.15">
      <c r="A308" s="35" t="str">
        <f t="shared" si="34"/>
        <v>20200</v>
      </c>
      <c r="B308" s="36" t="str">
        <f t="shared" si="29"/>
        <v/>
      </c>
      <c r="C308" s="36" t="str">
        <f t="shared" si="30"/>
        <v/>
      </c>
      <c r="D308" s="29" t="str">
        <f t="shared" si="31"/>
        <v/>
      </c>
      <c r="E308" s="37" t="str">
        <f t="shared" si="32"/>
        <v/>
      </c>
      <c r="F308" s="38" t="str">
        <f t="shared" si="33"/>
        <v/>
      </c>
      <c r="G308" s="39"/>
      <c r="H308" s="40"/>
      <c r="I308" s="17" t="str">
        <f t="shared" si="28"/>
        <v/>
      </c>
      <c r="J308" s="41"/>
    </row>
    <row r="309" spans="1:10" x14ac:dyDescent="0.15">
      <c r="A309" s="35" t="str">
        <f t="shared" si="34"/>
        <v>20200</v>
      </c>
      <c r="B309" s="36" t="str">
        <f t="shared" si="29"/>
        <v/>
      </c>
      <c r="C309" s="36" t="str">
        <f t="shared" si="30"/>
        <v/>
      </c>
      <c r="D309" s="29" t="str">
        <f t="shared" si="31"/>
        <v/>
      </c>
      <c r="E309" s="37" t="str">
        <f t="shared" si="32"/>
        <v/>
      </c>
      <c r="F309" s="38" t="str">
        <f t="shared" si="33"/>
        <v/>
      </c>
      <c r="G309" s="39"/>
      <c r="H309" s="40"/>
      <c r="I309" s="17" t="str">
        <f t="shared" si="28"/>
        <v/>
      </c>
      <c r="J309" s="41"/>
    </row>
    <row r="310" spans="1:10" x14ac:dyDescent="0.15">
      <c r="A310" s="35" t="str">
        <f t="shared" si="34"/>
        <v>20200</v>
      </c>
      <c r="B310" s="36" t="str">
        <f t="shared" si="29"/>
        <v/>
      </c>
      <c r="C310" s="36" t="str">
        <f t="shared" si="30"/>
        <v/>
      </c>
      <c r="D310" s="29" t="str">
        <f t="shared" si="31"/>
        <v/>
      </c>
      <c r="E310" s="37" t="str">
        <f t="shared" si="32"/>
        <v/>
      </c>
      <c r="F310" s="38" t="str">
        <f t="shared" si="33"/>
        <v/>
      </c>
      <c r="G310" s="39"/>
      <c r="H310" s="40"/>
      <c r="I310" s="17" t="str">
        <f t="shared" si="28"/>
        <v/>
      </c>
      <c r="J310" s="41"/>
    </row>
    <row r="311" spans="1:10" x14ac:dyDescent="0.15">
      <c r="A311" s="35" t="str">
        <f t="shared" si="34"/>
        <v>20200</v>
      </c>
      <c r="B311" s="36" t="str">
        <f t="shared" si="29"/>
        <v/>
      </c>
      <c r="C311" s="36" t="str">
        <f t="shared" si="30"/>
        <v/>
      </c>
      <c r="D311" s="29" t="str">
        <f t="shared" si="31"/>
        <v/>
      </c>
      <c r="E311" s="37" t="str">
        <f t="shared" si="32"/>
        <v/>
      </c>
      <c r="F311" s="38" t="str">
        <f t="shared" si="33"/>
        <v/>
      </c>
      <c r="G311" s="39"/>
      <c r="H311" s="40"/>
      <c r="I311" s="17" t="str">
        <f t="shared" si="28"/>
        <v/>
      </c>
      <c r="J311" s="41"/>
    </row>
    <row r="312" spans="1:10" x14ac:dyDescent="0.15">
      <c r="A312" s="35" t="str">
        <f t="shared" si="34"/>
        <v>20200</v>
      </c>
      <c r="B312" s="36" t="str">
        <f t="shared" si="29"/>
        <v/>
      </c>
      <c r="C312" s="36" t="str">
        <f t="shared" si="30"/>
        <v/>
      </c>
      <c r="D312" s="29" t="str">
        <f t="shared" si="31"/>
        <v/>
      </c>
      <c r="E312" s="37" t="str">
        <f t="shared" si="32"/>
        <v/>
      </c>
      <c r="F312" s="38" t="str">
        <f t="shared" si="33"/>
        <v/>
      </c>
      <c r="G312" s="39"/>
      <c r="H312" s="40"/>
      <c r="I312" s="17" t="str">
        <f t="shared" si="28"/>
        <v/>
      </c>
      <c r="J312" s="41"/>
    </row>
    <row r="313" spans="1:10" x14ac:dyDescent="0.15">
      <c r="A313" s="35" t="str">
        <f t="shared" si="34"/>
        <v>20200</v>
      </c>
      <c r="B313" s="36" t="str">
        <f t="shared" si="29"/>
        <v/>
      </c>
      <c r="C313" s="36" t="str">
        <f t="shared" si="30"/>
        <v/>
      </c>
      <c r="D313" s="29" t="str">
        <f t="shared" si="31"/>
        <v/>
      </c>
      <c r="E313" s="37" t="str">
        <f t="shared" si="32"/>
        <v/>
      </c>
      <c r="F313" s="38" t="str">
        <f t="shared" si="33"/>
        <v/>
      </c>
      <c r="G313" s="39"/>
      <c r="H313" s="40"/>
      <c r="I313" s="17" t="str">
        <f t="shared" si="28"/>
        <v/>
      </c>
      <c r="J313" s="41"/>
    </row>
    <row r="314" spans="1:10" x14ac:dyDescent="0.15">
      <c r="A314" s="35" t="str">
        <f t="shared" si="34"/>
        <v>20200</v>
      </c>
      <c r="B314" s="36" t="str">
        <f t="shared" si="29"/>
        <v/>
      </c>
      <c r="C314" s="36" t="str">
        <f t="shared" si="30"/>
        <v/>
      </c>
      <c r="D314" s="29" t="str">
        <f t="shared" si="31"/>
        <v/>
      </c>
      <c r="E314" s="37" t="str">
        <f t="shared" si="32"/>
        <v/>
      </c>
      <c r="F314" s="38" t="str">
        <f t="shared" si="33"/>
        <v/>
      </c>
      <c r="G314" s="39"/>
      <c r="H314" s="40"/>
      <c r="I314" s="17" t="str">
        <f t="shared" si="28"/>
        <v/>
      </c>
      <c r="J314" s="41"/>
    </row>
    <row r="315" spans="1:10" x14ac:dyDescent="0.15">
      <c r="A315" s="35" t="str">
        <f t="shared" si="34"/>
        <v>20200</v>
      </c>
      <c r="B315" s="36" t="str">
        <f t="shared" si="29"/>
        <v/>
      </c>
      <c r="C315" s="36" t="str">
        <f t="shared" si="30"/>
        <v/>
      </c>
      <c r="D315" s="29" t="str">
        <f t="shared" si="31"/>
        <v/>
      </c>
      <c r="E315" s="37" t="str">
        <f t="shared" si="32"/>
        <v/>
      </c>
      <c r="F315" s="38" t="str">
        <f t="shared" si="33"/>
        <v/>
      </c>
      <c r="G315" s="39"/>
      <c r="H315" s="40"/>
      <c r="I315" s="17" t="str">
        <f t="shared" si="28"/>
        <v/>
      </c>
      <c r="J315" s="41"/>
    </row>
    <row r="316" spans="1:10" x14ac:dyDescent="0.15">
      <c r="A316" s="35" t="str">
        <f t="shared" si="34"/>
        <v>20200</v>
      </c>
      <c r="B316" s="36" t="str">
        <f t="shared" si="29"/>
        <v/>
      </c>
      <c r="C316" s="36" t="str">
        <f t="shared" si="30"/>
        <v/>
      </c>
      <c r="D316" s="29" t="str">
        <f t="shared" si="31"/>
        <v/>
      </c>
      <c r="E316" s="37" t="str">
        <f t="shared" si="32"/>
        <v/>
      </c>
      <c r="F316" s="38" t="str">
        <f t="shared" si="33"/>
        <v/>
      </c>
      <c r="G316" s="39"/>
      <c r="H316" s="40"/>
      <c r="I316" s="17" t="str">
        <f t="shared" si="28"/>
        <v/>
      </c>
      <c r="J316" s="41"/>
    </row>
    <row r="317" spans="1:10" x14ac:dyDescent="0.15">
      <c r="A317" s="35" t="str">
        <f t="shared" si="34"/>
        <v>20200</v>
      </c>
      <c r="B317" s="36" t="str">
        <f t="shared" si="29"/>
        <v/>
      </c>
      <c r="C317" s="36" t="str">
        <f t="shared" si="30"/>
        <v/>
      </c>
      <c r="D317" s="29" t="str">
        <f t="shared" si="31"/>
        <v/>
      </c>
      <c r="E317" s="37" t="str">
        <f t="shared" si="32"/>
        <v/>
      </c>
      <c r="F317" s="38" t="str">
        <f t="shared" si="33"/>
        <v/>
      </c>
      <c r="G317" s="39"/>
      <c r="H317" s="40"/>
      <c r="I317" s="17" t="str">
        <f t="shared" si="28"/>
        <v/>
      </c>
      <c r="J317" s="41"/>
    </row>
    <row r="318" spans="1:10" x14ac:dyDescent="0.15">
      <c r="A318" s="35" t="str">
        <f t="shared" si="34"/>
        <v>20200</v>
      </c>
      <c r="B318" s="36" t="str">
        <f t="shared" si="29"/>
        <v/>
      </c>
      <c r="C318" s="36" t="str">
        <f t="shared" si="30"/>
        <v/>
      </c>
      <c r="D318" s="29" t="str">
        <f t="shared" si="31"/>
        <v/>
      </c>
      <c r="E318" s="37" t="str">
        <f t="shared" si="32"/>
        <v/>
      </c>
      <c r="F318" s="38" t="str">
        <f t="shared" si="33"/>
        <v/>
      </c>
      <c r="G318" s="39"/>
      <c r="H318" s="40"/>
      <c r="I318" s="17" t="str">
        <f t="shared" si="28"/>
        <v/>
      </c>
      <c r="J318" s="41"/>
    </row>
    <row r="319" spans="1:10" x14ac:dyDescent="0.15">
      <c r="A319" s="35" t="str">
        <f t="shared" si="34"/>
        <v>20200</v>
      </c>
      <c r="B319" s="36" t="str">
        <f t="shared" si="29"/>
        <v/>
      </c>
      <c r="C319" s="36" t="str">
        <f t="shared" si="30"/>
        <v/>
      </c>
      <c r="D319" s="29" t="str">
        <f t="shared" si="31"/>
        <v/>
      </c>
      <c r="E319" s="37" t="str">
        <f t="shared" si="32"/>
        <v/>
      </c>
      <c r="F319" s="38" t="str">
        <f t="shared" si="33"/>
        <v/>
      </c>
      <c r="G319" s="39"/>
      <c r="H319" s="40"/>
      <c r="I319" s="17" t="str">
        <f t="shared" si="28"/>
        <v/>
      </c>
      <c r="J319" s="41"/>
    </row>
    <row r="320" spans="1:10" x14ac:dyDescent="0.15">
      <c r="A320" s="35" t="str">
        <f t="shared" si="34"/>
        <v>20200</v>
      </c>
      <c r="B320" s="36" t="str">
        <f t="shared" si="29"/>
        <v/>
      </c>
      <c r="C320" s="36" t="str">
        <f t="shared" si="30"/>
        <v/>
      </c>
      <c r="D320" s="29" t="str">
        <f t="shared" si="31"/>
        <v/>
      </c>
      <c r="E320" s="37" t="str">
        <f t="shared" si="32"/>
        <v/>
      </c>
      <c r="F320" s="38" t="str">
        <f t="shared" si="33"/>
        <v/>
      </c>
      <c r="G320" s="39"/>
      <c r="H320" s="40"/>
      <c r="I320" s="17" t="str">
        <f t="shared" si="28"/>
        <v/>
      </c>
      <c r="J320" s="41"/>
    </row>
    <row r="321" spans="1:10" x14ac:dyDescent="0.15">
      <c r="A321" s="35" t="str">
        <f t="shared" si="34"/>
        <v>20200</v>
      </c>
      <c r="B321" s="36" t="str">
        <f t="shared" si="29"/>
        <v/>
      </c>
      <c r="C321" s="36" t="str">
        <f t="shared" si="30"/>
        <v/>
      </c>
      <c r="D321" s="29" t="str">
        <f t="shared" si="31"/>
        <v/>
      </c>
      <c r="E321" s="37" t="str">
        <f t="shared" si="32"/>
        <v/>
      </c>
      <c r="F321" s="38" t="str">
        <f t="shared" si="33"/>
        <v/>
      </c>
      <c r="G321" s="39"/>
      <c r="H321" s="40"/>
      <c r="I321" s="17" t="str">
        <f t="shared" si="28"/>
        <v/>
      </c>
      <c r="J321" s="41"/>
    </row>
    <row r="322" spans="1:10" x14ac:dyDescent="0.15">
      <c r="A322" s="35" t="str">
        <f t="shared" si="34"/>
        <v>20200</v>
      </c>
      <c r="B322" s="36" t="str">
        <f t="shared" si="29"/>
        <v/>
      </c>
      <c r="C322" s="36" t="str">
        <f t="shared" si="30"/>
        <v/>
      </c>
      <c r="D322" s="29" t="str">
        <f t="shared" si="31"/>
        <v/>
      </c>
      <c r="E322" s="37" t="str">
        <f t="shared" si="32"/>
        <v/>
      </c>
      <c r="F322" s="38" t="str">
        <f t="shared" si="33"/>
        <v/>
      </c>
      <c r="G322" s="39"/>
      <c r="H322" s="40"/>
      <c r="I322" s="17" t="str">
        <f t="shared" ref="I322:I385" si="35">IF(H322="","",VLOOKUP(H322,種目コード,2,FALSE))</f>
        <v/>
      </c>
      <c r="J322" s="41"/>
    </row>
    <row r="323" spans="1:10" x14ac:dyDescent="0.15">
      <c r="A323" s="35" t="str">
        <f t="shared" si="34"/>
        <v>20200</v>
      </c>
      <c r="B323" s="36" t="str">
        <f t="shared" ref="B323:B386" si="36">IF(G323="","",VLOOKUP(G323,選手,2,FALSE))</f>
        <v/>
      </c>
      <c r="C323" s="36" t="str">
        <f t="shared" ref="C323:C386" si="37">IF(G323="","",ASC(VLOOKUP(G323,選手,3,FALSE)))</f>
        <v/>
      </c>
      <c r="D323" s="29" t="str">
        <f t="shared" ref="D323:D386" si="38">IF(G323="","",VLOOKUP(G323,選手,5,FALSE))</f>
        <v/>
      </c>
      <c r="E323" s="37" t="str">
        <f t="shared" ref="E323:E386" si="39">IF(G323="","",VLOOKUP(G323,選手,6,FALSE))</f>
        <v/>
      </c>
      <c r="F323" s="38" t="str">
        <f t="shared" ref="F323:F386" si="40">IF(E323="","",VLOOKUP(E323,学校番号,2,FALSE))</f>
        <v/>
      </c>
      <c r="G323" s="39"/>
      <c r="H323" s="40"/>
      <c r="I323" s="17" t="str">
        <f t="shared" si="35"/>
        <v/>
      </c>
      <c r="J323" s="41"/>
    </row>
    <row r="324" spans="1:10" x14ac:dyDescent="0.15">
      <c r="A324" s="35" t="str">
        <f t="shared" ref="A324:A387" si="41">"20200"&amp;G324</f>
        <v>20200</v>
      </c>
      <c r="B324" s="36" t="str">
        <f t="shared" si="36"/>
        <v/>
      </c>
      <c r="C324" s="36" t="str">
        <f t="shared" si="37"/>
        <v/>
      </c>
      <c r="D324" s="29" t="str">
        <f t="shared" si="38"/>
        <v/>
      </c>
      <c r="E324" s="37" t="str">
        <f t="shared" si="39"/>
        <v/>
      </c>
      <c r="F324" s="38" t="str">
        <f t="shared" si="40"/>
        <v/>
      </c>
      <c r="G324" s="39"/>
      <c r="H324" s="40"/>
      <c r="I324" s="17" t="str">
        <f t="shared" si="35"/>
        <v/>
      </c>
      <c r="J324" s="41"/>
    </row>
    <row r="325" spans="1:10" x14ac:dyDescent="0.15">
      <c r="A325" s="35" t="str">
        <f t="shared" si="41"/>
        <v>20200</v>
      </c>
      <c r="B325" s="36" t="str">
        <f t="shared" si="36"/>
        <v/>
      </c>
      <c r="C325" s="36" t="str">
        <f t="shared" si="37"/>
        <v/>
      </c>
      <c r="D325" s="29" t="str">
        <f t="shared" si="38"/>
        <v/>
      </c>
      <c r="E325" s="37" t="str">
        <f t="shared" si="39"/>
        <v/>
      </c>
      <c r="F325" s="38" t="str">
        <f t="shared" si="40"/>
        <v/>
      </c>
      <c r="G325" s="39"/>
      <c r="H325" s="40"/>
      <c r="I325" s="17" t="str">
        <f t="shared" si="35"/>
        <v/>
      </c>
      <c r="J325" s="41"/>
    </row>
    <row r="326" spans="1:10" x14ac:dyDescent="0.15">
      <c r="A326" s="35" t="str">
        <f t="shared" si="41"/>
        <v>20200</v>
      </c>
      <c r="B326" s="36" t="str">
        <f t="shared" si="36"/>
        <v/>
      </c>
      <c r="C326" s="36" t="str">
        <f t="shared" si="37"/>
        <v/>
      </c>
      <c r="D326" s="29" t="str">
        <f t="shared" si="38"/>
        <v/>
      </c>
      <c r="E326" s="37" t="str">
        <f t="shared" si="39"/>
        <v/>
      </c>
      <c r="F326" s="38" t="str">
        <f t="shared" si="40"/>
        <v/>
      </c>
      <c r="G326" s="39"/>
      <c r="H326" s="40"/>
      <c r="I326" s="17" t="str">
        <f t="shared" si="35"/>
        <v/>
      </c>
      <c r="J326" s="41"/>
    </row>
    <row r="327" spans="1:10" x14ac:dyDescent="0.15">
      <c r="A327" s="35" t="str">
        <f t="shared" si="41"/>
        <v>20200</v>
      </c>
      <c r="B327" s="36" t="str">
        <f t="shared" si="36"/>
        <v/>
      </c>
      <c r="C327" s="36" t="str">
        <f t="shared" si="37"/>
        <v/>
      </c>
      <c r="D327" s="29" t="str">
        <f t="shared" si="38"/>
        <v/>
      </c>
      <c r="E327" s="37" t="str">
        <f t="shared" si="39"/>
        <v/>
      </c>
      <c r="F327" s="38" t="str">
        <f t="shared" si="40"/>
        <v/>
      </c>
      <c r="G327" s="39"/>
      <c r="H327" s="40"/>
      <c r="I327" s="17" t="str">
        <f t="shared" si="35"/>
        <v/>
      </c>
      <c r="J327" s="41"/>
    </row>
    <row r="328" spans="1:10" x14ac:dyDescent="0.15">
      <c r="A328" s="35" t="str">
        <f t="shared" si="41"/>
        <v>20200</v>
      </c>
      <c r="B328" s="36" t="str">
        <f t="shared" si="36"/>
        <v/>
      </c>
      <c r="C328" s="36" t="str">
        <f t="shared" si="37"/>
        <v/>
      </c>
      <c r="D328" s="29" t="str">
        <f t="shared" si="38"/>
        <v/>
      </c>
      <c r="E328" s="37" t="str">
        <f t="shared" si="39"/>
        <v/>
      </c>
      <c r="F328" s="38" t="str">
        <f t="shared" si="40"/>
        <v/>
      </c>
      <c r="G328" s="39"/>
      <c r="H328" s="40"/>
      <c r="I328" s="17" t="str">
        <f t="shared" si="35"/>
        <v/>
      </c>
      <c r="J328" s="41"/>
    </row>
    <row r="329" spans="1:10" x14ac:dyDescent="0.15">
      <c r="A329" s="35" t="str">
        <f t="shared" si="41"/>
        <v>20200</v>
      </c>
      <c r="B329" s="36" t="str">
        <f t="shared" si="36"/>
        <v/>
      </c>
      <c r="C329" s="36" t="str">
        <f t="shared" si="37"/>
        <v/>
      </c>
      <c r="D329" s="29" t="str">
        <f t="shared" si="38"/>
        <v/>
      </c>
      <c r="E329" s="37" t="str">
        <f t="shared" si="39"/>
        <v/>
      </c>
      <c r="F329" s="38" t="str">
        <f t="shared" si="40"/>
        <v/>
      </c>
      <c r="G329" s="39"/>
      <c r="H329" s="40"/>
      <c r="I329" s="17" t="str">
        <f t="shared" si="35"/>
        <v/>
      </c>
      <c r="J329" s="41"/>
    </row>
    <row r="330" spans="1:10" x14ac:dyDescent="0.15">
      <c r="A330" s="35" t="str">
        <f t="shared" si="41"/>
        <v>20200</v>
      </c>
      <c r="B330" s="36" t="str">
        <f t="shared" si="36"/>
        <v/>
      </c>
      <c r="C330" s="36" t="str">
        <f t="shared" si="37"/>
        <v/>
      </c>
      <c r="D330" s="29" t="str">
        <f t="shared" si="38"/>
        <v/>
      </c>
      <c r="E330" s="37" t="str">
        <f t="shared" si="39"/>
        <v/>
      </c>
      <c r="F330" s="38" t="str">
        <f t="shared" si="40"/>
        <v/>
      </c>
      <c r="G330" s="39"/>
      <c r="H330" s="40"/>
      <c r="I330" s="17" t="str">
        <f t="shared" si="35"/>
        <v/>
      </c>
      <c r="J330" s="41"/>
    </row>
    <row r="331" spans="1:10" x14ac:dyDescent="0.15">
      <c r="A331" s="35" t="str">
        <f t="shared" si="41"/>
        <v>20200</v>
      </c>
      <c r="B331" s="36" t="str">
        <f t="shared" si="36"/>
        <v/>
      </c>
      <c r="C331" s="36" t="str">
        <f t="shared" si="37"/>
        <v/>
      </c>
      <c r="D331" s="29" t="str">
        <f t="shared" si="38"/>
        <v/>
      </c>
      <c r="E331" s="37" t="str">
        <f t="shared" si="39"/>
        <v/>
      </c>
      <c r="F331" s="38" t="str">
        <f t="shared" si="40"/>
        <v/>
      </c>
      <c r="G331" s="39"/>
      <c r="H331" s="40"/>
      <c r="I331" s="17" t="str">
        <f t="shared" si="35"/>
        <v/>
      </c>
      <c r="J331" s="41"/>
    </row>
    <row r="332" spans="1:10" x14ac:dyDescent="0.15">
      <c r="A332" s="35" t="str">
        <f t="shared" si="41"/>
        <v>20200</v>
      </c>
      <c r="B332" s="36" t="str">
        <f t="shared" si="36"/>
        <v/>
      </c>
      <c r="C332" s="36" t="str">
        <f t="shared" si="37"/>
        <v/>
      </c>
      <c r="D332" s="29" t="str">
        <f t="shared" si="38"/>
        <v/>
      </c>
      <c r="E332" s="37" t="str">
        <f t="shared" si="39"/>
        <v/>
      </c>
      <c r="F332" s="38" t="str">
        <f t="shared" si="40"/>
        <v/>
      </c>
      <c r="G332" s="39"/>
      <c r="H332" s="40"/>
      <c r="I332" s="17" t="str">
        <f t="shared" si="35"/>
        <v/>
      </c>
      <c r="J332" s="41"/>
    </row>
    <row r="333" spans="1:10" x14ac:dyDescent="0.15">
      <c r="A333" s="35" t="str">
        <f t="shared" si="41"/>
        <v>20200</v>
      </c>
      <c r="B333" s="36" t="str">
        <f t="shared" si="36"/>
        <v/>
      </c>
      <c r="C333" s="36" t="str">
        <f t="shared" si="37"/>
        <v/>
      </c>
      <c r="D333" s="29" t="str">
        <f t="shared" si="38"/>
        <v/>
      </c>
      <c r="E333" s="37" t="str">
        <f t="shared" si="39"/>
        <v/>
      </c>
      <c r="F333" s="38" t="str">
        <f t="shared" si="40"/>
        <v/>
      </c>
      <c r="G333" s="39"/>
      <c r="H333" s="40"/>
      <c r="I333" s="17" t="str">
        <f t="shared" si="35"/>
        <v/>
      </c>
      <c r="J333" s="41"/>
    </row>
    <row r="334" spans="1:10" x14ac:dyDescent="0.15">
      <c r="A334" s="35" t="str">
        <f t="shared" si="41"/>
        <v>20200</v>
      </c>
      <c r="B334" s="36" t="str">
        <f t="shared" si="36"/>
        <v/>
      </c>
      <c r="C334" s="36" t="str">
        <f t="shared" si="37"/>
        <v/>
      </c>
      <c r="D334" s="29" t="str">
        <f t="shared" si="38"/>
        <v/>
      </c>
      <c r="E334" s="37" t="str">
        <f t="shared" si="39"/>
        <v/>
      </c>
      <c r="F334" s="38" t="str">
        <f t="shared" si="40"/>
        <v/>
      </c>
      <c r="G334" s="39"/>
      <c r="H334" s="40"/>
      <c r="I334" s="17" t="str">
        <f t="shared" si="35"/>
        <v/>
      </c>
      <c r="J334" s="41"/>
    </row>
    <row r="335" spans="1:10" x14ac:dyDescent="0.15">
      <c r="A335" s="35" t="str">
        <f t="shared" si="41"/>
        <v>20200</v>
      </c>
      <c r="B335" s="36" t="str">
        <f t="shared" si="36"/>
        <v/>
      </c>
      <c r="C335" s="36" t="str">
        <f t="shared" si="37"/>
        <v/>
      </c>
      <c r="D335" s="29" t="str">
        <f t="shared" si="38"/>
        <v/>
      </c>
      <c r="E335" s="37" t="str">
        <f t="shared" si="39"/>
        <v/>
      </c>
      <c r="F335" s="38" t="str">
        <f t="shared" si="40"/>
        <v/>
      </c>
      <c r="G335" s="39"/>
      <c r="H335" s="40"/>
      <c r="I335" s="17" t="str">
        <f t="shared" si="35"/>
        <v/>
      </c>
      <c r="J335" s="41"/>
    </row>
    <row r="336" spans="1:10" x14ac:dyDescent="0.15">
      <c r="A336" s="35" t="str">
        <f t="shared" si="41"/>
        <v>20200</v>
      </c>
      <c r="B336" s="36" t="str">
        <f t="shared" si="36"/>
        <v/>
      </c>
      <c r="C336" s="36" t="str">
        <f t="shared" si="37"/>
        <v/>
      </c>
      <c r="D336" s="29" t="str">
        <f t="shared" si="38"/>
        <v/>
      </c>
      <c r="E336" s="37" t="str">
        <f t="shared" si="39"/>
        <v/>
      </c>
      <c r="F336" s="38" t="str">
        <f t="shared" si="40"/>
        <v/>
      </c>
      <c r="G336" s="39"/>
      <c r="H336" s="40"/>
      <c r="I336" s="17" t="str">
        <f t="shared" si="35"/>
        <v/>
      </c>
      <c r="J336" s="41"/>
    </row>
    <row r="337" spans="1:10" x14ac:dyDescent="0.15">
      <c r="A337" s="35" t="str">
        <f t="shared" si="41"/>
        <v>20200</v>
      </c>
      <c r="B337" s="36" t="str">
        <f t="shared" si="36"/>
        <v/>
      </c>
      <c r="C337" s="36" t="str">
        <f t="shared" si="37"/>
        <v/>
      </c>
      <c r="D337" s="29" t="str">
        <f t="shared" si="38"/>
        <v/>
      </c>
      <c r="E337" s="37" t="str">
        <f t="shared" si="39"/>
        <v/>
      </c>
      <c r="F337" s="38" t="str">
        <f t="shared" si="40"/>
        <v/>
      </c>
      <c r="G337" s="39"/>
      <c r="H337" s="40"/>
      <c r="I337" s="17" t="str">
        <f t="shared" si="35"/>
        <v/>
      </c>
      <c r="J337" s="41"/>
    </row>
    <row r="338" spans="1:10" x14ac:dyDescent="0.15">
      <c r="A338" s="35" t="str">
        <f t="shared" si="41"/>
        <v>20200</v>
      </c>
      <c r="B338" s="36" t="str">
        <f t="shared" si="36"/>
        <v/>
      </c>
      <c r="C338" s="36" t="str">
        <f t="shared" si="37"/>
        <v/>
      </c>
      <c r="D338" s="29" t="str">
        <f t="shared" si="38"/>
        <v/>
      </c>
      <c r="E338" s="37" t="str">
        <f t="shared" si="39"/>
        <v/>
      </c>
      <c r="F338" s="38" t="str">
        <f t="shared" si="40"/>
        <v/>
      </c>
      <c r="G338" s="39"/>
      <c r="H338" s="40"/>
      <c r="I338" s="17" t="str">
        <f t="shared" si="35"/>
        <v/>
      </c>
      <c r="J338" s="41"/>
    </row>
    <row r="339" spans="1:10" x14ac:dyDescent="0.15">
      <c r="A339" s="35" t="str">
        <f t="shared" si="41"/>
        <v>20200</v>
      </c>
      <c r="B339" s="36" t="str">
        <f t="shared" si="36"/>
        <v/>
      </c>
      <c r="C339" s="36" t="str">
        <f t="shared" si="37"/>
        <v/>
      </c>
      <c r="D339" s="29" t="str">
        <f t="shared" si="38"/>
        <v/>
      </c>
      <c r="E339" s="37" t="str">
        <f t="shared" si="39"/>
        <v/>
      </c>
      <c r="F339" s="38" t="str">
        <f t="shared" si="40"/>
        <v/>
      </c>
      <c r="G339" s="39"/>
      <c r="H339" s="40"/>
      <c r="I339" s="17" t="str">
        <f t="shared" si="35"/>
        <v/>
      </c>
      <c r="J339" s="41"/>
    </row>
    <row r="340" spans="1:10" x14ac:dyDescent="0.15">
      <c r="A340" s="35" t="str">
        <f t="shared" si="41"/>
        <v>20200</v>
      </c>
      <c r="B340" s="36" t="str">
        <f t="shared" si="36"/>
        <v/>
      </c>
      <c r="C340" s="36" t="str">
        <f t="shared" si="37"/>
        <v/>
      </c>
      <c r="D340" s="29" t="str">
        <f t="shared" si="38"/>
        <v/>
      </c>
      <c r="E340" s="37" t="str">
        <f t="shared" si="39"/>
        <v/>
      </c>
      <c r="F340" s="38" t="str">
        <f t="shared" si="40"/>
        <v/>
      </c>
      <c r="G340" s="39"/>
      <c r="H340" s="40"/>
      <c r="I340" s="17" t="str">
        <f t="shared" si="35"/>
        <v/>
      </c>
      <c r="J340" s="41"/>
    </row>
    <row r="341" spans="1:10" x14ac:dyDescent="0.15">
      <c r="A341" s="35" t="str">
        <f t="shared" si="41"/>
        <v>20200</v>
      </c>
      <c r="B341" s="36" t="str">
        <f t="shared" si="36"/>
        <v/>
      </c>
      <c r="C341" s="36" t="str">
        <f t="shared" si="37"/>
        <v/>
      </c>
      <c r="D341" s="29" t="str">
        <f t="shared" si="38"/>
        <v/>
      </c>
      <c r="E341" s="37" t="str">
        <f t="shared" si="39"/>
        <v/>
      </c>
      <c r="F341" s="38" t="str">
        <f t="shared" si="40"/>
        <v/>
      </c>
      <c r="G341" s="39"/>
      <c r="H341" s="40"/>
      <c r="I341" s="17" t="str">
        <f t="shared" si="35"/>
        <v/>
      </c>
      <c r="J341" s="41"/>
    </row>
    <row r="342" spans="1:10" x14ac:dyDescent="0.15">
      <c r="A342" s="35" t="str">
        <f t="shared" si="41"/>
        <v>20200</v>
      </c>
      <c r="B342" s="36" t="str">
        <f t="shared" si="36"/>
        <v/>
      </c>
      <c r="C342" s="36" t="str">
        <f t="shared" si="37"/>
        <v/>
      </c>
      <c r="D342" s="29" t="str">
        <f t="shared" si="38"/>
        <v/>
      </c>
      <c r="E342" s="37" t="str">
        <f t="shared" si="39"/>
        <v/>
      </c>
      <c r="F342" s="38" t="str">
        <f t="shared" si="40"/>
        <v/>
      </c>
      <c r="G342" s="39"/>
      <c r="H342" s="40"/>
      <c r="I342" s="17" t="str">
        <f t="shared" si="35"/>
        <v/>
      </c>
      <c r="J342" s="41"/>
    </row>
    <row r="343" spans="1:10" x14ac:dyDescent="0.15">
      <c r="A343" s="35" t="str">
        <f t="shared" si="41"/>
        <v>20200</v>
      </c>
      <c r="B343" s="36" t="str">
        <f t="shared" si="36"/>
        <v/>
      </c>
      <c r="C343" s="36" t="str">
        <f t="shared" si="37"/>
        <v/>
      </c>
      <c r="D343" s="29" t="str">
        <f t="shared" si="38"/>
        <v/>
      </c>
      <c r="E343" s="37" t="str">
        <f t="shared" si="39"/>
        <v/>
      </c>
      <c r="F343" s="38" t="str">
        <f t="shared" si="40"/>
        <v/>
      </c>
      <c r="G343" s="39"/>
      <c r="H343" s="40"/>
      <c r="I343" s="17" t="str">
        <f t="shared" si="35"/>
        <v/>
      </c>
      <c r="J343" s="41"/>
    </row>
    <row r="344" spans="1:10" x14ac:dyDescent="0.15">
      <c r="A344" s="35" t="str">
        <f t="shared" si="41"/>
        <v>20200</v>
      </c>
      <c r="B344" s="36" t="str">
        <f t="shared" si="36"/>
        <v/>
      </c>
      <c r="C344" s="36" t="str">
        <f t="shared" si="37"/>
        <v/>
      </c>
      <c r="D344" s="29" t="str">
        <f t="shared" si="38"/>
        <v/>
      </c>
      <c r="E344" s="37" t="str">
        <f t="shared" si="39"/>
        <v/>
      </c>
      <c r="F344" s="38" t="str">
        <f t="shared" si="40"/>
        <v/>
      </c>
      <c r="G344" s="39"/>
      <c r="H344" s="40"/>
      <c r="I344" s="17" t="str">
        <f t="shared" si="35"/>
        <v/>
      </c>
      <c r="J344" s="41"/>
    </row>
    <row r="345" spans="1:10" x14ac:dyDescent="0.15">
      <c r="A345" s="35" t="str">
        <f t="shared" si="41"/>
        <v>20200</v>
      </c>
      <c r="B345" s="36" t="str">
        <f t="shared" si="36"/>
        <v/>
      </c>
      <c r="C345" s="36" t="str">
        <f t="shared" si="37"/>
        <v/>
      </c>
      <c r="D345" s="29" t="str">
        <f t="shared" si="38"/>
        <v/>
      </c>
      <c r="E345" s="37" t="str">
        <f t="shared" si="39"/>
        <v/>
      </c>
      <c r="F345" s="38" t="str">
        <f t="shared" si="40"/>
        <v/>
      </c>
      <c r="G345" s="39"/>
      <c r="H345" s="40"/>
      <c r="I345" s="17" t="str">
        <f t="shared" si="35"/>
        <v/>
      </c>
      <c r="J345" s="41"/>
    </row>
    <row r="346" spans="1:10" x14ac:dyDescent="0.15">
      <c r="A346" s="35" t="str">
        <f t="shared" si="41"/>
        <v>20200</v>
      </c>
      <c r="B346" s="36" t="str">
        <f t="shared" si="36"/>
        <v/>
      </c>
      <c r="C346" s="36" t="str">
        <f t="shared" si="37"/>
        <v/>
      </c>
      <c r="D346" s="29" t="str">
        <f t="shared" si="38"/>
        <v/>
      </c>
      <c r="E346" s="37" t="str">
        <f t="shared" si="39"/>
        <v/>
      </c>
      <c r="F346" s="38" t="str">
        <f t="shared" si="40"/>
        <v/>
      </c>
      <c r="G346" s="39"/>
      <c r="H346" s="40"/>
      <c r="I346" s="17" t="str">
        <f t="shared" si="35"/>
        <v/>
      </c>
      <c r="J346" s="41"/>
    </row>
    <row r="347" spans="1:10" x14ac:dyDescent="0.15">
      <c r="A347" s="35" t="str">
        <f t="shared" si="41"/>
        <v>20200</v>
      </c>
      <c r="B347" s="36" t="str">
        <f t="shared" si="36"/>
        <v/>
      </c>
      <c r="C347" s="36" t="str">
        <f t="shared" si="37"/>
        <v/>
      </c>
      <c r="D347" s="29" t="str">
        <f t="shared" si="38"/>
        <v/>
      </c>
      <c r="E347" s="37" t="str">
        <f t="shared" si="39"/>
        <v/>
      </c>
      <c r="F347" s="38" t="str">
        <f t="shared" si="40"/>
        <v/>
      </c>
      <c r="G347" s="39"/>
      <c r="H347" s="40"/>
      <c r="I347" s="17" t="str">
        <f t="shared" si="35"/>
        <v/>
      </c>
      <c r="J347" s="41"/>
    </row>
    <row r="348" spans="1:10" x14ac:dyDescent="0.15">
      <c r="A348" s="35" t="str">
        <f t="shared" si="41"/>
        <v>20200</v>
      </c>
      <c r="B348" s="36" t="str">
        <f t="shared" si="36"/>
        <v/>
      </c>
      <c r="C348" s="36" t="str">
        <f t="shared" si="37"/>
        <v/>
      </c>
      <c r="D348" s="29" t="str">
        <f t="shared" si="38"/>
        <v/>
      </c>
      <c r="E348" s="37" t="str">
        <f t="shared" si="39"/>
        <v/>
      </c>
      <c r="F348" s="38" t="str">
        <f t="shared" si="40"/>
        <v/>
      </c>
      <c r="G348" s="39"/>
      <c r="H348" s="40"/>
      <c r="I348" s="17" t="str">
        <f t="shared" si="35"/>
        <v/>
      </c>
      <c r="J348" s="41"/>
    </row>
    <row r="349" spans="1:10" x14ac:dyDescent="0.15">
      <c r="A349" s="35" t="str">
        <f t="shared" si="41"/>
        <v>20200</v>
      </c>
      <c r="B349" s="36" t="str">
        <f t="shared" si="36"/>
        <v/>
      </c>
      <c r="C349" s="36" t="str">
        <f t="shared" si="37"/>
        <v/>
      </c>
      <c r="D349" s="29" t="str">
        <f t="shared" si="38"/>
        <v/>
      </c>
      <c r="E349" s="37" t="str">
        <f t="shared" si="39"/>
        <v/>
      </c>
      <c r="F349" s="38" t="str">
        <f t="shared" si="40"/>
        <v/>
      </c>
      <c r="G349" s="39"/>
      <c r="H349" s="40"/>
      <c r="I349" s="17" t="str">
        <f t="shared" si="35"/>
        <v/>
      </c>
      <c r="J349" s="41"/>
    </row>
    <row r="350" spans="1:10" x14ac:dyDescent="0.15">
      <c r="A350" s="35" t="str">
        <f t="shared" si="41"/>
        <v>20200</v>
      </c>
      <c r="B350" s="36" t="str">
        <f t="shared" si="36"/>
        <v/>
      </c>
      <c r="C350" s="36" t="str">
        <f t="shared" si="37"/>
        <v/>
      </c>
      <c r="D350" s="29" t="str">
        <f t="shared" si="38"/>
        <v/>
      </c>
      <c r="E350" s="37" t="str">
        <f t="shared" si="39"/>
        <v/>
      </c>
      <c r="F350" s="38" t="str">
        <f t="shared" si="40"/>
        <v/>
      </c>
      <c r="G350" s="39"/>
      <c r="H350" s="40"/>
      <c r="I350" s="17" t="str">
        <f t="shared" si="35"/>
        <v/>
      </c>
      <c r="J350" s="41"/>
    </row>
    <row r="351" spans="1:10" x14ac:dyDescent="0.15">
      <c r="A351" s="35" t="str">
        <f t="shared" si="41"/>
        <v>20200</v>
      </c>
      <c r="B351" s="36" t="str">
        <f t="shared" si="36"/>
        <v/>
      </c>
      <c r="C351" s="36" t="str">
        <f t="shared" si="37"/>
        <v/>
      </c>
      <c r="D351" s="29" t="str">
        <f t="shared" si="38"/>
        <v/>
      </c>
      <c r="E351" s="37" t="str">
        <f t="shared" si="39"/>
        <v/>
      </c>
      <c r="F351" s="38" t="str">
        <f t="shared" si="40"/>
        <v/>
      </c>
      <c r="G351" s="39"/>
      <c r="H351" s="40"/>
      <c r="I351" s="17" t="str">
        <f t="shared" si="35"/>
        <v/>
      </c>
      <c r="J351" s="41"/>
    </row>
    <row r="352" spans="1:10" x14ac:dyDescent="0.15">
      <c r="A352" s="35" t="str">
        <f t="shared" si="41"/>
        <v>20200</v>
      </c>
      <c r="B352" s="36" t="str">
        <f t="shared" si="36"/>
        <v/>
      </c>
      <c r="C352" s="36" t="str">
        <f t="shared" si="37"/>
        <v/>
      </c>
      <c r="D352" s="29" t="str">
        <f t="shared" si="38"/>
        <v/>
      </c>
      <c r="E352" s="37" t="str">
        <f t="shared" si="39"/>
        <v/>
      </c>
      <c r="F352" s="38" t="str">
        <f t="shared" si="40"/>
        <v/>
      </c>
      <c r="G352" s="39"/>
      <c r="H352" s="40"/>
      <c r="I352" s="17" t="str">
        <f t="shared" si="35"/>
        <v/>
      </c>
      <c r="J352" s="41"/>
    </row>
    <row r="353" spans="1:10" x14ac:dyDescent="0.15">
      <c r="A353" s="35" t="str">
        <f t="shared" si="41"/>
        <v>20200</v>
      </c>
      <c r="B353" s="36" t="str">
        <f t="shared" si="36"/>
        <v/>
      </c>
      <c r="C353" s="36" t="str">
        <f t="shared" si="37"/>
        <v/>
      </c>
      <c r="D353" s="29" t="str">
        <f t="shared" si="38"/>
        <v/>
      </c>
      <c r="E353" s="37" t="str">
        <f t="shared" si="39"/>
        <v/>
      </c>
      <c r="F353" s="38" t="str">
        <f t="shared" si="40"/>
        <v/>
      </c>
      <c r="G353" s="39"/>
      <c r="H353" s="40"/>
      <c r="I353" s="17" t="str">
        <f t="shared" si="35"/>
        <v/>
      </c>
      <c r="J353" s="41"/>
    </row>
    <row r="354" spans="1:10" x14ac:dyDescent="0.15">
      <c r="A354" s="35" t="str">
        <f t="shared" si="41"/>
        <v>20200</v>
      </c>
      <c r="B354" s="36" t="str">
        <f t="shared" si="36"/>
        <v/>
      </c>
      <c r="C354" s="36" t="str">
        <f t="shared" si="37"/>
        <v/>
      </c>
      <c r="D354" s="29" t="str">
        <f t="shared" si="38"/>
        <v/>
      </c>
      <c r="E354" s="37" t="str">
        <f t="shared" si="39"/>
        <v/>
      </c>
      <c r="F354" s="38" t="str">
        <f t="shared" si="40"/>
        <v/>
      </c>
      <c r="G354" s="39"/>
      <c r="H354" s="40"/>
      <c r="I354" s="17" t="str">
        <f t="shared" si="35"/>
        <v/>
      </c>
      <c r="J354" s="41"/>
    </row>
    <row r="355" spans="1:10" x14ac:dyDescent="0.15">
      <c r="A355" s="35" t="str">
        <f t="shared" si="41"/>
        <v>20200</v>
      </c>
      <c r="B355" s="36" t="str">
        <f t="shared" si="36"/>
        <v/>
      </c>
      <c r="C355" s="36" t="str">
        <f t="shared" si="37"/>
        <v/>
      </c>
      <c r="D355" s="29" t="str">
        <f t="shared" si="38"/>
        <v/>
      </c>
      <c r="E355" s="37" t="str">
        <f t="shared" si="39"/>
        <v/>
      </c>
      <c r="F355" s="38" t="str">
        <f t="shared" si="40"/>
        <v/>
      </c>
      <c r="G355" s="39"/>
      <c r="H355" s="40"/>
      <c r="I355" s="17" t="str">
        <f t="shared" si="35"/>
        <v/>
      </c>
      <c r="J355" s="41"/>
    </row>
    <row r="356" spans="1:10" x14ac:dyDescent="0.15">
      <c r="A356" s="35" t="str">
        <f t="shared" si="41"/>
        <v>20200</v>
      </c>
      <c r="B356" s="36" t="str">
        <f t="shared" si="36"/>
        <v/>
      </c>
      <c r="C356" s="36" t="str">
        <f t="shared" si="37"/>
        <v/>
      </c>
      <c r="D356" s="29" t="str">
        <f t="shared" si="38"/>
        <v/>
      </c>
      <c r="E356" s="37" t="str">
        <f t="shared" si="39"/>
        <v/>
      </c>
      <c r="F356" s="38" t="str">
        <f t="shared" si="40"/>
        <v/>
      </c>
      <c r="G356" s="39"/>
      <c r="H356" s="40"/>
      <c r="I356" s="17" t="str">
        <f t="shared" si="35"/>
        <v/>
      </c>
      <c r="J356" s="41"/>
    </row>
    <row r="357" spans="1:10" x14ac:dyDescent="0.15">
      <c r="A357" s="35" t="str">
        <f t="shared" si="41"/>
        <v>20200</v>
      </c>
      <c r="B357" s="36" t="str">
        <f t="shared" si="36"/>
        <v/>
      </c>
      <c r="C357" s="36" t="str">
        <f t="shared" si="37"/>
        <v/>
      </c>
      <c r="D357" s="29" t="str">
        <f t="shared" si="38"/>
        <v/>
      </c>
      <c r="E357" s="37" t="str">
        <f t="shared" si="39"/>
        <v/>
      </c>
      <c r="F357" s="38" t="str">
        <f t="shared" si="40"/>
        <v/>
      </c>
      <c r="G357" s="39"/>
      <c r="H357" s="40"/>
      <c r="I357" s="17" t="str">
        <f t="shared" si="35"/>
        <v/>
      </c>
      <c r="J357" s="41"/>
    </row>
    <row r="358" spans="1:10" x14ac:dyDescent="0.15">
      <c r="A358" s="35" t="str">
        <f t="shared" si="41"/>
        <v>20200</v>
      </c>
      <c r="B358" s="36" t="str">
        <f t="shared" si="36"/>
        <v/>
      </c>
      <c r="C358" s="36" t="str">
        <f t="shared" si="37"/>
        <v/>
      </c>
      <c r="D358" s="29" t="str">
        <f t="shared" si="38"/>
        <v/>
      </c>
      <c r="E358" s="37" t="str">
        <f t="shared" si="39"/>
        <v/>
      </c>
      <c r="F358" s="38" t="str">
        <f t="shared" si="40"/>
        <v/>
      </c>
      <c r="G358" s="39"/>
      <c r="H358" s="40"/>
      <c r="I358" s="17" t="str">
        <f t="shared" si="35"/>
        <v/>
      </c>
      <c r="J358" s="41"/>
    </row>
    <row r="359" spans="1:10" x14ac:dyDescent="0.15">
      <c r="A359" s="35" t="str">
        <f t="shared" si="41"/>
        <v>20200</v>
      </c>
      <c r="B359" s="36" t="str">
        <f t="shared" si="36"/>
        <v/>
      </c>
      <c r="C359" s="36" t="str">
        <f t="shared" si="37"/>
        <v/>
      </c>
      <c r="D359" s="29" t="str">
        <f t="shared" si="38"/>
        <v/>
      </c>
      <c r="E359" s="37" t="str">
        <f t="shared" si="39"/>
        <v/>
      </c>
      <c r="F359" s="38" t="str">
        <f t="shared" si="40"/>
        <v/>
      </c>
      <c r="G359" s="39"/>
      <c r="H359" s="40"/>
      <c r="I359" s="17" t="str">
        <f t="shared" si="35"/>
        <v/>
      </c>
      <c r="J359" s="41"/>
    </row>
    <row r="360" spans="1:10" x14ac:dyDescent="0.15">
      <c r="A360" s="35" t="str">
        <f t="shared" si="41"/>
        <v>20200</v>
      </c>
      <c r="B360" s="36" t="str">
        <f t="shared" si="36"/>
        <v/>
      </c>
      <c r="C360" s="36" t="str">
        <f t="shared" si="37"/>
        <v/>
      </c>
      <c r="D360" s="29" t="str">
        <f t="shared" si="38"/>
        <v/>
      </c>
      <c r="E360" s="37" t="str">
        <f t="shared" si="39"/>
        <v/>
      </c>
      <c r="F360" s="38" t="str">
        <f t="shared" si="40"/>
        <v/>
      </c>
      <c r="G360" s="39"/>
      <c r="H360" s="40"/>
      <c r="I360" s="17" t="str">
        <f t="shared" si="35"/>
        <v/>
      </c>
      <c r="J360" s="41"/>
    </row>
    <row r="361" spans="1:10" x14ac:dyDescent="0.15">
      <c r="A361" s="35" t="str">
        <f t="shared" si="41"/>
        <v>20200</v>
      </c>
      <c r="B361" s="36" t="str">
        <f t="shared" si="36"/>
        <v/>
      </c>
      <c r="C361" s="36" t="str">
        <f t="shared" si="37"/>
        <v/>
      </c>
      <c r="D361" s="29" t="str">
        <f t="shared" si="38"/>
        <v/>
      </c>
      <c r="E361" s="37" t="str">
        <f t="shared" si="39"/>
        <v/>
      </c>
      <c r="F361" s="38" t="str">
        <f t="shared" si="40"/>
        <v/>
      </c>
      <c r="G361" s="39"/>
      <c r="H361" s="40"/>
      <c r="I361" s="17" t="str">
        <f t="shared" si="35"/>
        <v/>
      </c>
      <c r="J361" s="41"/>
    </row>
    <row r="362" spans="1:10" x14ac:dyDescent="0.15">
      <c r="A362" s="35" t="str">
        <f t="shared" si="41"/>
        <v>20200</v>
      </c>
      <c r="B362" s="36" t="str">
        <f t="shared" si="36"/>
        <v/>
      </c>
      <c r="C362" s="36" t="str">
        <f t="shared" si="37"/>
        <v/>
      </c>
      <c r="D362" s="29" t="str">
        <f t="shared" si="38"/>
        <v/>
      </c>
      <c r="E362" s="37" t="str">
        <f t="shared" si="39"/>
        <v/>
      </c>
      <c r="F362" s="38" t="str">
        <f t="shared" si="40"/>
        <v/>
      </c>
      <c r="G362" s="39"/>
      <c r="H362" s="40"/>
      <c r="I362" s="17" t="str">
        <f t="shared" si="35"/>
        <v/>
      </c>
      <c r="J362" s="41"/>
    </row>
    <row r="363" spans="1:10" x14ac:dyDescent="0.15">
      <c r="A363" s="35" t="str">
        <f t="shared" si="41"/>
        <v>20200</v>
      </c>
      <c r="B363" s="36" t="str">
        <f t="shared" si="36"/>
        <v/>
      </c>
      <c r="C363" s="36" t="str">
        <f t="shared" si="37"/>
        <v/>
      </c>
      <c r="D363" s="29" t="str">
        <f t="shared" si="38"/>
        <v/>
      </c>
      <c r="E363" s="37" t="str">
        <f t="shared" si="39"/>
        <v/>
      </c>
      <c r="F363" s="38" t="str">
        <f t="shared" si="40"/>
        <v/>
      </c>
      <c r="G363" s="39"/>
      <c r="H363" s="40"/>
      <c r="I363" s="17" t="str">
        <f t="shared" si="35"/>
        <v/>
      </c>
      <c r="J363" s="41"/>
    </row>
    <row r="364" spans="1:10" x14ac:dyDescent="0.15">
      <c r="A364" s="35" t="str">
        <f t="shared" si="41"/>
        <v>20200</v>
      </c>
      <c r="B364" s="36" t="str">
        <f t="shared" si="36"/>
        <v/>
      </c>
      <c r="C364" s="36" t="str">
        <f t="shared" si="37"/>
        <v/>
      </c>
      <c r="D364" s="29" t="str">
        <f t="shared" si="38"/>
        <v/>
      </c>
      <c r="E364" s="37" t="str">
        <f t="shared" si="39"/>
        <v/>
      </c>
      <c r="F364" s="38" t="str">
        <f t="shared" si="40"/>
        <v/>
      </c>
      <c r="G364" s="39"/>
      <c r="H364" s="40"/>
      <c r="I364" s="17" t="str">
        <f t="shared" si="35"/>
        <v/>
      </c>
      <c r="J364" s="41"/>
    </row>
    <row r="365" spans="1:10" x14ac:dyDescent="0.15">
      <c r="A365" s="35" t="str">
        <f t="shared" si="41"/>
        <v>20200</v>
      </c>
      <c r="B365" s="36" t="str">
        <f t="shared" si="36"/>
        <v/>
      </c>
      <c r="C365" s="36" t="str">
        <f t="shared" si="37"/>
        <v/>
      </c>
      <c r="D365" s="29" t="str">
        <f t="shared" si="38"/>
        <v/>
      </c>
      <c r="E365" s="37" t="str">
        <f t="shared" si="39"/>
        <v/>
      </c>
      <c r="F365" s="38" t="str">
        <f t="shared" si="40"/>
        <v/>
      </c>
      <c r="G365" s="39"/>
      <c r="H365" s="40"/>
      <c r="I365" s="17" t="str">
        <f t="shared" si="35"/>
        <v/>
      </c>
      <c r="J365" s="41"/>
    </row>
    <row r="366" spans="1:10" x14ac:dyDescent="0.15">
      <c r="A366" s="35" t="str">
        <f t="shared" si="41"/>
        <v>20200</v>
      </c>
      <c r="B366" s="36" t="str">
        <f t="shared" si="36"/>
        <v/>
      </c>
      <c r="C366" s="36" t="str">
        <f t="shared" si="37"/>
        <v/>
      </c>
      <c r="D366" s="29" t="str">
        <f t="shared" si="38"/>
        <v/>
      </c>
      <c r="E366" s="37" t="str">
        <f t="shared" si="39"/>
        <v/>
      </c>
      <c r="F366" s="38" t="str">
        <f t="shared" si="40"/>
        <v/>
      </c>
      <c r="G366" s="39"/>
      <c r="H366" s="40"/>
      <c r="I366" s="17" t="str">
        <f t="shared" si="35"/>
        <v/>
      </c>
      <c r="J366" s="41"/>
    </row>
    <row r="367" spans="1:10" x14ac:dyDescent="0.15">
      <c r="A367" s="35" t="str">
        <f t="shared" si="41"/>
        <v>20200</v>
      </c>
      <c r="B367" s="36" t="str">
        <f t="shared" si="36"/>
        <v/>
      </c>
      <c r="C367" s="36" t="str">
        <f t="shared" si="37"/>
        <v/>
      </c>
      <c r="D367" s="29" t="str">
        <f t="shared" si="38"/>
        <v/>
      </c>
      <c r="E367" s="37" t="str">
        <f t="shared" si="39"/>
        <v/>
      </c>
      <c r="F367" s="38" t="str">
        <f t="shared" si="40"/>
        <v/>
      </c>
      <c r="G367" s="39"/>
      <c r="H367" s="40"/>
      <c r="I367" s="17" t="str">
        <f t="shared" si="35"/>
        <v/>
      </c>
      <c r="J367" s="41"/>
    </row>
    <row r="368" spans="1:10" x14ac:dyDescent="0.15">
      <c r="A368" s="35" t="str">
        <f t="shared" si="41"/>
        <v>20200</v>
      </c>
      <c r="B368" s="36" t="str">
        <f t="shared" si="36"/>
        <v/>
      </c>
      <c r="C368" s="36" t="str">
        <f t="shared" si="37"/>
        <v/>
      </c>
      <c r="D368" s="29" t="str">
        <f t="shared" si="38"/>
        <v/>
      </c>
      <c r="E368" s="37" t="str">
        <f t="shared" si="39"/>
        <v/>
      </c>
      <c r="F368" s="38" t="str">
        <f t="shared" si="40"/>
        <v/>
      </c>
      <c r="G368" s="39"/>
      <c r="H368" s="40"/>
      <c r="I368" s="17" t="str">
        <f t="shared" si="35"/>
        <v/>
      </c>
      <c r="J368" s="41"/>
    </row>
    <row r="369" spans="1:10" x14ac:dyDescent="0.15">
      <c r="A369" s="35" t="str">
        <f t="shared" si="41"/>
        <v>20200</v>
      </c>
      <c r="B369" s="36" t="str">
        <f t="shared" si="36"/>
        <v/>
      </c>
      <c r="C369" s="36" t="str">
        <f t="shared" si="37"/>
        <v/>
      </c>
      <c r="D369" s="29" t="str">
        <f t="shared" si="38"/>
        <v/>
      </c>
      <c r="E369" s="37" t="str">
        <f t="shared" si="39"/>
        <v/>
      </c>
      <c r="F369" s="38" t="str">
        <f t="shared" si="40"/>
        <v/>
      </c>
      <c r="G369" s="39"/>
      <c r="H369" s="40"/>
      <c r="I369" s="17" t="str">
        <f t="shared" si="35"/>
        <v/>
      </c>
      <c r="J369" s="41"/>
    </row>
    <row r="370" spans="1:10" x14ac:dyDescent="0.15">
      <c r="A370" s="35" t="str">
        <f t="shared" si="41"/>
        <v>20200</v>
      </c>
      <c r="B370" s="36" t="str">
        <f t="shared" si="36"/>
        <v/>
      </c>
      <c r="C370" s="36" t="str">
        <f t="shared" si="37"/>
        <v/>
      </c>
      <c r="D370" s="29" t="str">
        <f t="shared" si="38"/>
        <v/>
      </c>
      <c r="E370" s="37" t="str">
        <f t="shared" si="39"/>
        <v/>
      </c>
      <c r="F370" s="38" t="str">
        <f t="shared" si="40"/>
        <v/>
      </c>
      <c r="G370" s="39"/>
      <c r="H370" s="40"/>
      <c r="I370" s="17" t="str">
        <f t="shared" si="35"/>
        <v/>
      </c>
      <c r="J370" s="41"/>
    </row>
    <row r="371" spans="1:10" x14ac:dyDescent="0.15">
      <c r="A371" s="35" t="str">
        <f t="shared" si="41"/>
        <v>20200</v>
      </c>
      <c r="B371" s="36" t="str">
        <f t="shared" si="36"/>
        <v/>
      </c>
      <c r="C371" s="36" t="str">
        <f t="shared" si="37"/>
        <v/>
      </c>
      <c r="D371" s="29" t="str">
        <f t="shared" si="38"/>
        <v/>
      </c>
      <c r="E371" s="37" t="str">
        <f t="shared" si="39"/>
        <v/>
      </c>
      <c r="F371" s="38" t="str">
        <f t="shared" si="40"/>
        <v/>
      </c>
      <c r="G371" s="39"/>
      <c r="H371" s="40"/>
      <c r="I371" s="17" t="str">
        <f t="shared" si="35"/>
        <v/>
      </c>
      <c r="J371" s="41"/>
    </row>
    <row r="372" spans="1:10" x14ac:dyDescent="0.15">
      <c r="A372" s="35" t="str">
        <f t="shared" si="41"/>
        <v>20200</v>
      </c>
      <c r="B372" s="36" t="str">
        <f t="shared" si="36"/>
        <v/>
      </c>
      <c r="C372" s="36" t="str">
        <f t="shared" si="37"/>
        <v/>
      </c>
      <c r="D372" s="29" t="str">
        <f t="shared" si="38"/>
        <v/>
      </c>
      <c r="E372" s="37" t="str">
        <f t="shared" si="39"/>
        <v/>
      </c>
      <c r="F372" s="38" t="str">
        <f t="shared" si="40"/>
        <v/>
      </c>
      <c r="G372" s="39"/>
      <c r="H372" s="40"/>
      <c r="I372" s="17" t="str">
        <f t="shared" si="35"/>
        <v/>
      </c>
      <c r="J372" s="41"/>
    </row>
    <row r="373" spans="1:10" x14ac:dyDescent="0.15">
      <c r="A373" s="35" t="str">
        <f t="shared" si="41"/>
        <v>20200</v>
      </c>
      <c r="B373" s="36" t="str">
        <f t="shared" si="36"/>
        <v/>
      </c>
      <c r="C373" s="36" t="str">
        <f t="shared" si="37"/>
        <v/>
      </c>
      <c r="D373" s="29" t="str">
        <f t="shared" si="38"/>
        <v/>
      </c>
      <c r="E373" s="37" t="str">
        <f t="shared" si="39"/>
        <v/>
      </c>
      <c r="F373" s="38" t="str">
        <f t="shared" si="40"/>
        <v/>
      </c>
      <c r="G373" s="39"/>
      <c r="H373" s="40"/>
      <c r="I373" s="17" t="str">
        <f t="shared" si="35"/>
        <v/>
      </c>
      <c r="J373" s="41"/>
    </row>
    <row r="374" spans="1:10" x14ac:dyDescent="0.15">
      <c r="A374" s="35" t="str">
        <f t="shared" si="41"/>
        <v>20200</v>
      </c>
      <c r="B374" s="36" t="str">
        <f t="shared" si="36"/>
        <v/>
      </c>
      <c r="C374" s="36" t="str">
        <f t="shared" si="37"/>
        <v/>
      </c>
      <c r="D374" s="29" t="str">
        <f t="shared" si="38"/>
        <v/>
      </c>
      <c r="E374" s="37" t="str">
        <f t="shared" si="39"/>
        <v/>
      </c>
      <c r="F374" s="38" t="str">
        <f t="shared" si="40"/>
        <v/>
      </c>
      <c r="G374" s="39"/>
      <c r="H374" s="40"/>
      <c r="I374" s="17" t="str">
        <f t="shared" si="35"/>
        <v/>
      </c>
      <c r="J374" s="41"/>
    </row>
    <row r="375" spans="1:10" x14ac:dyDescent="0.15">
      <c r="A375" s="35" t="str">
        <f t="shared" si="41"/>
        <v>20200</v>
      </c>
      <c r="B375" s="36" t="str">
        <f t="shared" si="36"/>
        <v/>
      </c>
      <c r="C375" s="36" t="str">
        <f t="shared" si="37"/>
        <v/>
      </c>
      <c r="D375" s="29" t="str">
        <f t="shared" si="38"/>
        <v/>
      </c>
      <c r="E375" s="37" t="str">
        <f t="shared" si="39"/>
        <v/>
      </c>
      <c r="F375" s="38" t="str">
        <f t="shared" si="40"/>
        <v/>
      </c>
      <c r="G375" s="39"/>
      <c r="H375" s="40"/>
      <c r="I375" s="17" t="str">
        <f t="shared" si="35"/>
        <v/>
      </c>
      <c r="J375" s="41"/>
    </row>
    <row r="376" spans="1:10" x14ac:dyDescent="0.15">
      <c r="A376" s="35" t="str">
        <f t="shared" si="41"/>
        <v>20200</v>
      </c>
      <c r="B376" s="36" t="str">
        <f t="shared" si="36"/>
        <v/>
      </c>
      <c r="C376" s="36" t="str">
        <f t="shared" si="37"/>
        <v/>
      </c>
      <c r="D376" s="29" t="str">
        <f t="shared" si="38"/>
        <v/>
      </c>
      <c r="E376" s="37" t="str">
        <f t="shared" si="39"/>
        <v/>
      </c>
      <c r="F376" s="38" t="str">
        <f t="shared" si="40"/>
        <v/>
      </c>
      <c r="G376" s="39"/>
      <c r="H376" s="40"/>
      <c r="I376" s="17" t="str">
        <f t="shared" si="35"/>
        <v/>
      </c>
      <c r="J376" s="41"/>
    </row>
    <row r="377" spans="1:10" x14ac:dyDescent="0.15">
      <c r="A377" s="35" t="str">
        <f t="shared" si="41"/>
        <v>20200</v>
      </c>
      <c r="B377" s="36" t="str">
        <f t="shared" si="36"/>
        <v/>
      </c>
      <c r="C377" s="36" t="str">
        <f t="shared" si="37"/>
        <v/>
      </c>
      <c r="D377" s="29" t="str">
        <f t="shared" si="38"/>
        <v/>
      </c>
      <c r="E377" s="37" t="str">
        <f t="shared" si="39"/>
        <v/>
      </c>
      <c r="F377" s="38" t="str">
        <f t="shared" si="40"/>
        <v/>
      </c>
      <c r="G377" s="39"/>
      <c r="H377" s="40"/>
      <c r="I377" s="17" t="str">
        <f t="shared" si="35"/>
        <v/>
      </c>
      <c r="J377" s="41"/>
    </row>
    <row r="378" spans="1:10" x14ac:dyDescent="0.15">
      <c r="A378" s="35" t="str">
        <f t="shared" si="41"/>
        <v>20200</v>
      </c>
      <c r="B378" s="36" t="str">
        <f t="shared" si="36"/>
        <v/>
      </c>
      <c r="C378" s="36" t="str">
        <f t="shared" si="37"/>
        <v/>
      </c>
      <c r="D378" s="29" t="str">
        <f t="shared" si="38"/>
        <v/>
      </c>
      <c r="E378" s="37" t="str">
        <f t="shared" si="39"/>
        <v/>
      </c>
      <c r="F378" s="38" t="str">
        <f t="shared" si="40"/>
        <v/>
      </c>
      <c r="G378" s="39"/>
      <c r="H378" s="40"/>
      <c r="I378" s="17" t="str">
        <f t="shared" si="35"/>
        <v/>
      </c>
      <c r="J378" s="41"/>
    </row>
    <row r="379" spans="1:10" x14ac:dyDescent="0.15">
      <c r="A379" s="35" t="str">
        <f t="shared" si="41"/>
        <v>20200</v>
      </c>
      <c r="B379" s="36" t="str">
        <f t="shared" si="36"/>
        <v/>
      </c>
      <c r="C379" s="36" t="str">
        <f t="shared" si="37"/>
        <v/>
      </c>
      <c r="D379" s="29" t="str">
        <f t="shared" si="38"/>
        <v/>
      </c>
      <c r="E379" s="37" t="str">
        <f t="shared" si="39"/>
        <v/>
      </c>
      <c r="F379" s="38" t="str">
        <f t="shared" si="40"/>
        <v/>
      </c>
      <c r="G379" s="39"/>
      <c r="H379" s="40"/>
      <c r="I379" s="17" t="str">
        <f t="shared" si="35"/>
        <v/>
      </c>
      <c r="J379" s="41"/>
    </row>
    <row r="380" spans="1:10" x14ac:dyDescent="0.15">
      <c r="A380" s="35" t="str">
        <f t="shared" si="41"/>
        <v>20200</v>
      </c>
      <c r="B380" s="36" t="str">
        <f t="shared" si="36"/>
        <v/>
      </c>
      <c r="C380" s="36" t="str">
        <f t="shared" si="37"/>
        <v/>
      </c>
      <c r="D380" s="29" t="str">
        <f t="shared" si="38"/>
        <v/>
      </c>
      <c r="E380" s="37" t="str">
        <f t="shared" si="39"/>
        <v/>
      </c>
      <c r="F380" s="38" t="str">
        <f t="shared" si="40"/>
        <v/>
      </c>
      <c r="G380" s="39"/>
      <c r="H380" s="40"/>
      <c r="I380" s="17" t="str">
        <f t="shared" si="35"/>
        <v/>
      </c>
      <c r="J380" s="41"/>
    </row>
    <row r="381" spans="1:10" x14ac:dyDescent="0.15">
      <c r="A381" s="35" t="str">
        <f t="shared" si="41"/>
        <v>20200</v>
      </c>
      <c r="B381" s="36" t="str">
        <f t="shared" si="36"/>
        <v/>
      </c>
      <c r="C381" s="36" t="str">
        <f t="shared" si="37"/>
        <v/>
      </c>
      <c r="D381" s="29" t="str">
        <f t="shared" si="38"/>
        <v/>
      </c>
      <c r="E381" s="37" t="str">
        <f t="shared" si="39"/>
        <v/>
      </c>
      <c r="F381" s="38" t="str">
        <f t="shared" si="40"/>
        <v/>
      </c>
      <c r="G381" s="39"/>
      <c r="H381" s="40"/>
      <c r="I381" s="17" t="str">
        <f t="shared" si="35"/>
        <v/>
      </c>
      <c r="J381" s="41"/>
    </row>
    <row r="382" spans="1:10" x14ac:dyDescent="0.15">
      <c r="A382" s="35" t="str">
        <f t="shared" si="41"/>
        <v>20200</v>
      </c>
      <c r="B382" s="36" t="str">
        <f t="shared" si="36"/>
        <v/>
      </c>
      <c r="C382" s="36" t="str">
        <f t="shared" si="37"/>
        <v/>
      </c>
      <c r="D382" s="29" t="str">
        <f t="shared" si="38"/>
        <v/>
      </c>
      <c r="E382" s="37" t="str">
        <f t="shared" si="39"/>
        <v/>
      </c>
      <c r="F382" s="38" t="str">
        <f t="shared" si="40"/>
        <v/>
      </c>
      <c r="G382" s="39"/>
      <c r="H382" s="40"/>
      <c r="I382" s="17" t="str">
        <f t="shared" si="35"/>
        <v/>
      </c>
      <c r="J382" s="41"/>
    </row>
    <row r="383" spans="1:10" x14ac:dyDescent="0.15">
      <c r="A383" s="35" t="str">
        <f t="shared" si="41"/>
        <v>20200</v>
      </c>
      <c r="B383" s="36" t="str">
        <f t="shared" si="36"/>
        <v/>
      </c>
      <c r="C383" s="36" t="str">
        <f t="shared" si="37"/>
        <v/>
      </c>
      <c r="D383" s="29" t="str">
        <f t="shared" si="38"/>
        <v/>
      </c>
      <c r="E383" s="37" t="str">
        <f t="shared" si="39"/>
        <v/>
      </c>
      <c r="F383" s="38" t="str">
        <f t="shared" si="40"/>
        <v/>
      </c>
      <c r="G383" s="39"/>
      <c r="H383" s="40"/>
      <c r="I383" s="17" t="str">
        <f t="shared" si="35"/>
        <v/>
      </c>
      <c r="J383" s="41"/>
    </row>
    <row r="384" spans="1:10" x14ac:dyDescent="0.15">
      <c r="A384" s="35" t="str">
        <f t="shared" si="41"/>
        <v>20200</v>
      </c>
      <c r="B384" s="36" t="str">
        <f t="shared" si="36"/>
        <v/>
      </c>
      <c r="C384" s="36" t="str">
        <f t="shared" si="37"/>
        <v/>
      </c>
      <c r="D384" s="29" t="str">
        <f t="shared" si="38"/>
        <v/>
      </c>
      <c r="E384" s="37" t="str">
        <f t="shared" si="39"/>
        <v/>
      </c>
      <c r="F384" s="38" t="str">
        <f t="shared" si="40"/>
        <v/>
      </c>
      <c r="G384" s="39"/>
      <c r="H384" s="40"/>
      <c r="I384" s="17" t="str">
        <f t="shared" si="35"/>
        <v/>
      </c>
      <c r="J384" s="41"/>
    </row>
    <row r="385" spans="1:10" x14ac:dyDescent="0.15">
      <c r="A385" s="35" t="str">
        <f t="shared" si="41"/>
        <v>20200</v>
      </c>
      <c r="B385" s="36" t="str">
        <f t="shared" si="36"/>
        <v/>
      </c>
      <c r="C385" s="36" t="str">
        <f t="shared" si="37"/>
        <v/>
      </c>
      <c r="D385" s="29" t="str">
        <f t="shared" si="38"/>
        <v/>
      </c>
      <c r="E385" s="37" t="str">
        <f t="shared" si="39"/>
        <v/>
      </c>
      <c r="F385" s="38" t="str">
        <f t="shared" si="40"/>
        <v/>
      </c>
      <c r="G385" s="39"/>
      <c r="H385" s="40"/>
      <c r="I385" s="17" t="str">
        <f t="shared" si="35"/>
        <v/>
      </c>
      <c r="J385" s="41"/>
    </row>
    <row r="386" spans="1:10" x14ac:dyDescent="0.15">
      <c r="A386" s="35" t="str">
        <f t="shared" si="41"/>
        <v>20200</v>
      </c>
      <c r="B386" s="36" t="str">
        <f t="shared" si="36"/>
        <v/>
      </c>
      <c r="C386" s="36" t="str">
        <f t="shared" si="37"/>
        <v/>
      </c>
      <c r="D386" s="29" t="str">
        <f t="shared" si="38"/>
        <v/>
      </c>
      <c r="E386" s="37" t="str">
        <f t="shared" si="39"/>
        <v/>
      </c>
      <c r="F386" s="38" t="str">
        <f t="shared" si="40"/>
        <v/>
      </c>
      <c r="G386" s="39"/>
      <c r="H386" s="40"/>
      <c r="I386" s="17" t="str">
        <f t="shared" ref="I386:I408" si="42">IF(H386="","",VLOOKUP(H386,種目コード,2,FALSE))</f>
        <v/>
      </c>
      <c r="J386" s="41"/>
    </row>
    <row r="387" spans="1:10" x14ac:dyDescent="0.15">
      <c r="A387" s="35" t="str">
        <f t="shared" si="41"/>
        <v>20200</v>
      </c>
      <c r="B387" s="36" t="str">
        <f t="shared" ref="B387:B408" si="43">IF(G387="","",VLOOKUP(G387,選手,2,FALSE))</f>
        <v/>
      </c>
      <c r="C387" s="36" t="str">
        <f t="shared" ref="C387:C408" si="44">IF(G387="","",ASC(VLOOKUP(G387,選手,3,FALSE)))</f>
        <v/>
      </c>
      <c r="D387" s="29" t="str">
        <f t="shared" ref="D387:D408" si="45">IF(G387="","",VLOOKUP(G387,選手,5,FALSE))</f>
        <v/>
      </c>
      <c r="E387" s="37" t="str">
        <f t="shared" ref="E387:E408" si="46">IF(G387="","",VLOOKUP(G387,選手,6,FALSE))</f>
        <v/>
      </c>
      <c r="F387" s="38" t="str">
        <f t="shared" ref="F387:F408" si="47">IF(E387="","",VLOOKUP(E387,学校番号,2,FALSE))</f>
        <v/>
      </c>
      <c r="G387" s="39"/>
      <c r="H387" s="40"/>
      <c r="I387" s="17" t="str">
        <f t="shared" si="42"/>
        <v/>
      </c>
      <c r="J387" s="41"/>
    </row>
    <row r="388" spans="1:10" x14ac:dyDescent="0.15">
      <c r="A388" s="35" t="str">
        <f t="shared" ref="A388:A408" si="48">"20200"&amp;G388</f>
        <v>20200</v>
      </c>
      <c r="B388" s="36" t="str">
        <f t="shared" si="43"/>
        <v/>
      </c>
      <c r="C388" s="36" t="str">
        <f t="shared" si="44"/>
        <v/>
      </c>
      <c r="D388" s="29" t="str">
        <f t="shared" si="45"/>
        <v/>
      </c>
      <c r="E388" s="37" t="str">
        <f t="shared" si="46"/>
        <v/>
      </c>
      <c r="F388" s="38" t="str">
        <f t="shared" si="47"/>
        <v/>
      </c>
      <c r="G388" s="39"/>
      <c r="H388" s="40"/>
      <c r="I388" s="17" t="str">
        <f t="shared" si="42"/>
        <v/>
      </c>
      <c r="J388" s="41"/>
    </row>
    <row r="389" spans="1:10" x14ac:dyDescent="0.15">
      <c r="A389" s="35" t="str">
        <f t="shared" si="48"/>
        <v>20200</v>
      </c>
      <c r="B389" s="36" t="str">
        <f t="shared" si="43"/>
        <v/>
      </c>
      <c r="C389" s="36" t="str">
        <f t="shared" si="44"/>
        <v/>
      </c>
      <c r="D389" s="29" t="str">
        <f t="shared" si="45"/>
        <v/>
      </c>
      <c r="E389" s="37" t="str">
        <f t="shared" si="46"/>
        <v/>
      </c>
      <c r="F389" s="38" t="str">
        <f t="shared" si="47"/>
        <v/>
      </c>
      <c r="G389" s="39"/>
      <c r="H389" s="40"/>
      <c r="I389" s="17" t="str">
        <f t="shared" si="42"/>
        <v/>
      </c>
      <c r="J389" s="41"/>
    </row>
    <row r="390" spans="1:10" x14ac:dyDescent="0.15">
      <c r="A390" s="35" t="str">
        <f t="shared" si="48"/>
        <v>20200</v>
      </c>
      <c r="B390" s="36" t="str">
        <f t="shared" si="43"/>
        <v/>
      </c>
      <c r="C390" s="36" t="str">
        <f t="shared" si="44"/>
        <v/>
      </c>
      <c r="D390" s="29" t="str">
        <f t="shared" si="45"/>
        <v/>
      </c>
      <c r="E390" s="37" t="str">
        <f t="shared" si="46"/>
        <v/>
      </c>
      <c r="F390" s="38" t="str">
        <f t="shared" si="47"/>
        <v/>
      </c>
      <c r="G390" s="39"/>
      <c r="H390" s="40"/>
      <c r="I390" s="17" t="str">
        <f t="shared" si="42"/>
        <v/>
      </c>
      <c r="J390" s="41"/>
    </row>
    <row r="391" spans="1:10" x14ac:dyDescent="0.15">
      <c r="A391" s="35" t="str">
        <f t="shared" si="48"/>
        <v>20200</v>
      </c>
      <c r="B391" s="36" t="str">
        <f t="shared" si="43"/>
        <v/>
      </c>
      <c r="C391" s="36" t="str">
        <f t="shared" si="44"/>
        <v/>
      </c>
      <c r="D391" s="29" t="str">
        <f t="shared" si="45"/>
        <v/>
      </c>
      <c r="E391" s="37" t="str">
        <f t="shared" si="46"/>
        <v/>
      </c>
      <c r="F391" s="38" t="str">
        <f t="shared" si="47"/>
        <v/>
      </c>
      <c r="G391" s="39"/>
      <c r="H391" s="40"/>
      <c r="I391" s="17" t="str">
        <f t="shared" si="42"/>
        <v/>
      </c>
      <c r="J391" s="41"/>
    </row>
    <row r="392" spans="1:10" x14ac:dyDescent="0.15">
      <c r="A392" s="35" t="str">
        <f t="shared" si="48"/>
        <v>20200</v>
      </c>
      <c r="B392" s="36" t="str">
        <f t="shared" si="43"/>
        <v/>
      </c>
      <c r="C392" s="36" t="str">
        <f t="shared" si="44"/>
        <v/>
      </c>
      <c r="D392" s="29" t="str">
        <f t="shared" si="45"/>
        <v/>
      </c>
      <c r="E392" s="37" t="str">
        <f t="shared" si="46"/>
        <v/>
      </c>
      <c r="F392" s="38" t="str">
        <f t="shared" si="47"/>
        <v/>
      </c>
      <c r="G392" s="39"/>
      <c r="H392" s="40"/>
      <c r="I392" s="17" t="str">
        <f t="shared" si="42"/>
        <v/>
      </c>
      <c r="J392" s="41"/>
    </row>
    <row r="393" spans="1:10" x14ac:dyDescent="0.15">
      <c r="A393" s="35" t="str">
        <f t="shared" si="48"/>
        <v>20200</v>
      </c>
      <c r="B393" s="36" t="str">
        <f t="shared" si="43"/>
        <v/>
      </c>
      <c r="C393" s="36" t="str">
        <f t="shared" si="44"/>
        <v/>
      </c>
      <c r="D393" s="29" t="str">
        <f t="shared" si="45"/>
        <v/>
      </c>
      <c r="E393" s="37" t="str">
        <f t="shared" si="46"/>
        <v/>
      </c>
      <c r="F393" s="38" t="str">
        <f t="shared" si="47"/>
        <v/>
      </c>
      <c r="G393" s="39"/>
      <c r="H393" s="40"/>
      <c r="I393" s="17" t="str">
        <f t="shared" si="42"/>
        <v/>
      </c>
      <c r="J393" s="41"/>
    </row>
    <row r="394" spans="1:10" x14ac:dyDescent="0.15">
      <c r="A394" s="35" t="str">
        <f t="shared" si="48"/>
        <v>20200</v>
      </c>
      <c r="B394" s="36" t="str">
        <f t="shared" si="43"/>
        <v/>
      </c>
      <c r="C394" s="36" t="str">
        <f t="shared" si="44"/>
        <v/>
      </c>
      <c r="D394" s="29" t="str">
        <f t="shared" si="45"/>
        <v/>
      </c>
      <c r="E394" s="37" t="str">
        <f t="shared" si="46"/>
        <v/>
      </c>
      <c r="F394" s="38" t="str">
        <f t="shared" si="47"/>
        <v/>
      </c>
      <c r="G394" s="39"/>
      <c r="H394" s="40"/>
      <c r="I394" s="17" t="str">
        <f t="shared" si="42"/>
        <v/>
      </c>
      <c r="J394" s="41"/>
    </row>
    <row r="395" spans="1:10" x14ac:dyDescent="0.15">
      <c r="A395" s="35" t="str">
        <f t="shared" si="48"/>
        <v>20200</v>
      </c>
      <c r="B395" s="36" t="str">
        <f t="shared" si="43"/>
        <v/>
      </c>
      <c r="C395" s="36" t="str">
        <f t="shared" si="44"/>
        <v/>
      </c>
      <c r="D395" s="29" t="str">
        <f t="shared" si="45"/>
        <v/>
      </c>
      <c r="E395" s="37" t="str">
        <f t="shared" si="46"/>
        <v/>
      </c>
      <c r="F395" s="38" t="str">
        <f t="shared" si="47"/>
        <v/>
      </c>
      <c r="G395" s="39"/>
      <c r="H395" s="40"/>
      <c r="I395" s="17" t="str">
        <f t="shared" si="42"/>
        <v/>
      </c>
      <c r="J395" s="41"/>
    </row>
    <row r="396" spans="1:10" x14ac:dyDescent="0.15">
      <c r="A396" s="35" t="str">
        <f t="shared" si="48"/>
        <v>20200</v>
      </c>
      <c r="B396" s="36" t="str">
        <f t="shared" si="43"/>
        <v/>
      </c>
      <c r="C396" s="36" t="str">
        <f t="shared" si="44"/>
        <v/>
      </c>
      <c r="D396" s="29" t="str">
        <f t="shared" si="45"/>
        <v/>
      </c>
      <c r="E396" s="37" t="str">
        <f t="shared" si="46"/>
        <v/>
      </c>
      <c r="F396" s="38" t="str">
        <f t="shared" si="47"/>
        <v/>
      </c>
      <c r="G396" s="39"/>
      <c r="H396" s="40"/>
      <c r="I396" s="17" t="str">
        <f t="shared" si="42"/>
        <v/>
      </c>
      <c r="J396" s="41"/>
    </row>
    <row r="397" spans="1:10" x14ac:dyDescent="0.15">
      <c r="A397" s="35" t="str">
        <f t="shared" si="48"/>
        <v>20200</v>
      </c>
      <c r="B397" s="36" t="str">
        <f t="shared" si="43"/>
        <v/>
      </c>
      <c r="C397" s="36" t="str">
        <f t="shared" si="44"/>
        <v/>
      </c>
      <c r="D397" s="29" t="str">
        <f t="shared" si="45"/>
        <v/>
      </c>
      <c r="E397" s="37" t="str">
        <f t="shared" si="46"/>
        <v/>
      </c>
      <c r="F397" s="38" t="str">
        <f t="shared" si="47"/>
        <v/>
      </c>
      <c r="G397" s="39"/>
      <c r="H397" s="40"/>
      <c r="I397" s="17" t="str">
        <f t="shared" si="42"/>
        <v/>
      </c>
      <c r="J397" s="41"/>
    </row>
    <row r="398" spans="1:10" x14ac:dyDescent="0.15">
      <c r="A398" s="35" t="str">
        <f t="shared" si="48"/>
        <v>20200</v>
      </c>
      <c r="B398" s="36" t="str">
        <f t="shared" si="43"/>
        <v/>
      </c>
      <c r="C398" s="36" t="str">
        <f t="shared" si="44"/>
        <v/>
      </c>
      <c r="D398" s="29" t="str">
        <f t="shared" si="45"/>
        <v/>
      </c>
      <c r="E398" s="37" t="str">
        <f t="shared" si="46"/>
        <v/>
      </c>
      <c r="F398" s="38" t="str">
        <f t="shared" si="47"/>
        <v/>
      </c>
      <c r="G398" s="39"/>
      <c r="H398" s="40"/>
      <c r="I398" s="17" t="str">
        <f t="shared" si="42"/>
        <v/>
      </c>
      <c r="J398" s="41"/>
    </row>
    <row r="399" spans="1:10" x14ac:dyDescent="0.15">
      <c r="A399" s="35" t="str">
        <f t="shared" si="48"/>
        <v>20200</v>
      </c>
      <c r="B399" s="36" t="str">
        <f t="shared" si="43"/>
        <v/>
      </c>
      <c r="C399" s="36" t="str">
        <f t="shared" si="44"/>
        <v/>
      </c>
      <c r="D399" s="29" t="str">
        <f t="shared" si="45"/>
        <v/>
      </c>
      <c r="E399" s="37" t="str">
        <f t="shared" si="46"/>
        <v/>
      </c>
      <c r="F399" s="38" t="str">
        <f t="shared" si="47"/>
        <v/>
      </c>
      <c r="G399" s="39"/>
      <c r="H399" s="40"/>
      <c r="I399" s="17" t="str">
        <f t="shared" si="42"/>
        <v/>
      </c>
      <c r="J399" s="41"/>
    </row>
    <row r="400" spans="1:10" x14ac:dyDescent="0.15">
      <c r="A400" s="35" t="str">
        <f t="shared" si="48"/>
        <v>20200</v>
      </c>
      <c r="B400" s="36" t="str">
        <f t="shared" si="43"/>
        <v/>
      </c>
      <c r="C400" s="36" t="str">
        <f t="shared" si="44"/>
        <v/>
      </c>
      <c r="D400" s="29" t="str">
        <f t="shared" si="45"/>
        <v/>
      </c>
      <c r="E400" s="37" t="str">
        <f t="shared" si="46"/>
        <v/>
      </c>
      <c r="F400" s="38" t="str">
        <f t="shared" si="47"/>
        <v/>
      </c>
      <c r="G400" s="39"/>
      <c r="H400" s="40"/>
      <c r="I400" s="17" t="str">
        <f t="shared" si="42"/>
        <v/>
      </c>
      <c r="J400" s="41"/>
    </row>
    <row r="401" spans="1:10" x14ac:dyDescent="0.15">
      <c r="A401" s="35" t="str">
        <f t="shared" si="48"/>
        <v>20200</v>
      </c>
      <c r="B401" s="36" t="str">
        <f t="shared" si="43"/>
        <v/>
      </c>
      <c r="C401" s="36" t="str">
        <f t="shared" si="44"/>
        <v/>
      </c>
      <c r="D401" s="29" t="str">
        <f t="shared" si="45"/>
        <v/>
      </c>
      <c r="E401" s="37" t="str">
        <f t="shared" si="46"/>
        <v/>
      </c>
      <c r="F401" s="38" t="str">
        <f t="shared" si="47"/>
        <v/>
      </c>
      <c r="G401" s="39"/>
      <c r="H401" s="40"/>
      <c r="I401" s="17" t="str">
        <f t="shared" si="42"/>
        <v/>
      </c>
      <c r="J401" s="41"/>
    </row>
    <row r="402" spans="1:10" x14ac:dyDescent="0.15">
      <c r="A402" s="35" t="str">
        <f t="shared" si="48"/>
        <v>20200</v>
      </c>
      <c r="B402" s="36" t="str">
        <f t="shared" si="43"/>
        <v/>
      </c>
      <c r="C402" s="36" t="str">
        <f t="shared" si="44"/>
        <v/>
      </c>
      <c r="D402" s="29" t="str">
        <f t="shared" si="45"/>
        <v/>
      </c>
      <c r="E402" s="37" t="str">
        <f t="shared" si="46"/>
        <v/>
      </c>
      <c r="F402" s="38" t="str">
        <f t="shared" si="47"/>
        <v/>
      </c>
      <c r="G402" s="39"/>
      <c r="H402" s="40"/>
      <c r="I402" s="17" t="str">
        <f t="shared" si="42"/>
        <v/>
      </c>
      <c r="J402" s="41"/>
    </row>
    <row r="403" spans="1:10" x14ac:dyDescent="0.15">
      <c r="A403" s="35" t="str">
        <f t="shared" si="48"/>
        <v>20200</v>
      </c>
      <c r="B403" s="36" t="str">
        <f t="shared" si="43"/>
        <v/>
      </c>
      <c r="C403" s="36" t="str">
        <f t="shared" si="44"/>
        <v/>
      </c>
      <c r="D403" s="29" t="str">
        <f t="shared" si="45"/>
        <v/>
      </c>
      <c r="E403" s="37" t="str">
        <f t="shared" si="46"/>
        <v/>
      </c>
      <c r="F403" s="38" t="str">
        <f t="shared" si="47"/>
        <v/>
      </c>
      <c r="G403" s="39"/>
      <c r="H403" s="40"/>
      <c r="I403" s="17" t="str">
        <f t="shared" si="42"/>
        <v/>
      </c>
      <c r="J403" s="41"/>
    </row>
    <row r="404" spans="1:10" x14ac:dyDescent="0.15">
      <c r="A404" s="35" t="str">
        <f t="shared" si="48"/>
        <v>20200</v>
      </c>
      <c r="B404" s="36" t="str">
        <f t="shared" si="43"/>
        <v/>
      </c>
      <c r="C404" s="36" t="str">
        <f t="shared" si="44"/>
        <v/>
      </c>
      <c r="D404" s="29" t="str">
        <f t="shared" si="45"/>
        <v/>
      </c>
      <c r="E404" s="37" t="str">
        <f t="shared" si="46"/>
        <v/>
      </c>
      <c r="F404" s="38" t="str">
        <f t="shared" si="47"/>
        <v/>
      </c>
      <c r="G404" s="39"/>
      <c r="H404" s="40"/>
      <c r="I404" s="17" t="str">
        <f t="shared" si="42"/>
        <v/>
      </c>
      <c r="J404" s="41"/>
    </row>
    <row r="405" spans="1:10" x14ac:dyDescent="0.15">
      <c r="A405" s="35" t="str">
        <f t="shared" si="48"/>
        <v>20200</v>
      </c>
      <c r="B405" s="36" t="str">
        <f t="shared" si="43"/>
        <v/>
      </c>
      <c r="C405" s="36" t="str">
        <f t="shared" si="44"/>
        <v/>
      </c>
      <c r="D405" s="29" t="str">
        <f t="shared" si="45"/>
        <v/>
      </c>
      <c r="E405" s="37" t="str">
        <f t="shared" si="46"/>
        <v/>
      </c>
      <c r="F405" s="38" t="str">
        <f t="shared" si="47"/>
        <v/>
      </c>
      <c r="G405" s="39"/>
      <c r="H405" s="40"/>
      <c r="I405" s="17" t="str">
        <f t="shared" si="42"/>
        <v/>
      </c>
      <c r="J405" s="41"/>
    </row>
    <row r="406" spans="1:10" x14ac:dyDescent="0.15">
      <c r="A406" s="35" t="str">
        <f t="shared" si="48"/>
        <v>20200</v>
      </c>
      <c r="B406" s="36" t="str">
        <f t="shared" si="43"/>
        <v/>
      </c>
      <c r="C406" s="36" t="str">
        <f t="shared" si="44"/>
        <v/>
      </c>
      <c r="D406" s="29" t="str">
        <f t="shared" si="45"/>
        <v/>
      </c>
      <c r="E406" s="37" t="str">
        <f t="shared" si="46"/>
        <v/>
      </c>
      <c r="F406" s="38" t="str">
        <f t="shared" si="47"/>
        <v/>
      </c>
      <c r="G406" s="39"/>
      <c r="H406" s="40"/>
      <c r="I406" s="17" t="str">
        <f t="shared" si="42"/>
        <v/>
      </c>
      <c r="J406" s="41"/>
    </row>
    <row r="407" spans="1:10" x14ac:dyDescent="0.15">
      <c r="A407" s="35" t="str">
        <f t="shared" si="48"/>
        <v>20200</v>
      </c>
      <c r="B407" s="36" t="str">
        <f t="shared" si="43"/>
        <v/>
      </c>
      <c r="C407" s="36" t="str">
        <f t="shared" si="44"/>
        <v/>
      </c>
      <c r="D407" s="29" t="str">
        <f t="shared" si="45"/>
        <v/>
      </c>
      <c r="E407" s="37" t="str">
        <f t="shared" si="46"/>
        <v/>
      </c>
      <c r="F407" s="38" t="str">
        <f t="shared" si="47"/>
        <v/>
      </c>
      <c r="G407" s="39"/>
      <c r="H407" s="40"/>
      <c r="I407" s="17" t="str">
        <f t="shared" si="42"/>
        <v/>
      </c>
      <c r="J407" s="41"/>
    </row>
    <row r="408" spans="1:10" x14ac:dyDescent="0.15">
      <c r="A408" s="35" t="str">
        <f t="shared" si="48"/>
        <v>20200</v>
      </c>
      <c r="B408" s="36" t="str">
        <f t="shared" si="43"/>
        <v/>
      </c>
      <c r="C408" s="36" t="str">
        <f t="shared" si="44"/>
        <v/>
      </c>
      <c r="D408" s="29" t="str">
        <f t="shared" si="45"/>
        <v/>
      </c>
      <c r="E408" s="37" t="str">
        <f t="shared" si="46"/>
        <v/>
      </c>
      <c r="F408" s="38" t="str">
        <f t="shared" si="47"/>
        <v/>
      </c>
      <c r="G408" s="39"/>
      <c r="H408" s="40"/>
      <c r="I408" s="17" t="str">
        <f t="shared" si="42"/>
        <v/>
      </c>
      <c r="J408" s="41"/>
    </row>
  </sheetData>
  <sheetProtection sheet="1" selectLockedCells="1"/>
  <mergeCells count="8">
    <mergeCell ref="L21:N23"/>
    <mergeCell ref="L14:N19"/>
    <mergeCell ref="L7:N7"/>
    <mergeCell ref="L1:P1"/>
    <mergeCell ref="L2:P2"/>
    <mergeCell ref="L3:P3"/>
    <mergeCell ref="L5:P5"/>
    <mergeCell ref="L4:P4"/>
  </mergeCells>
  <phoneticPr fontId="1"/>
  <dataValidations count="2">
    <dataValidation showInputMessage="1" showErrorMessage="1" sqref="H409:H65536 H2"/>
    <dataValidation type="list" allowBlank="1" showInputMessage="1" showErrorMessage="1" sqref="H3:H408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00"/>
  <sheetViews>
    <sheetView workbookViewId="0"/>
  </sheetViews>
  <sheetFormatPr defaultRowHeight="13.5" x14ac:dyDescent="0.15"/>
  <cols>
    <col min="1" max="1" width="10.5" bestFit="1" customWidth="1"/>
    <col min="2" max="2" width="12.75" bestFit="1" customWidth="1"/>
    <col min="3" max="3" width="9.125" bestFit="1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3.875" bestFit="1" customWidth="1"/>
  </cols>
  <sheetData>
    <row r="1" spans="1:8" x14ac:dyDescent="0.15">
      <c r="A1" t="s">
        <v>149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学校名</vt:lpstr>
      <vt:lpstr>種目コード</vt:lpstr>
      <vt:lpstr>①選手データ</vt:lpstr>
      <vt:lpstr>②大会申し込みデータ</vt:lpstr>
      <vt:lpstr>MAT</vt:lpstr>
      <vt:lpstr>学校番号</vt:lpstr>
      <vt:lpstr>学校名</vt:lpstr>
      <vt:lpstr>種別</vt:lpstr>
      <vt:lpstr>種目</vt:lpstr>
      <vt:lpstr>種目コード</vt:lpstr>
      <vt:lpstr>性別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2021-03-07T04:26:02Z</dcterms:modified>
</cp:coreProperties>
</file>