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uzuki\OneDrive - 独立行政法人 国立高等専門学校機構\02.いわき陸協\2021\0828-地区高校新人\"/>
    </mc:Choice>
  </mc:AlternateContent>
  <xr:revisionPtr revIDLastSave="0" documentId="13_ncr:1_{1310F08A-8F91-4529-BBBE-A715E770BF54}" xr6:coauthVersionLast="36" xr6:coauthVersionMax="36" xr10:uidLastSave="{00000000-0000-0000-0000-000000000000}"/>
  <bookViews>
    <workbookView xWindow="32760" yWindow="32760" windowWidth="21630" windowHeight="8490" activeTab="5" xr2:uid="{00000000-000D-0000-FFFF-FFFF00000000}"/>
  </bookViews>
  <sheets>
    <sheet name="学校名" sheetId="7" r:id="rId1"/>
    <sheet name="種目コード" sheetId="6" r:id="rId2"/>
    <sheet name="①選手データ" sheetId="8" r:id="rId3"/>
    <sheet name="②大会申し込みデータ" sheetId="1" r:id="rId4"/>
    <sheet name="大会申し込みデータ（リレー）" sheetId="10" r:id="rId5"/>
    <sheet name="MAT" sheetId="9" r:id="rId6"/>
  </sheets>
  <definedNames>
    <definedName name="学校番号">学校名!$A$2:$B$200</definedName>
    <definedName name="学校名">学校名!$A$2:$A$200</definedName>
    <definedName name="種目">種目コード!$E$4:$E$32</definedName>
    <definedName name="種目コード">種目コード!$E$5:$F$32</definedName>
    <definedName name="性別">種目コード!$B$4:$B$6</definedName>
    <definedName name="選手">①選手データ!$A$2:$G$1290</definedName>
  </definedNames>
  <calcPr calcId="191029"/>
</workbook>
</file>

<file path=xl/calcChain.xml><?xml version="1.0" encoding="utf-8"?>
<calcChain xmlns="http://schemas.openxmlformats.org/spreadsheetml/2006/main">
  <c r="E278" i="8" l="1"/>
  <c r="E279" i="8"/>
  <c r="E280" i="8"/>
  <c r="E281" i="8"/>
  <c r="E282" i="8"/>
  <c r="E283" i="8"/>
  <c r="E284" i="8"/>
  <c r="E285" i="8"/>
  <c r="E286" i="8"/>
  <c r="E287" i="8"/>
  <c r="E288" i="8"/>
  <c r="E289" i="8"/>
  <c r="G277" i="8"/>
  <c r="G278" i="8"/>
  <c r="G279" i="8"/>
  <c r="G280" i="8"/>
  <c r="G281" i="8"/>
  <c r="G282" i="8"/>
  <c r="G283" i="8"/>
  <c r="G284" i="8"/>
  <c r="G285" i="8"/>
  <c r="G286" i="8"/>
  <c r="G287" i="8"/>
  <c r="G288" i="8"/>
  <c r="G289" i="8"/>
  <c r="J16" i="10" l="1"/>
  <c r="I16" i="10"/>
  <c r="H16" i="10"/>
  <c r="G16" i="10"/>
  <c r="F16" i="10"/>
  <c r="E16" i="10"/>
  <c r="J12" i="10"/>
  <c r="I12" i="10"/>
  <c r="H12" i="10"/>
  <c r="G12" i="10"/>
  <c r="F12" i="10"/>
  <c r="E12" i="10"/>
  <c r="J8" i="10"/>
  <c r="I8" i="10"/>
  <c r="H8" i="10"/>
  <c r="G8" i="10"/>
  <c r="F8" i="10"/>
  <c r="E8" i="10"/>
  <c r="J4" i="10"/>
  <c r="I4" i="10"/>
  <c r="H4" i="10"/>
  <c r="G4" i="10"/>
  <c r="F4" i="10"/>
  <c r="E4" i="10"/>
  <c r="A4" i="1"/>
  <c r="A5" i="1"/>
  <c r="A6" i="1"/>
  <c r="A7" i="1"/>
  <c r="A6" i="9" s="1"/>
  <c r="A8" i="1"/>
  <c r="A9" i="1"/>
  <c r="A10" i="1"/>
  <c r="A9" i="9" s="1"/>
  <c r="A11" i="1"/>
  <c r="A10" i="9" s="1"/>
  <c r="A12" i="1"/>
  <c r="A13" i="1"/>
  <c r="A14" i="1"/>
  <c r="A15" i="1"/>
  <c r="A14" i="9" s="1"/>
  <c r="A16" i="1"/>
  <c r="A17" i="1"/>
  <c r="A18" i="1"/>
  <c r="A17" i="9" s="1"/>
  <c r="A19" i="1"/>
  <c r="A18" i="9" s="1"/>
  <c r="A20" i="1"/>
  <c r="A21" i="1"/>
  <c r="A22" i="1"/>
  <c r="A21" i="9" s="1"/>
  <c r="A23" i="1"/>
  <c r="A24" i="1"/>
  <c r="A25" i="1"/>
  <c r="A26" i="1"/>
  <c r="A27" i="1"/>
  <c r="A26" i="9" s="1"/>
  <c r="A28" i="1"/>
  <c r="A29" i="1"/>
  <c r="A30" i="1"/>
  <c r="A29" i="9" s="1"/>
  <c r="A31" i="1"/>
  <c r="A30" i="9" s="1"/>
  <c r="A32" i="1"/>
  <c r="A33" i="1"/>
  <c r="A34" i="1"/>
  <c r="A33" i="9" s="1"/>
  <c r="A35" i="1"/>
  <c r="A36" i="1"/>
  <c r="A37" i="1"/>
  <c r="A38" i="1"/>
  <c r="A39" i="1"/>
  <c r="A38" i="9" s="1"/>
  <c r="A40" i="1"/>
  <c r="A41" i="1"/>
  <c r="A42" i="1"/>
  <c r="A43" i="1"/>
  <c r="A42" i="9" s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3" i="1"/>
  <c r="G3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264" i="8"/>
  <c r="G265" i="8"/>
  <c r="G266" i="8"/>
  <c r="G267" i="8"/>
  <c r="G268" i="8"/>
  <c r="G269" i="8"/>
  <c r="G270" i="8"/>
  <c r="G271" i="8"/>
  <c r="G272" i="8"/>
  <c r="G273" i="8"/>
  <c r="G274" i="8"/>
  <c r="G275" i="8"/>
  <c r="G276" i="8"/>
  <c r="G2" i="8"/>
  <c r="E277" i="8"/>
  <c r="E276" i="8"/>
  <c r="E275" i="8"/>
  <c r="E274" i="8"/>
  <c r="E273" i="8"/>
  <c r="E272" i="8"/>
  <c r="E271" i="8"/>
  <c r="E270" i="8"/>
  <c r="E269" i="8"/>
  <c r="E268" i="8"/>
  <c r="E267" i="8"/>
  <c r="E266" i="8"/>
  <c r="E265" i="8"/>
  <c r="E264" i="8"/>
  <c r="E263" i="8"/>
  <c r="E262" i="8"/>
  <c r="E261" i="8"/>
  <c r="E260" i="8"/>
  <c r="E259" i="8"/>
  <c r="E258" i="8"/>
  <c r="E257" i="8"/>
  <c r="E256" i="8"/>
  <c r="E255" i="8"/>
  <c r="E254" i="8"/>
  <c r="E253" i="8"/>
  <c r="E252" i="8"/>
  <c r="E251" i="8"/>
  <c r="E250" i="8"/>
  <c r="E249" i="8"/>
  <c r="E248" i="8"/>
  <c r="E247" i="8"/>
  <c r="E246" i="8"/>
  <c r="E245" i="8"/>
  <c r="E244" i="8"/>
  <c r="E243" i="8"/>
  <c r="E242" i="8"/>
  <c r="E241" i="8"/>
  <c r="E240" i="8"/>
  <c r="E239" i="8"/>
  <c r="E238" i="8"/>
  <c r="E237" i="8"/>
  <c r="E236" i="8"/>
  <c r="E235" i="8"/>
  <c r="E234" i="8"/>
  <c r="E233" i="8"/>
  <c r="E232" i="8"/>
  <c r="E231" i="8"/>
  <c r="E230" i="8"/>
  <c r="E229" i="8"/>
  <c r="E228" i="8"/>
  <c r="E227" i="8"/>
  <c r="E226" i="8"/>
  <c r="E225" i="8"/>
  <c r="E224" i="8"/>
  <c r="E223" i="8"/>
  <c r="E222" i="8"/>
  <c r="E221" i="8"/>
  <c r="E220" i="8"/>
  <c r="E219" i="8"/>
  <c r="E218" i="8"/>
  <c r="E217" i="8"/>
  <c r="E216" i="8"/>
  <c r="E215" i="8"/>
  <c r="E214" i="8"/>
  <c r="E213" i="8"/>
  <c r="E212" i="8"/>
  <c r="E211" i="8"/>
  <c r="E210" i="8"/>
  <c r="E209" i="8"/>
  <c r="E208" i="8"/>
  <c r="E207" i="8"/>
  <c r="E206" i="8"/>
  <c r="E205" i="8"/>
  <c r="E204" i="8"/>
  <c r="E203" i="8"/>
  <c r="E202" i="8"/>
  <c r="E201" i="8"/>
  <c r="E200" i="8"/>
  <c r="E199" i="8"/>
  <c r="E198" i="8"/>
  <c r="E197" i="8"/>
  <c r="E196" i="8"/>
  <c r="E195" i="8"/>
  <c r="E194" i="8"/>
  <c r="E193" i="8"/>
  <c r="E192" i="8"/>
  <c r="E191" i="8"/>
  <c r="E190" i="8"/>
  <c r="E189" i="8"/>
  <c r="E188" i="8"/>
  <c r="E187" i="8"/>
  <c r="E186" i="8"/>
  <c r="E185" i="8"/>
  <c r="E184" i="8"/>
  <c r="E183" i="8"/>
  <c r="E182" i="8"/>
  <c r="E181" i="8"/>
  <c r="E180" i="8"/>
  <c r="E179" i="8"/>
  <c r="E178" i="8"/>
  <c r="E177" i="8"/>
  <c r="E176" i="8"/>
  <c r="E175" i="8"/>
  <c r="E174" i="8"/>
  <c r="E173" i="8"/>
  <c r="E172" i="8"/>
  <c r="E171" i="8"/>
  <c r="E170" i="8"/>
  <c r="E169" i="8"/>
  <c r="E168" i="8"/>
  <c r="E167" i="8"/>
  <c r="E166" i="8"/>
  <c r="E165" i="8"/>
  <c r="E164" i="8"/>
  <c r="E163" i="8"/>
  <c r="E162" i="8"/>
  <c r="E161" i="8"/>
  <c r="E160" i="8"/>
  <c r="E159" i="8"/>
  <c r="E158" i="8"/>
  <c r="E157" i="8"/>
  <c r="E156" i="8"/>
  <c r="E155" i="8"/>
  <c r="E154" i="8"/>
  <c r="E153" i="8"/>
  <c r="E152" i="8"/>
  <c r="E151" i="8"/>
  <c r="E150" i="8"/>
  <c r="E149" i="8"/>
  <c r="E148" i="8"/>
  <c r="E147" i="8"/>
  <c r="E146" i="8"/>
  <c r="E145" i="8"/>
  <c r="E144" i="8"/>
  <c r="E143" i="8"/>
  <c r="E142" i="8"/>
  <c r="E141" i="8"/>
  <c r="E140" i="8"/>
  <c r="E139" i="8"/>
  <c r="E138" i="8"/>
  <c r="E137" i="8"/>
  <c r="E136" i="8"/>
  <c r="E135" i="8"/>
  <c r="E134" i="8"/>
  <c r="E133" i="8"/>
  <c r="E132" i="8"/>
  <c r="E131" i="8"/>
  <c r="E130" i="8"/>
  <c r="E129" i="8"/>
  <c r="E128" i="8"/>
  <c r="E127" i="8"/>
  <c r="E126" i="8"/>
  <c r="E125" i="8"/>
  <c r="E124" i="8"/>
  <c r="E123" i="8"/>
  <c r="E122" i="8"/>
  <c r="E121" i="8"/>
  <c r="E120" i="8"/>
  <c r="E119" i="8"/>
  <c r="E118" i="8"/>
  <c r="E117" i="8"/>
  <c r="E116" i="8"/>
  <c r="E115" i="8"/>
  <c r="E114" i="8"/>
  <c r="E113" i="8"/>
  <c r="E112" i="8"/>
  <c r="E111" i="8"/>
  <c r="E110" i="8"/>
  <c r="E109" i="8"/>
  <c r="E108" i="8"/>
  <c r="E107" i="8"/>
  <c r="E106" i="8"/>
  <c r="E105" i="8"/>
  <c r="E104" i="8"/>
  <c r="E103" i="8"/>
  <c r="E102" i="8"/>
  <c r="E101" i="8"/>
  <c r="E100" i="8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3" i="8"/>
  <c r="E2" i="8"/>
  <c r="A4" i="9"/>
  <c r="A7" i="9"/>
  <c r="A8" i="9"/>
  <c r="A11" i="9"/>
  <c r="A12" i="9"/>
  <c r="A16" i="9"/>
  <c r="A19" i="9"/>
  <c r="A20" i="9"/>
  <c r="A24" i="9"/>
  <c r="A27" i="9"/>
  <c r="A31" i="9"/>
  <c r="A35" i="9"/>
  <c r="A39" i="9"/>
  <c r="A41" i="9"/>
  <c r="A2" i="9"/>
  <c r="W16" i="10"/>
  <c r="V16" i="10"/>
  <c r="U16" i="10"/>
  <c r="T16" i="10"/>
  <c r="S16" i="10"/>
  <c r="R16" i="10"/>
  <c r="C16" i="10"/>
  <c r="B16" i="10" s="1"/>
  <c r="W12" i="10"/>
  <c r="V12" i="10"/>
  <c r="U12" i="10"/>
  <c r="T12" i="10"/>
  <c r="S12" i="10"/>
  <c r="R12" i="10"/>
  <c r="C12" i="10"/>
  <c r="B12" i="10" s="1"/>
  <c r="W8" i="10"/>
  <c r="V8" i="10"/>
  <c r="U8" i="10"/>
  <c r="T8" i="10"/>
  <c r="S8" i="10"/>
  <c r="R8" i="10"/>
  <c r="C8" i="10"/>
  <c r="B8" i="10" s="1"/>
  <c r="W4" i="10"/>
  <c r="V4" i="10"/>
  <c r="U4" i="10"/>
  <c r="T4" i="10"/>
  <c r="S4" i="10"/>
  <c r="R4" i="10"/>
  <c r="C4" i="10"/>
  <c r="B4" i="10" s="1"/>
  <c r="A43" i="9"/>
  <c r="A40" i="9"/>
  <c r="A37" i="9"/>
  <c r="A34" i="9"/>
  <c r="A25" i="9"/>
  <c r="A23" i="9"/>
  <c r="A15" i="9"/>
  <c r="A13" i="9"/>
  <c r="A5" i="9"/>
  <c r="A3" i="9"/>
  <c r="E3" i="9"/>
  <c r="G3" i="9"/>
  <c r="E4" i="9"/>
  <c r="G4" i="9"/>
  <c r="E5" i="9"/>
  <c r="G5" i="9"/>
  <c r="E6" i="9"/>
  <c r="G6" i="9"/>
  <c r="E7" i="9"/>
  <c r="G7" i="9"/>
  <c r="E8" i="9"/>
  <c r="G8" i="9"/>
  <c r="E9" i="9"/>
  <c r="G9" i="9"/>
  <c r="E10" i="9"/>
  <c r="G10" i="9"/>
  <c r="E11" i="9"/>
  <c r="G11" i="9"/>
  <c r="E12" i="9"/>
  <c r="G12" i="9"/>
  <c r="E13" i="9"/>
  <c r="G13" i="9"/>
  <c r="E14" i="9"/>
  <c r="G14" i="9"/>
  <c r="E15" i="9"/>
  <c r="G15" i="9"/>
  <c r="E16" i="9"/>
  <c r="G16" i="9"/>
  <c r="E17" i="9"/>
  <c r="G17" i="9"/>
  <c r="E18" i="9"/>
  <c r="G18" i="9"/>
  <c r="E19" i="9"/>
  <c r="G19" i="9"/>
  <c r="E20" i="9"/>
  <c r="G20" i="9"/>
  <c r="E21" i="9"/>
  <c r="G21" i="9"/>
  <c r="A22" i="9"/>
  <c r="E22" i="9"/>
  <c r="G22" i="9"/>
  <c r="E23" i="9"/>
  <c r="G23" i="9"/>
  <c r="E24" i="9"/>
  <c r="G24" i="9"/>
  <c r="E25" i="9"/>
  <c r="G25" i="9"/>
  <c r="E26" i="9"/>
  <c r="G26" i="9"/>
  <c r="E27" i="9"/>
  <c r="G27" i="9"/>
  <c r="A28" i="9"/>
  <c r="E28" i="9"/>
  <c r="G28" i="9"/>
  <c r="E29" i="9"/>
  <c r="G29" i="9"/>
  <c r="E30" i="9"/>
  <c r="G30" i="9"/>
  <c r="E31" i="9"/>
  <c r="G31" i="9"/>
  <c r="A32" i="9"/>
  <c r="E32" i="9"/>
  <c r="G32" i="9"/>
  <c r="E33" i="9"/>
  <c r="G33" i="9"/>
  <c r="E34" i="9"/>
  <c r="G34" i="9"/>
  <c r="E35" i="9"/>
  <c r="G35" i="9"/>
  <c r="A36" i="9"/>
  <c r="E36" i="9"/>
  <c r="G36" i="9"/>
  <c r="E37" i="9"/>
  <c r="G37" i="9"/>
  <c r="E38" i="9"/>
  <c r="G38" i="9"/>
  <c r="E39" i="9"/>
  <c r="G39" i="9"/>
  <c r="E40" i="9"/>
  <c r="G40" i="9"/>
  <c r="E41" i="9"/>
  <c r="G41" i="9"/>
  <c r="E42" i="9"/>
  <c r="G42" i="9"/>
  <c r="E43" i="9"/>
  <c r="G43" i="9"/>
  <c r="A44" i="9"/>
  <c r="B44" i="9"/>
  <c r="C44" i="9"/>
  <c r="D44" i="9"/>
  <c r="E44" i="9"/>
  <c r="F44" i="9"/>
  <c r="G44" i="9"/>
  <c r="H44" i="9"/>
  <c r="A45" i="9"/>
  <c r="B45" i="9"/>
  <c r="C45" i="9"/>
  <c r="D45" i="9"/>
  <c r="E45" i="9"/>
  <c r="F45" i="9"/>
  <c r="G45" i="9"/>
  <c r="H45" i="9"/>
  <c r="A46" i="9"/>
  <c r="B46" i="9"/>
  <c r="C46" i="9"/>
  <c r="D46" i="9"/>
  <c r="E46" i="9"/>
  <c r="F46" i="9"/>
  <c r="G46" i="9"/>
  <c r="H46" i="9"/>
  <c r="A47" i="9"/>
  <c r="B47" i="9"/>
  <c r="C47" i="9"/>
  <c r="D47" i="9"/>
  <c r="E47" i="9"/>
  <c r="F47" i="9"/>
  <c r="G47" i="9"/>
  <c r="H47" i="9"/>
  <c r="A48" i="9"/>
  <c r="B48" i="9"/>
  <c r="C48" i="9"/>
  <c r="D48" i="9"/>
  <c r="E48" i="9"/>
  <c r="F48" i="9"/>
  <c r="G48" i="9"/>
  <c r="H48" i="9"/>
  <c r="A49" i="9"/>
  <c r="B49" i="9"/>
  <c r="C49" i="9"/>
  <c r="D49" i="9"/>
  <c r="E49" i="9"/>
  <c r="F49" i="9"/>
  <c r="G49" i="9"/>
  <c r="H49" i="9"/>
  <c r="A50" i="9"/>
  <c r="B50" i="9"/>
  <c r="C50" i="9"/>
  <c r="D50" i="9"/>
  <c r="E50" i="9"/>
  <c r="F50" i="9"/>
  <c r="G50" i="9"/>
  <c r="H50" i="9"/>
  <c r="A51" i="9"/>
  <c r="B51" i="9"/>
  <c r="C51" i="9"/>
  <c r="D51" i="9"/>
  <c r="E51" i="9"/>
  <c r="F51" i="9"/>
  <c r="G51" i="9"/>
  <c r="H51" i="9"/>
  <c r="A52" i="9"/>
  <c r="B52" i="9"/>
  <c r="C52" i="9"/>
  <c r="D52" i="9"/>
  <c r="E52" i="9"/>
  <c r="F52" i="9"/>
  <c r="G52" i="9"/>
  <c r="H52" i="9"/>
  <c r="A53" i="9"/>
  <c r="B53" i="9"/>
  <c r="C53" i="9"/>
  <c r="D53" i="9"/>
  <c r="E53" i="9"/>
  <c r="F53" i="9"/>
  <c r="G53" i="9"/>
  <c r="H53" i="9"/>
  <c r="A54" i="9"/>
  <c r="B54" i="9"/>
  <c r="C54" i="9"/>
  <c r="D54" i="9"/>
  <c r="E54" i="9"/>
  <c r="F54" i="9"/>
  <c r="G54" i="9"/>
  <c r="H54" i="9"/>
  <c r="A55" i="9"/>
  <c r="B55" i="9"/>
  <c r="C55" i="9"/>
  <c r="D55" i="9"/>
  <c r="E55" i="9"/>
  <c r="F55" i="9"/>
  <c r="G55" i="9"/>
  <c r="H55" i="9"/>
  <c r="A56" i="9"/>
  <c r="B56" i="9"/>
  <c r="C56" i="9"/>
  <c r="D56" i="9"/>
  <c r="E56" i="9"/>
  <c r="F56" i="9"/>
  <c r="G56" i="9"/>
  <c r="H56" i="9"/>
  <c r="A57" i="9"/>
  <c r="B57" i="9"/>
  <c r="C57" i="9"/>
  <c r="D57" i="9"/>
  <c r="E57" i="9"/>
  <c r="F57" i="9"/>
  <c r="G57" i="9"/>
  <c r="H57" i="9"/>
  <c r="A58" i="9"/>
  <c r="B58" i="9"/>
  <c r="C58" i="9"/>
  <c r="D58" i="9"/>
  <c r="E58" i="9"/>
  <c r="F58" i="9"/>
  <c r="G58" i="9"/>
  <c r="H58" i="9"/>
  <c r="A59" i="9"/>
  <c r="B59" i="9"/>
  <c r="C59" i="9"/>
  <c r="D59" i="9"/>
  <c r="E59" i="9"/>
  <c r="F59" i="9"/>
  <c r="G59" i="9"/>
  <c r="H59" i="9"/>
  <c r="A60" i="9"/>
  <c r="B60" i="9"/>
  <c r="C60" i="9"/>
  <c r="D60" i="9"/>
  <c r="E60" i="9"/>
  <c r="F60" i="9"/>
  <c r="G60" i="9"/>
  <c r="H60" i="9"/>
  <c r="A61" i="9"/>
  <c r="B61" i="9"/>
  <c r="C61" i="9"/>
  <c r="D61" i="9"/>
  <c r="E61" i="9"/>
  <c r="F61" i="9"/>
  <c r="G61" i="9"/>
  <c r="H61" i="9"/>
  <c r="A62" i="9"/>
  <c r="B62" i="9"/>
  <c r="C62" i="9"/>
  <c r="D62" i="9"/>
  <c r="E62" i="9"/>
  <c r="F62" i="9"/>
  <c r="G62" i="9"/>
  <c r="H62" i="9"/>
  <c r="A63" i="9"/>
  <c r="B63" i="9"/>
  <c r="C63" i="9"/>
  <c r="D63" i="9"/>
  <c r="E63" i="9"/>
  <c r="F63" i="9"/>
  <c r="G63" i="9"/>
  <c r="H63" i="9"/>
  <c r="A64" i="9"/>
  <c r="B64" i="9"/>
  <c r="C64" i="9"/>
  <c r="D64" i="9"/>
  <c r="E64" i="9"/>
  <c r="F64" i="9"/>
  <c r="G64" i="9"/>
  <c r="H64" i="9"/>
  <c r="A65" i="9"/>
  <c r="B65" i="9"/>
  <c r="C65" i="9"/>
  <c r="D65" i="9"/>
  <c r="E65" i="9"/>
  <c r="F65" i="9"/>
  <c r="G65" i="9"/>
  <c r="H65" i="9"/>
  <c r="A66" i="9"/>
  <c r="B66" i="9"/>
  <c r="C66" i="9"/>
  <c r="D66" i="9"/>
  <c r="E66" i="9"/>
  <c r="F66" i="9"/>
  <c r="G66" i="9"/>
  <c r="H66" i="9"/>
  <c r="A67" i="9"/>
  <c r="B67" i="9"/>
  <c r="C67" i="9"/>
  <c r="D67" i="9"/>
  <c r="E67" i="9"/>
  <c r="F67" i="9"/>
  <c r="G67" i="9"/>
  <c r="H67" i="9"/>
  <c r="A68" i="9"/>
  <c r="B68" i="9"/>
  <c r="C68" i="9"/>
  <c r="D68" i="9"/>
  <c r="E68" i="9"/>
  <c r="F68" i="9"/>
  <c r="G68" i="9"/>
  <c r="H68" i="9"/>
  <c r="A69" i="9"/>
  <c r="B69" i="9"/>
  <c r="C69" i="9"/>
  <c r="D69" i="9"/>
  <c r="E69" i="9"/>
  <c r="F69" i="9"/>
  <c r="G69" i="9"/>
  <c r="H69" i="9"/>
  <c r="A70" i="9"/>
  <c r="B70" i="9"/>
  <c r="C70" i="9"/>
  <c r="D70" i="9"/>
  <c r="E70" i="9"/>
  <c r="F70" i="9"/>
  <c r="G70" i="9"/>
  <c r="H70" i="9"/>
  <c r="A71" i="9"/>
  <c r="B71" i="9"/>
  <c r="C71" i="9"/>
  <c r="D71" i="9"/>
  <c r="E71" i="9"/>
  <c r="F71" i="9"/>
  <c r="G71" i="9"/>
  <c r="H71" i="9"/>
  <c r="A72" i="9"/>
  <c r="B72" i="9"/>
  <c r="C72" i="9"/>
  <c r="D72" i="9"/>
  <c r="E72" i="9"/>
  <c r="F72" i="9"/>
  <c r="G72" i="9"/>
  <c r="H72" i="9"/>
  <c r="A73" i="9"/>
  <c r="B73" i="9"/>
  <c r="C73" i="9"/>
  <c r="D73" i="9"/>
  <c r="E73" i="9"/>
  <c r="F73" i="9"/>
  <c r="G73" i="9"/>
  <c r="H73" i="9"/>
  <c r="A74" i="9"/>
  <c r="B74" i="9"/>
  <c r="C74" i="9"/>
  <c r="D74" i="9"/>
  <c r="E74" i="9"/>
  <c r="F74" i="9"/>
  <c r="G74" i="9"/>
  <c r="H74" i="9"/>
  <c r="A75" i="9"/>
  <c r="B75" i="9"/>
  <c r="C75" i="9"/>
  <c r="D75" i="9"/>
  <c r="E75" i="9"/>
  <c r="F75" i="9"/>
  <c r="G75" i="9"/>
  <c r="H75" i="9"/>
  <c r="A76" i="9"/>
  <c r="B76" i="9"/>
  <c r="C76" i="9"/>
  <c r="D76" i="9"/>
  <c r="E76" i="9"/>
  <c r="F76" i="9"/>
  <c r="G76" i="9"/>
  <c r="H76" i="9"/>
  <c r="A77" i="9"/>
  <c r="B77" i="9"/>
  <c r="C77" i="9"/>
  <c r="D77" i="9"/>
  <c r="E77" i="9"/>
  <c r="F77" i="9"/>
  <c r="G77" i="9"/>
  <c r="H77" i="9"/>
  <c r="A78" i="9"/>
  <c r="B78" i="9"/>
  <c r="C78" i="9"/>
  <c r="D78" i="9"/>
  <c r="E78" i="9"/>
  <c r="F78" i="9"/>
  <c r="G78" i="9"/>
  <c r="H78" i="9"/>
  <c r="A79" i="9"/>
  <c r="B79" i="9"/>
  <c r="C79" i="9"/>
  <c r="D79" i="9"/>
  <c r="E79" i="9"/>
  <c r="F79" i="9"/>
  <c r="G79" i="9"/>
  <c r="H79" i="9"/>
  <c r="A80" i="9"/>
  <c r="B80" i="9"/>
  <c r="C80" i="9"/>
  <c r="D80" i="9"/>
  <c r="E80" i="9"/>
  <c r="F80" i="9"/>
  <c r="G80" i="9"/>
  <c r="H80" i="9"/>
  <c r="A81" i="9"/>
  <c r="B81" i="9"/>
  <c r="C81" i="9"/>
  <c r="D81" i="9"/>
  <c r="E81" i="9"/>
  <c r="F81" i="9"/>
  <c r="G81" i="9"/>
  <c r="H81" i="9"/>
  <c r="A82" i="9"/>
  <c r="B82" i="9"/>
  <c r="C82" i="9"/>
  <c r="D82" i="9"/>
  <c r="E82" i="9"/>
  <c r="F82" i="9"/>
  <c r="G82" i="9"/>
  <c r="H82" i="9"/>
  <c r="A83" i="9"/>
  <c r="B83" i="9"/>
  <c r="C83" i="9"/>
  <c r="D83" i="9"/>
  <c r="E83" i="9"/>
  <c r="F83" i="9"/>
  <c r="G83" i="9"/>
  <c r="H83" i="9"/>
  <c r="A84" i="9"/>
  <c r="B84" i="9"/>
  <c r="C84" i="9"/>
  <c r="D84" i="9"/>
  <c r="E84" i="9"/>
  <c r="F84" i="9"/>
  <c r="G84" i="9"/>
  <c r="H84" i="9"/>
  <c r="A85" i="9"/>
  <c r="B85" i="9"/>
  <c r="C85" i="9"/>
  <c r="D85" i="9"/>
  <c r="E85" i="9"/>
  <c r="F85" i="9"/>
  <c r="G85" i="9"/>
  <c r="H85" i="9"/>
  <c r="A86" i="9"/>
  <c r="B86" i="9"/>
  <c r="C86" i="9"/>
  <c r="D86" i="9"/>
  <c r="E86" i="9"/>
  <c r="F86" i="9"/>
  <c r="G86" i="9"/>
  <c r="H86" i="9"/>
  <c r="A87" i="9"/>
  <c r="B87" i="9"/>
  <c r="C87" i="9"/>
  <c r="D87" i="9"/>
  <c r="E87" i="9"/>
  <c r="F87" i="9"/>
  <c r="G87" i="9"/>
  <c r="H87" i="9"/>
  <c r="A88" i="9"/>
  <c r="B88" i="9"/>
  <c r="C88" i="9"/>
  <c r="D88" i="9"/>
  <c r="E88" i="9"/>
  <c r="F88" i="9"/>
  <c r="G88" i="9"/>
  <c r="H88" i="9"/>
  <c r="A89" i="9"/>
  <c r="B89" i="9"/>
  <c r="C89" i="9"/>
  <c r="D89" i="9"/>
  <c r="E89" i="9"/>
  <c r="F89" i="9"/>
  <c r="G89" i="9"/>
  <c r="H89" i="9"/>
  <c r="A90" i="9"/>
  <c r="B90" i="9"/>
  <c r="C90" i="9"/>
  <c r="D90" i="9"/>
  <c r="E90" i="9"/>
  <c r="F90" i="9"/>
  <c r="G90" i="9"/>
  <c r="H90" i="9"/>
  <c r="A91" i="9"/>
  <c r="B91" i="9"/>
  <c r="C91" i="9"/>
  <c r="D91" i="9"/>
  <c r="E91" i="9"/>
  <c r="F91" i="9"/>
  <c r="G91" i="9"/>
  <c r="H91" i="9"/>
  <c r="A92" i="9"/>
  <c r="B92" i="9"/>
  <c r="C92" i="9"/>
  <c r="D92" i="9"/>
  <c r="E92" i="9"/>
  <c r="F92" i="9"/>
  <c r="G92" i="9"/>
  <c r="H92" i="9"/>
  <c r="A93" i="9"/>
  <c r="B93" i="9"/>
  <c r="C93" i="9"/>
  <c r="D93" i="9"/>
  <c r="E93" i="9"/>
  <c r="F93" i="9"/>
  <c r="G93" i="9"/>
  <c r="H93" i="9"/>
  <c r="A94" i="9"/>
  <c r="B94" i="9"/>
  <c r="C94" i="9"/>
  <c r="D94" i="9"/>
  <c r="E94" i="9"/>
  <c r="F94" i="9"/>
  <c r="G94" i="9"/>
  <c r="H94" i="9"/>
  <c r="A95" i="9"/>
  <c r="B95" i="9"/>
  <c r="C95" i="9"/>
  <c r="D95" i="9"/>
  <c r="E95" i="9"/>
  <c r="F95" i="9"/>
  <c r="G95" i="9"/>
  <c r="H95" i="9"/>
  <c r="A96" i="9"/>
  <c r="B96" i="9"/>
  <c r="C96" i="9"/>
  <c r="D96" i="9"/>
  <c r="E96" i="9"/>
  <c r="F96" i="9"/>
  <c r="G96" i="9"/>
  <c r="H96" i="9"/>
  <c r="A97" i="9"/>
  <c r="B97" i="9"/>
  <c r="C97" i="9"/>
  <c r="D97" i="9"/>
  <c r="E97" i="9"/>
  <c r="F97" i="9"/>
  <c r="G97" i="9"/>
  <c r="H97" i="9"/>
  <c r="A98" i="9"/>
  <c r="B98" i="9"/>
  <c r="C98" i="9"/>
  <c r="D98" i="9"/>
  <c r="E98" i="9"/>
  <c r="F98" i="9"/>
  <c r="G98" i="9"/>
  <c r="H98" i="9"/>
  <c r="A99" i="9"/>
  <c r="B99" i="9"/>
  <c r="C99" i="9"/>
  <c r="D99" i="9"/>
  <c r="E99" i="9"/>
  <c r="F99" i="9"/>
  <c r="G99" i="9"/>
  <c r="H99" i="9"/>
  <c r="A100" i="9"/>
  <c r="B100" i="9"/>
  <c r="C100" i="9"/>
  <c r="D100" i="9"/>
  <c r="E100" i="9"/>
  <c r="F100" i="9"/>
  <c r="G100" i="9"/>
  <c r="H100" i="9"/>
  <c r="A101" i="9"/>
  <c r="B101" i="9"/>
  <c r="C101" i="9"/>
  <c r="D101" i="9"/>
  <c r="E101" i="9"/>
  <c r="F101" i="9"/>
  <c r="G101" i="9"/>
  <c r="H101" i="9"/>
  <c r="A102" i="9"/>
  <c r="B102" i="9"/>
  <c r="C102" i="9"/>
  <c r="D102" i="9"/>
  <c r="E102" i="9"/>
  <c r="F102" i="9"/>
  <c r="G102" i="9"/>
  <c r="H102" i="9"/>
  <c r="A103" i="9"/>
  <c r="B103" i="9"/>
  <c r="C103" i="9"/>
  <c r="D103" i="9"/>
  <c r="E103" i="9"/>
  <c r="F103" i="9"/>
  <c r="G103" i="9"/>
  <c r="H103" i="9"/>
  <c r="A104" i="9"/>
  <c r="B104" i="9"/>
  <c r="C104" i="9"/>
  <c r="D104" i="9"/>
  <c r="E104" i="9"/>
  <c r="F104" i="9"/>
  <c r="G104" i="9"/>
  <c r="H104" i="9"/>
  <c r="A105" i="9"/>
  <c r="B105" i="9"/>
  <c r="C105" i="9"/>
  <c r="D105" i="9"/>
  <c r="E105" i="9"/>
  <c r="F105" i="9"/>
  <c r="G105" i="9"/>
  <c r="H105" i="9"/>
  <c r="A106" i="9"/>
  <c r="B106" i="9"/>
  <c r="C106" i="9"/>
  <c r="D106" i="9"/>
  <c r="E106" i="9"/>
  <c r="F106" i="9"/>
  <c r="G106" i="9"/>
  <c r="H106" i="9"/>
  <c r="A107" i="9"/>
  <c r="B107" i="9"/>
  <c r="C107" i="9"/>
  <c r="D107" i="9"/>
  <c r="E107" i="9"/>
  <c r="F107" i="9"/>
  <c r="G107" i="9"/>
  <c r="H107" i="9"/>
  <c r="A108" i="9"/>
  <c r="B108" i="9"/>
  <c r="C108" i="9"/>
  <c r="D108" i="9"/>
  <c r="E108" i="9"/>
  <c r="F108" i="9"/>
  <c r="G108" i="9"/>
  <c r="H108" i="9"/>
  <c r="A109" i="9"/>
  <c r="B109" i="9"/>
  <c r="C109" i="9"/>
  <c r="D109" i="9"/>
  <c r="E109" i="9"/>
  <c r="F109" i="9"/>
  <c r="G109" i="9"/>
  <c r="H109" i="9"/>
  <c r="A110" i="9"/>
  <c r="B110" i="9"/>
  <c r="C110" i="9"/>
  <c r="D110" i="9"/>
  <c r="E110" i="9"/>
  <c r="F110" i="9"/>
  <c r="G110" i="9"/>
  <c r="H110" i="9"/>
  <c r="A111" i="9"/>
  <c r="B111" i="9"/>
  <c r="C111" i="9"/>
  <c r="D111" i="9"/>
  <c r="E111" i="9"/>
  <c r="F111" i="9"/>
  <c r="G111" i="9"/>
  <c r="H111" i="9"/>
  <c r="A112" i="9"/>
  <c r="B112" i="9"/>
  <c r="C112" i="9"/>
  <c r="D112" i="9"/>
  <c r="E112" i="9"/>
  <c r="F112" i="9"/>
  <c r="G112" i="9"/>
  <c r="H112" i="9"/>
  <c r="A113" i="9"/>
  <c r="B113" i="9"/>
  <c r="C113" i="9"/>
  <c r="D113" i="9"/>
  <c r="E113" i="9"/>
  <c r="F113" i="9"/>
  <c r="G113" i="9"/>
  <c r="H113" i="9"/>
  <c r="A114" i="9"/>
  <c r="B114" i="9"/>
  <c r="C114" i="9"/>
  <c r="D114" i="9"/>
  <c r="E114" i="9"/>
  <c r="F114" i="9"/>
  <c r="G114" i="9"/>
  <c r="H114" i="9"/>
  <c r="A115" i="9"/>
  <c r="B115" i="9"/>
  <c r="C115" i="9"/>
  <c r="D115" i="9"/>
  <c r="E115" i="9"/>
  <c r="F115" i="9"/>
  <c r="G115" i="9"/>
  <c r="H115" i="9"/>
  <c r="A116" i="9"/>
  <c r="B116" i="9"/>
  <c r="C116" i="9"/>
  <c r="D116" i="9"/>
  <c r="E116" i="9"/>
  <c r="F116" i="9"/>
  <c r="G116" i="9"/>
  <c r="H116" i="9"/>
  <c r="A117" i="9"/>
  <c r="B117" i="9"/>
  <c r="C117" i="9"/>
  <c r="D117" i="9"/>
  <c r="E117" i="9"/>
  <c r="F117" i="9"/>
  <c r="G117" i="9"/>
  <c r="H117" i="9"/>
  <c r="A118" i="9"/>
  <c r="B118" i="9"/>
  <c r="C118" i="9"/>
  <c r="D118" i="9"/>
  <c r="E118" i="9"/>
  <c r="F118" i="9"/>
  <c r="G118" i="9"/>
  <c r="H118" i="9"/>
  <c r="A119" i="9"/>
  <c r="B119" i="9"/>
  <c r="C119" i="9"/>
  <c r="D119" i="9"/>
  <c r="E119" i="9"/>
  <c r="F119" i="9"/>
  <c r="G119" i="9"/>
  <c r="H119" i="9"/>
  <c r="A120" i="9"/>
  <c r="B120" i="9"/>
  <c r="C120" i="9"/>
  <c r="D120" i="9"/>
  <c r="E120" i="9"/>
  <c r="F120" i="9"/>
  <c r="G120" i="9"/>
  <c r="H120" i="9"/>
  <c r="A121" i="9"/>
  <c r="B121" i="9"/>
  <c r="C121" i="9"/>
  <c r="D121" i="9"/>
  <c r="E121" i="9"/>
  <c r="F121" i="9"/>
  <c r="G121" i="9"/>
  <c r="H121" i="9"/>
  <c r="A122" i="9"/>
  <c r="B122" i="9"/>
  <c r="C122" i="9"/>
  <c r="D122" i="9"/>
  <c r="E122" i="9"/>
  <c r="F122" i="9"/>
  <c r="G122" i="9"/>
  <c r="H122" i="9"/>
  <c r="A123" i="9"/>
  <c r="B123" i="9"/>
  <c r="C123" i="9"/>
  <c r="D123" i="9"/>
  <c r="E123" i="9"/>
  <c r="F123" i="9"/>
  <c r="G123" i="9"/>
  <c r="H123" i="9"/>
  <c r="A124" i="9"/>
  <c r="B124" i="9"/>
  <c r="C124" i="9"/>
  <c r="D124" i="9"/>
  <c r="E124" i="9"/>
  <c r="F124" i="9"/>
  <c r="G124" i="9"/>
  <c r="H124" i="9"/>
  <c r="A125" i="9"/>
  <c r="B125" i="9"/>
  <c r="C125" i="9"/>
  <c r="D125" i="9"/>
  <c r="E125" i="9"/>
  <c r="F125" i="9"/>
  <c r="G125" i="9"/>
  <c r="H125" i="9"/>
  <c r="A126" i="9"/>
  <c r="B126" i="9"/>
  <c r="C126" i="9"/>
  <c r="D126" i="9"/>
  <c r="E126" i="9"/>
  <c r="F126" i="9"/>
  <c r="G126" i="9"/>
  <c r="H126" i="9"/>
  <c r="A127" i="9"/>
  <c r="B127" i="9"/>
  <c r="C127" i="9"/>
  <c r="D127" i="9"/>
  <c r="E127" i="9"/>
  <c r="F127" i="9"/>
  <c r="G127" i="9"/>
  <c r="H127" i="9"/>
  <c r="A128" i="9"/>
  <c r="B128" i="9"/>
  <c r="C128" i="9"/>
  <c r="D128" i="9"/>
  <c r="E128" i="9"/>
  <c r="F128" i="9"/>
  <c r="G128" i="9"/>
  <c r="H128" i="9"/>
  <c r="A129" i="9"/>
  <c r="B129" i="9"/>
  <c r="C129" i="9"/>
  <c r="D129" i="9"/>
  <c r="E129" i="9"/>
  <c r="F129" i="9"/>
  <c r="G129" i="9"/>
  <c r="H129" i="9"/>
  <c r="A130" i="9"/>
  <c r="B130" i="9"/>
  <c r="C130" i="9"/>
  <c r="D130" i="9"/>
  <c r="E130" i="9"/>
  <c r="F130" i="9"/>
  <c r="G130" i="9"/>
  <c r="H130" i="9"/>
  <c r="A131" i="9"/>
  <c r="B131" i="9"/>
  <c r="C131" i="9"/>
  <c r="D131" i="9"/>
  <c r="E131" i="9"/>
  <c r="F131" i="9"/>
  <c r="G131" i="9"/>
  <c r="H131" i="9"/>
  <c r="A132" i="9"/>
  <c r="B132" i="9"/>
  <c r="C132" i="9"/>
  <c r="D132" i="9"/>
  <c r="E132" i="9"/>
  <c r="F132" i="9"/>
  <c r="G132" i="9"/>
  <c r="H132" i="9"/>
  <c r="A133" i="9"/>
  <c r="B133" i="9"/>
  <c r="C133" i="9"/>
  <c r="D133" i="9"/>
  <c r="E133" i="9"/>
  <c r="F133" i="9"/>
  <c r="G133" i="9"/>
  <c r="H133" i="9"/>
  <c r="A134" i="9"/>
  <c r="B134" i="9"/>
  <c r="C134" i="9"/>
  <c r="D134" i="9"/>
  <c r="E134" i="9"/>
  <c r="F134" i="9"/>
  <c r="G134" i="9"/>
  <c r="H134" i="9"/>
  <c r="A135" i="9"/>
  <c r="B135" i="9"/>
  <c r="C135" i="9"/>
  <c r="D135" i="9"/>
  <c r="E135" i="9"/>
  <c r="F135" i="9"/>
  <c r="G135" i="9"/>
  <c r="H135" i="9"/>
  <c r="A136" i="9"/>
  <c r="B136" i="9"/>
  <c r="C136" i="9"/>
  <c r="D136" i="9"/>
  <c r="E136" i="9"/>
  <c r="F136" i="9"/>
  <c r="G136" i="9"/>
  <c r="H136" i="9"/>
  <c r="A137" i="9"/>
  <c r="B137" i="9"/>
  <c r="C137" i="9"/>
  <c r="D137" i="9"/>
  <c r="E137" i="9"/>
  <c r="F137" i="9"/>
  <c r="G137" i="9"/>
  <c r="H137" i="9"/>
  <c r="A138" i="9"/>
  <c r="B138" i="9"/>
  <c r="C138" i="9"/>
  <c r="D138" i="9"/>
  <c r="E138" i="9"/>
  <c r="F138" i="9"/>
  <c r="G138" i="9"/>
  <c r="H138" i="9"/>
  <c r="A139" i="9"/>
  <c r="B139" i="9"/>
  <c r="C139" i="9"/>
  <c r="D139" i="9"/>
  <c r="E139" i="9"/>
  <c r="F139" i="9"/>
  <c r="G139" i="9"/>
  <c r="H139" i="9"/>
  <c r="A140" i="9"/>
  <c r="B140" i="9"/>
  <c r="C140" i="9"/>
  <c r="D140" i="9"/>
  <c r="E140" i="9"/>
  <c r="F140" i="9"/>
  <c r="G140" i="9"/>
  <c r="H140" i="9"/>
  <c r="A141" i="9"/>
  <c r="B141" i="9"/>
  <c r="C141" i="9"/>
  <c r="D141" i="9"/>
  <c r="E141" i="9"/>
  <c r="F141" i="9"/>
  <c r="G141" i="9"/>
  <c r="H141" i="9"/>
  <c r="A142" i="9"/>
  <c r="B142" i="9"/>
  <c r="C142" i="9"/>
  <c r="D142" i="9"/>
  <c r="E142" i="9"/>
  <c r="F142" i="9"/>
  <c r="G142" i="9"/>
  <c r="H142" i="9"/>
  <c r="A143" i="9"/>
  <c r="B143" i="9"/>
  <c r="C143" i="9"/>
  <c r="D143" i="9"/>
  <c r="E143" i="9"/>
  <c r="F143" i="9"/>
  <c r="G143" i="9"/>
  <c r="H143" i="9"/>
  <c r="A144" i="9"/>
  <c r="B144" i="9"/>
  <c r="C144" i="9"/>
  <c r="D144" i="9"/>
  <c r="E144" i="9"/>
  <c r="F144" i="9"/>
  <c r="G144" i="9"/>
  <c r="H144" i="9"/>
  <c r="A145" i="9"/>
  <c r="B145" i="9"/>
  <c r="C145" i="9"/>
  <c r="D145" i="9"/>
  <c r="E145" i="9"/>
  <c r="F145" i="9"/>
  <c r="G145" i="9"/>
  <c r="H145" i="9"/>
  <c r="A146" i="9"/>
  <c r="B146" i="9"/>
  <c r="C146" i="9"/>
  <c r="D146" i="9"/>
  <c r="E146" i="9"/>
  <c r="F146" i="9"/>
  <c r="G146" i="9"/>
  <c r="H146" i="9"/>
  <c r="A147" i="9"/>
  <c r="B147" i="9"/>
  <c r="C147" i="9"/>
  <c r="D147" i="9"/>
  <c r="E147" i="9"/>
  <c r="F147" i="9"/>
  <c r="G147" i="9"/>
  <c r="H147" i="9"/>
  <c r="A148" i="9"/>
  <c r="B148" i="9"/>
  <c r="C148" i="9"/>
  <c r="D148" i="9"/>
  <c r="E148" i="9"/>
  <c r="F148" i="9"/>
  <c r="G148" i="9"/>
  <c r="H148" i="9"/>
  <c r="A149" i="9"/>
  <c r="B149" i="9"/>
  <c r="C149" i="9"/>
  <c r="D149" i="9"/>
  <c r="E149" i="9"/>
  <c r="F149" i="9"/>
  <c r="G149" i="9"/>
  <c r="H149" i="9"/>
  <c r="A150" i="9"/>
  <c r="B150" i="9"/>
  <c r="C150" i="9"/>
  <c r="D150" i="9"/>
  <c r="E150" i="9"/>
  <c r="F150" i="9"/>
  <c r="G150" i="9"/>
  <c r="H150" i="9"/>
  <c r="A151" i="9"/>
  <c r="B151" i="9"/>
  <c r="C151" i="9"/>
  <c r="D151" i="9"/>
  <c r="E151" i="9"/>
  <c r="F151" i="9"/>
  <c r="G151" i="9"/>
  <c r="H151" i="9"/>
  <c r="A152" i="9"/>
  <c r="B152" i="9"/>
  <c r="C152" i="9"/>
  <c r="D152" i="9"/>
  <c r="E152" i="9"/>
  <c r="F152" i="9"/>
  <c r="G152" i="9"/>
  <c r="H152" i="9"/>
  <c r="A153" i="9"/>
  <c r="B153" i="9"/>
  <c r="C153" i="9"/>
  <c r="D153" i="9"/>
  <c r="E153" i="9"/>
  <c r="F153" i="9"/>
  <c r="G153" i="9"/>
  <c r="H153" i="9"/>
  <c r="A154" i="9"/>
  <c r="B154" i="9"/>
  <c r="C154" i="9"/>
  <c r="D154" i="9"/>
  <c r="E154" i="9"/>
  <c r="F154" i="9"/>
  <c r="G154" i="9"/>
  <c r="H154" i="9"/>
  <c r="A155" i="9"/>
  <c r="B155" i="9"/>
  <c r="C155" i="9"/>
  <c r="D155" i="9"/>
  <c r="E155" i="9"/>
  <c r="F155" i="9"/>
  <c r="G155" i="9"/>
  <c r="H155" i="9"/>
  <c r="A156" i="9"/>
  <c r="B156" i="9"/>
  <c r="C156" i="9"/>
  <c r="D156" i="9"/>
  <c r="E156" i="9"/>
  <c r="F156" i="9"/>
  <c r="G156" i="9"/>
  <c r="H156" i="9"/>
  <c r="A157" i="9"/>
  <c r="B157" i="9"/>
  <c r="C157" i="9"/>
  <c r="D157" i="9"/>
  <c r="E157" i="9"/>
  <c r="F157" i="9"/>
  <c r="G157" i="9"/>
  <c r="H157" i="9"/>
  <c r="A158" i="9"/>
  <c r="B158" i="9"/>
  <c r="C158" i="9"/>
  <c r="D158" i="9"/>
  <c r="E158" i="9"/>
  <c r="F158" i="9"/>
  <c r="G158" i="9"/>
  <c r="H158" i="9"/>
  <c r="A159" i="9"/>
  <c r="B159" i="9"/>
  <c r="C159" i="9"/>
  <c r="D159" i="9"/>
  <c r="E159" i="9"/>
  <c r="F159" i="9"/>
  <c r="G159" i="9"/>
  <c r="H159" i="9"/>
  <c r="A160" i="9"/>
  <c r="B160" i="9"/>
  <c r="C160" i="9"/>
  <c r="D160" i="9"/>
  <c r="E160" i="9"/>
  <c r="F160" i="9"/>
  <c r="G160" i="9"/>
  <c r="H160" i="9"/>
  <c r="A161" i="9"/>
  <c r="B161" i="9"/>
  <c r="C161" i="9"/>
  <c r="D161" i="9"/>
  <c r="E161" i="9"/>
  <c r="F161" i="9"/>
  <c r="G161" i="9"/>
  <c r="H161" i="9"/>
  <c r="A162" i="9"/>
  <c r="B162" i="9"/>
  <c r="C162" i="9"/>
  <c r="D162" i="9"/>
  <c r="E162" i="9"/>
  <c r="F162" i="9"/>
  <c r="G162" i="9"/>
  <c r="H162" i="9"/>
  <c r="A163" i="9"/>
  <c r="B163" i="9"/>
  <c r="C163" i="9"/>
  <c r="D163" i="9"/>
  <c r="E163" i="9"/>
  <c r="F163" i="9"/>
  <c r="G163" i="9"/>
  <c r="H163" i="9"/>
  <c r="A164" i="9"/>
  <c r="B164" i="9"/>
  <c r="C164" i="9"/>
  <c r="D164" i="9"/>
  <c r="E164" i="9"/>
  <c r="F164" i="9"/>
  <c r="G164" i="9"/>
  <c r="H164" i="9"/>
  <c r="A165" i="9"/>
  <c r="B165" i="9"/>
  <c r="C165" i="9"/>
  <c r="D165" i="9"/>
  <c r="E165" i="9"/>
  <c r="F165" i="9"/>
  <c r="G165" i="9"/>
  <c r="H165" i="9"/>
  <c r="A166" i="9"/>
  <c r="B166" i="9"/>
  <c r="C166" i="9"/>
  <c r="D166" i="9"/>
  <c r="E166" i="9"/>
  <c r="F166" i="9"/>
  <c r="G166" i="9"/>
  <c r="H166" i="9"/>
  <c r="A167" i="9"/>
  <c r="B167" i="9"/>
  <c r="C167" i="9"/>
  <c r="D167" i="9"/>
  <c r="E167" i="9"/>
  <c r="F167" i="9"/>
  <c r="G167" i="9"/>
  <c r="H167" i="9"/>
  <c r="A168" i="9"/>
  <c r="B168" i="9"/>
  <c r="C168" i="9"/>
  <c r="D168" i="9"/>
  <c r="E168" i="9"/>
  <c r="F168" i="9"/>
  <c r="G168" i="9"/>
  <c r="H168" i="9"/>
  <c r="A169" i="9"/>
  <c r="B169" i="9"/>
  <c r="C169" i="9"/>
  <c r="D169" i="9"/>
  <c r="E169" i="9"/>
  <c r="F169" i="9"/>
  <c r="G169" i="9"/>
  <c r="H169" i="9"/>
  <c r="A170" i="9"/>
  <c r="B170" i="9"/>
  <c r="C170" i="9"/>
  <c r="D170" i="9"/>
  <c r="E170" i="9"/>
  <c r="F170" i="9"/>
  <c r="G170" i="9"/>
  <c r="H170" i="9"/>
  <c r="A171" i="9"/>
  <c r="B171" i="9"/>
  <c r="C171" i="9"/>
  <c r="D171" i="9"/>
  <c r="E171" i="9"/>
  <c r="F171" i="9"/>
  <c r="G171" i="9"/>
  <c r="H171" i="9"/>
  <c r="A172" i="9"/>
  <c r="B172" i="9"/>
  <c r="C172" i="9"/>
  <c r="D172" i="9"/>
  <c r="E172" i="9"/>
  <c r="F172" i="9"/>
  <c r="G172" i="9"/>
  <c r="H172" i="9"/>
  <c r="A173" i="9"/>
  <c r="B173" i="9"/>
  <c r="C173" i="9"/>
  <c r="D173" i="9"/>
  <c r="E173" i="9"/>
  <c r="F173" i="9"/>
  <c r="G173" i="9"/>
  <c r="H173" i="9"/>
  <c r="A174" i="9"/>
  <c r="B174" i="9"/>
  <c r="C174" i="9"/>
  <c r="D174" i="9"/>
  <c r="E174" i="9"/>
  <c r="F174" i="9"/>
  <c r="G174" i="9"/>
  <c r="H174" i="9"/>
  <c r="A175" i="9"/>
  <c r="B175" i="9"/>
  <c r="C175" i="9"/>
  <c r="D175" i="9"/>
  <c r="E175" i="9"/>
  <c r="F175" i="9"/>
  <c r="G175" i="9"/>
  <c r="H175" i="9"/>
  <c r="A176" i="9"/>
  <c r="B176" i="9"/>
  <c r="C176" i="9"/>
  <c r="D176" i="9"/>
  <c r="E176" i="9"/>
  <c r="F176" i="9"/>
  <c r="G176" i="9"/>
  <c r="H176" i="9"/>
  <c r="A177" i="9"/>
  <c r="B177" i="9"/>
  <c r="C177" i="9"/>
  <c r="D177" i="9"/>
  <c r="E177" i="9"/>
  <c r="F177" i="9"/>
  <c r="G177" i="9"/>
  <c r="H177" i="9"/>
  <c r="A178" i="9"/>
  <c r="B178" i="9"/>
  <c r="C178" i="9"/>
  <c r="D178" i="9"/>
  <c r="E178" i="9"/>
  <c r="F178" i="9"/>
  <c r="G178" i="9"/>
  <c r="H178" i="9"/>
  <c r="A179" i="9"/>
  <c r="B179" i="9"/>
  <c r="C179" i="9"/>
  <c r="D179" i="9"/>
  <c r="E179" i="9"/>
  <c r="F179" i="9"/>
  <c r="G179" i="9"/>
  <c r="H179" i="9"/>
  <c r="A180" i="9"/>
  <c r="B180" i="9"/>
  <c r="C180" i="9"/>
  <c r="D180" i="9"/>
  <c r="E180" i="9"/>
  <c r="F180" i="9"/>
  <c r="G180" i="9"/>
  <c r="H180" i="9"/>
  <c r="A181" i="9"/>
  <c r="B181" i="9"/>
  <c r="C181" i="9"/>
  <c r="D181" i="9"/>
  <c r="E181" i="9"/>
  <c r="F181" i="9"/>
  <c r="G181" i="9"/>
  <c r="H181" i="9"/>
  <c r="A182" i="9"/>
  <c r="B182" i="9"/>
  <c r="C182" i="9"/>
  <c r="D182" i="9"/>
  <c r="E182" i="9"/>
  <c r="F182" i="9"/>
  <c r="G182" i="9"/>
  <c r="H182" i="9"/>
  <c r="A183" i="9"/>
  <c r="B183" i="9"/>
  <c r="C183" i="9"/>
  <c r="D183" i="9"/>
  <c r="E183" i="9"/>
  <c r="F183" i="9"/>
  <c r="G183" i="9"/>
  <c r="H183" i="9"/>
  <c r="A184" i="9"/>
  <c r="B184" i="9"/>
  <c r="C184" i="9"/>
  <c r="D184" i="9"/>
  <c r="E184" i="9"/>
  <c r="F184" i="9"/>
  <c r="G184" i="9"/>
  <c r="H184" i="9"/>
  <c r="A185" i="9"/>
  <c r="B185" i="9"/>
  <c r="C185" i="9"/>
  <c r="D185" i="9"/>
  <c r="E185" i="9"/>
  <c r="F185" i="9"/>
  <c r="G185" i="9"/>
  <c r="H185" i="9"/>
  <c r="A186" i="9"/>
  <c r="B186" i="9"/>
  <c r="C186" i="9"/>
  <c r="D186" i="9"/>
  <c r="E186" i="9"/>
  <c r="F186" i="9"/>
  <c r="G186" i="9"/>
  <c r="H186" i="9"/>
  <c r="A187" i="9"/>
  <c r="B187" i="9"/>
  <c r="C187" i="9"/>
  <c r="D187" i="9"/>
  <c r="E187" i="9"/>
  <c r="F187" i="9"/>
  <c r="G187" i="9"/>
  <c r="H187" i="9"/>
  <c r="A188" i="9"/>
  <c r="B188" i="9"/>
  <c r="C188" i="9"/>
  <c r="D188" i="9"/>
  <c r="E188" i="9"/>
  <c r="F188" i="9"/>
  <c r="G188" i="9"/>
  <c r="H188" i="9"/>
  <c r="A189" i="9"/>
  <c r="B189" i="9"/>
  <c r="C189" i="9"/>
  <c r="D189" i="9"/>
  <c r="E189" i="9"/>
  <c r="F189" i="9"/>
  <c r="G189" i="9"/>
  <c r="H189" i="9"/>
  <c r="A190" i="9"/>
  <c r="B190" i="9"/>
  <c r="C190" i="9"/>
  <c r="D190" i="9"/>
  <c r="E190" i="9"/>
  <c r="F190" i="9"/>
  <c r="G190" i="9"/>
  <c r="H190" i="9"/>
  <c r="A191" i="9"/>
  <c r="B191" i="9"/>
  <c r="C191" i="9"/>
  <c r="D191" i="9"/>
  <c r="E191" i="9"/>
  <c r="F191" i="9"/>
  <c r="G191" i="9"/>
  <c r="H191" i="9"/>
  <c r="A192" i="9"/>
  <c r="B192" i="9"/>
  <c r="C192" i="9"/>
  <c r="D192" i="9"/>
  <c r="E192" i="9"/>
  <c r="F192" i="9"/>
  <c r="G192" i="9"/>
  <c r="H192" i="9"/>
  <c r="A193" i="9"/>
  <c r="B193" i="9"/>
  <c r="C193" i="9"/>
  <c r="D193" i="9"/>
  <c r="E193" i="9"/>
  <c r="F193" i="9"/>
  <c r="G193" i="9"/>
  <c r="H193" i="9"/>
  <c r="A194" i="9"/>
  <c r="B194" i="9"/>
  <c r="C194" i="9"/>
  <c r="D194" i="9"/>
  <c r="E194" i="9"/>
  <c r="F194" i="9"/>
  <c r="G194" i="9"/>
  <c r="H194" i="9"/>
  <c r="A195" i="9"/>
  <c r="B195" i="9"/>
  <c r="C195" i="9"/>
  <c r="D195" i="9"/>
  <c r="E195" i="9"/>
  <c r="F195" i="9"/>
  <c r="G195" i="9"/>
  <c r="H195" i="9"/>
  <c r="A196" i="9"/>
  <c r="B196" i="9"/>
  <c r="C196" i="9"/>
  <c r="D196" i="9"/>
  <c r="E196" i="9"/>
  <c r="F196" i="9"/>
  <c r="G196" i="9"/>
  <c r="H196" i="9"/>
  <c r="A197" i="9"/>
  <c r="B197" i="9"/>
  <c r="C197" i="9"/>
  <c r="D197" i="9"/>
  <c r="E197" i="9"/>
  <c r="F197" i="9"/>
  <c r="G197" i="9"/>
  <c r="H197" i="9"/>
  <c r="A198" i="9"/>
  <c r="B198" i="9"/>
  <c r="C198" i="9"/>
  <c r="D198" i="9"/>
  <c r="E198" i="9"/>
  <c r="F198" i="9"/>
  <c r="G198" i="9"/>
  <c r="H198" i="9"/>
  <c r="A199" i="9"/>
  <c r="B199" i="9"/>
  <c r="C199" i="9"/>
  <c r="D199" i="9"/>
  <c r="E199" i="9"/>
  <c r="F199" i="9"/>
  <c r="G199" i="9"/>
  <c r="H199" i="9"/>
  <c r="A200" i="9"/>
  <c r="B200" i="9"/>
  <c r="C200" i="9"/>
  <c r="D200" i="9"/>
  <c r="E200" i="9"/>
  <c r="F200" i="9"/>
  <c r="G200" i="9"/>
  <c r="H200" i="9"/>
  <c r="A201" i="9"/>
  <c r="B201" i="9"/>
  <c r="C201" i="9"/>
  <c r="D201" i="9"/>
  <c r="E201" i="9"/>
  <c r="F201" i="9"/>
  <c r="G201" i="9"/>
  <c r="H201" i="9"/>
  <c r="A202" i="9"/>
  <c r="B202" i="9"/>
  <c r="C202" i="9"/>
  <c r="D202" i="9"/>
  <c r="E202" i="9"/>
  <c r="F202" i="9"/>
  <c r="G202" i="9"/>
  <c r="H202" i="9"/>
  <c r="A203" i="9"/>
  <c r="B203" i="9"/>
  <c r="C203" i="9"/>
  <c r="D203" i="9"/>
  <c r="E203" i="9"/>
  <c r="F203" i="9"/>
  <c r="G203" i="9"/>
  <c r="H203" i="9"/>
  <c r="A204" i="9"/>
  <c r="B204" i="9"/>
  <c r="C204" i="9"/>
  <c r="D204" i="9"/>
  <c r="E204" i="9"/>
  <c r="F204" i="9"/>
  <c r="G204" i="9"/>
  <c r="H204" i="9"/>
  <c r="A205" i="9"/>
  <c r="B205" i="9"/>
  <c r="C205" i="9"/>
  <c r="D205" i="9"/>
  <c r="E205" i="9"/>
  <c r="F205" i="9"/>
  <c r="G205" i="9"/>
  <c r="H205" i="9"/>
  <c r="A206" i="9"/>
  <c r="B206" i="9"/>
  <c r="C206" i="9"/>
  <c r="D206" i="9"/>
  <c r="E206" i="9"/>
  <c r="F206" i="9"/>
  <c r="G206" i="9"/>
  <c r="H206" i="9"/>
  <c r="A207" i="9"/>
  <c r="B207" i="9"/>
  <c r="C207" i="9"/>
  <c r="D207" i="9"/>
  <c r="E207" i="9"/>
  <c r="F207" i="9"/>
  <c r="G207" i="9"/>
  <c r="H207" i="9"/>
  <c r="A208" i="9"/>
  <c r="B208" i="9"/>
  <c r="C208" i="9"/>
  <c r="D208" i="9"/>
  <c r="E208" i="9"/>
  <c r="F208" i="9"/>
  <c r="G208" i="9"/>
  <c r="H208" i="9"/>
  <c r="A209" i="9"/>
  <c r="B209" i="9"/>
  <c r="C209" i="9"/>
  <c r="D209" i="9"/>
  <c r="E209" i="9"/>
  <c r="F209" i="9"/>
  <c r="G209" i="9"/>
  <c r="H209" i="9"/>
  <c r="A210" i="9"/>
  <c r="B210" i="9"/>
  <c r="C210" i="9"/>
  <c r="D210" i="9"/>
  <c r="E210" i="9"/>
  <c r="F210" i="9"/>
  <c r="G210" i="9"/>
  <c r="H210" i="9"/>
  <c r="A211" i="9"/>
  <c r="B211" i="9"/>
  <c r="C211" i="9"/>
  <c r="D211" i="9"/>
  <c r="E211" i="9"/>
  <c r="F211" i="9"/>
  <c r="G211" i="9"/>
  <c r="H211" i="9"/>
  <c r="A212" i="9"/>
  <c r="B212" i="9"/>
  <c r="C212" i="9"/>
  <c r="D212" i="9"/>
  <c r="E212" i="9"/>
  <c r="F212" i="9"/>
  <c r="G212" i="9"/>
  <c r="H212" i="9"/>
  <c r="A213" i="9"/>
  <c r="B213" i="9"/>
  <c r="C213" i="9"/>
  <c r="D213" i="9"/>
  <c r="E213" i="9"/>
  <c r="F213" i="9"/>
  <c r="G213" i="9"/>
  <c r="H213" i="9"/>
  <c r="A214" i="9"/>
  <c r="B214" i="9"/>
  <c r="C214" i="9"/>
  <c r="D214" i="9"/>
  <c r="E214" i="9"/>
  <c r="F214" i="9"/>
  <c r="G214" i="9"/>
  <c r="H214" i="9"/>
  <c r="A215" i="9"/>
  <c r="B215" i="9"/>
  <c r="C215" i="9"/>
  <c r="D215" i="9"/>
  <c r="E215" i="9"/>
  <c r="F215" i="9"/>
  <c r="G215" i="9"/>
  <c r="H215" i="9"/>
  <c r="A216" i="9"/>
  <c r="B216" i="9"/>
  <c r="C216" i="9"/>
  <c r="D216" i="9"/>
  <c r="E216" i="9"/>
  <c r="F216" i="9"/>
  <c r="G216" i="9"/>
  <c r="H216" i="9"/>
  <c r="A217" i="9"/>
  <c r="B217" i="9"/>
  <c r="C217" i="9"/>
  <c r="D217" i="9"/>
  <c r="E217" i="9"/>
  <c r="F217" i="9"/>
  <c r="G217" i="9"/>
  <c r="H217" i="9"/>
  <c r="A218" i="9"/>
  <c r="B218" i="9"/>
  <c r="C218" i="9"/>
  <c r="D218" i="9"/>
  <c r="E218" i="9"/>
  <c r="F218" i="9"/>
  <c r="G218" i="9"/>
  <c r="H218" i="9"/>
  <c r="A219" i="9"/>
  <c r="B219" i="9"/>
  <c r="C219" i="9"/>
  <c r="D219" i="9"/>
  <c r="E219" i="9"/>
  <c r="F219" i="9"/>
  <c r="G219" i="9"/>
  <c r="H219" i="9"/>
  <c r="A220" i="9"/>
  <c r="B220" i="9"/>
  <c r="C220" i="9"/>
  <c r="D220" i="9"/>
  <c r="E220" i="9"/>
  <c r="F220" i="9"/>
  <c r="G220" i="9"/>
  <c r="H220" i="9"/>
  <c r="A221" i="9"/>
  <c r="B221" i="9"/>
  <c r="C221" i="9"/>
  <c r="D221" i="9"/>
  <c r="E221" i="9"/>
  <c r="F221" i="9"/>
  <c r="G221" i="9"/>
  <c r="H221" i="9"/>
  <c r="A222" i="9"/>
  <c r="B222" i="9"/>
  <c r="C222" i="9"/>
  <c r="D222" i="9"/>
  <c r="E222" i="9"/>
  <c r="F222" i="9"/>
  <c r="G222" i="9"/>
  <c r="H222" i="9"/>
  <c r="A223" i="9"/>
  <c r="B223" i="9"/>
  <c r="C223" i="9"/>
  <c r="D223" i="9"/>
  <c r="E223" i="9"/>
  <c r="F223" i="9"/>
  <c r="G223" i="9"/>
  <c r="H223" i="9"/>
  <c r="A224" i="9"/>
  <c r="B224" i="9"/>
  <c r="C224" i="9"/>
  <c r="D224" i="9"/>
  <c r="E224" i="9"/>
  <c r="F224" i="9"/>
  <c r="G224" i="9"/>
  <c r="H224" i="9"/>
  <c r="A225" i="9"/>
  <c r="B225" i="9"/>
  <c r="C225" i="9"/>
  <c r="D225" i="9"/>
  <c r="E225" i="9"/>
  <c r="F225" i="9"/>
  <c r="G225" i="9"/>
  <c r="H225" i="9"/>
  <c r="A226" i="9"/>
  <c r="B226" i="9"/>
  <c r="C226" i="9"/>
  <c r="D226" i="9"/>
  <c r="E226" i="9"/>
  <c r="F226" i="9"/>
  <c r="G226" i="9"/>
  <c r="H226" i="9"/>
  <c r="A227" i="9"/>
  <c r="B227" i="9"/>
  <c r="C227" i="9"/>
  <c r="D227" i="9"/>
  <c r="E227" i="9"/>
  <c r="F227" i="9"/>
  <c r="G227" i="9"/>
  <c r="H227" i="9"/>
  <c r="A228" i="9"/>
  <c r="B228" i="9"/>
  <c r="C228" i="9"/>
  <c r="D228" i="9"/>
  <c r="E228" i="9"/>
  <c r="F228" i="9"/>
  <c r="G228" i="9"/>
  <c r="H228" i="9"/>
  <c r="A229" i="9"/>
  <c r="B229" i="9"/>
  <c r="C229" i="9"/>
  <c r="D229" i="9"/>
  <c r="E229" i="9"/>
  <c r="F229" i="9"/>
  <c r="G229" i="9"/>
  <c r="H229" i="9"/>
  <c r="A230" i="9"/>
  <c r="B230" i="9"/>
  <c r="C230" i="9"/>
  <c r="D230" i="9"/>
  <c r="E230" i="9"/>
  <c r="F230" i="9"/>
  <c r="G230" i="9"/>
  <c r="H230" i="9"/>
  <c r="A231" i="9"/>
  <c r="B231" i="9"/>
  <c r="C231" i="9"/>
  <c r="D231" i="9"/>
  <c r="E231" i="9"/>
  <c r="F231" i="9"/>
  <c r="G231" i="9"/>
  <c r="H231" i="9"/>
  <c r="A232" i="9"/>
  <c r="B232" i="9"/>
  <c r="C232" i="9"/>
  <c r="D232" i="9"/>
  <c r="E232" i="9"/>
  <c r="F232" i="9"/>
  <c r="G232" i="9"/>
  <c r="H232" i="9"/>
  <c r="A233" i="9"/>
  <c r="B233" i="9"/>
  <c r="C233" i="9"/>
  <c r="D233" i="9"/>
  <c r="E233" i="9"/>
  <c r="F233" i="9"/>
  <c r="G233" i="9"/>
  <c r="H233" i="9"/>
  <c r="A234" i="9"/>
  <c r="B234" i="9"/>
  <c r="C234" i="9"/>
  <c r="D234" i="9"/>
  <c r="E234" i="9"/>
  <c r="F234" i="9"/>
  <c r="G234" i="9"/>
  <c r="H234" i="9"/>
  <c r="A235" i="9"/>
  <c r="B235" i="9"/>
  <c r="C235" i="9"/>
  <c r="D235" i="9"/>
  <c r="E235" i="9"/>
  <c r="F235" i="9"/>
  <c r="G235" i="9"/>
  <c r="H235" i="9"/>
  <c r="A236" i="9"/>
  <c r="B236" i="9"/>
  <c r="C236" i="9"/>
  <c r="D236" i="9"/>
  <c r="E236" i="9"/>
  <c r="F236" i="9"/>
  <c r="G236" i="9"/>
  <c r="H236" i="9"/>
  <c r="A237" i="9"/>
  <c r="B237" i="9"/>
  <c r="C237" i="9"/>
  <c r="D237" i="9"/>
  <c r="E237" i="9"/>
  <c r="F237" i="9"/>
  <c r="G237" i="9"/>
  <c r="H237" i="9"/>
  <c r="A238" i="9"/>
  <c r="B238" i="9"/>
  <c r="C238" i="9"/>
  <c r="D238" i="9"/>
  <c r="E238" i="9"/>
  <c r="F238" i="9"/>
  <c r="G238" i="9"/>
  <c r="H238" i="9"/>
  <c r="A239" i="9"/>
  <c r="B239" i="9"/>
  <c r="C239" i="9"/>
  <c r="D239" i="9"/>
  <c r="E239" i="9"/>
  <c r="F239" i="9"/>
  <c r="G239" i="9"/>
  <c r="H239" i="9"/>
  <c r="A240" i="9"/>
  <c r="B240" i="9"/>
  <c r="C240" i="9"/>
  <c r="D240" i="9"/>
  <c r="E240" i="9"/>
  <c r="F240" i="9"/>
  <c r="G240" i="9"/>
  <c r="H240" i="9"/>
  <c r="A241" i="9"/>
  <c r="B241" i="9"/>
  <c r="C241" i="9"/>
  <c r="D241" i="9"/>
  <c r="E241" i="9"/>
  <c r="F241" i="9"/>
  <c r="G241" i="9"/>
  <c r="H241" i="9"/>
  <c r="A242" i="9"/>
  <c r="B242" i="9"/>
  <c r="C242" i="9"/>
  <c r="D242" i="9"/>
  <c r="E242" i="9"/>
  <c r="F242" i="9"/>
  <c r="G242" i="9"/>
  <c r="H242" i="9"/>
  <c r="A243" i="9"/>
  <c r="B243" i="9"/>
  <c r="C243" i="9"/>
  <c r="D243" i="9"/>
  <c r="E243" i="9"/>
  <c r="F243" i="9"/>
  <c r="G243" i="9"/>
  <c r="H243" i="9"/>
  <c r="A244" i="9"/>
  <c r="B244" i="9"/>
  <c r="C244" i="9"/>
  <c r="D244" i="9"/>
  <c r="E244" i="9"/>
  <c r="F244" i="9"/>
  <c r="G244" i="9"/>
  <c r="H244" i="9"/>
  <c r="A245" i="9"/>
  <c r="B245" i="9"/>
  <c r="C245" i="9"/>
  <c r="D245" i="9"/>
  <c r="E245" i="9"/>
  <c r="F245" i="9"/>
  <c r="G245" i="9"/>
  <c r="H245" i="9"/>
  <c r="A246" i="9"/>
  <c r="B246" i="9"/>
  <c r="C246" i="9"/>
  <c r="D246" i="9"/>
  <c r="E246" i="9"/>
  <c r="F246" i="9"/>
  <c r="G246" i="9"/>
  <c r="H246" i="9"/>
  <c r="A247" i="9"/>
  <c r="B247" i="9"/>
  <c r="C247" i="9"/>
  <c r="D247" i="9"/>
  <c r="E247" i="9"/>
  <c r="F247" i="9"/>
  <c r="G247" i="9"/>
  <c r="H247" i="9"/>
  <c r="A248" i="9"/>
  <c r="B248" i="9"/>
  <c r="C248" i="9"/>
  <c r="D248" i="9"/>
  <c r="E248" i="9"/>
  <c r="F248" i="9"/>
  <c r="G248" i="9"/>
  <c r="H248" i="9"/>
  <c r="A249" i="9"/>
  <c r="B249" i="9"/>
  <c r="C249" i="9"/>
  <c r="D249" i="9"/>
  <c r="E249" i="9"/>
  <c r="F249" i="9"/>
  <c r="G249" i="9"/>
  <c r="H249" i="9"/>
  <c r="A250" i="9"/>
  <c r="B250" i="9"/>
  <c r="C250" i="9"/>
  <c r="D250" i="9"/>
  <c r="E250" i="9"/>
  <c r="F250" i="9"/>
  <c r="G250" i="9"/>
  <c r="H250" i="9"/>
  <c r="A251" i="9"/>
  <c r="B251" i="9"/>
  <c r="C251" i="9"/>
  <c r="D251" i="9"/>
  <c r="E251" i="9"/>
  <c r="F251" i="9"/>
  <c r="G251" i="9"/>
  <c r="H251" i="9"/>
  <c r="A252" i="9"/>
  <c r="B252" i="9"/>
  <c r="C252" i="9"/>
  <c r="D252" i="9"/>
  <c r="E252" i="9"/>
  <c r="F252" i="9"/>
  <c r="G252" i="9"/>
  <c r="H252" i="9"/>
  <c r="A253" i="9"/>
  <c r="B253" i="9"/>
  <c r="C253" i="9"/>
  <c r="D253" i="9"/>
  <c r="E253" i="9"/>
  <c r="F253" i="9"/>
  <c r="G253" i="9"/>
  <c r="H253" i="9"/>
  <c r="A254" i="9"/>
  <c r="B254" i="9"/>
  <c r="C254" i="9"/>
  <c r="D254" i="9"/>
  <c r="E254" i="9"/>
  <c r="F254" i="9"/>
  <c r="G254" i="9"/>
  <c r="H254" i="9"/>
  <c r="A255" i="9"/>
  <c r="B255" i="9"/>
  <c r="C255" i="9"/>
  <c r="D255" i="9"/>
  <c r="E255" i="9"/>
  <c r="F255" i="9"/>
  <c r="G255" i="9"/>
  <c r="H255" i="9"/>
  <c r="A256" i="9"/>
  <c r="B256" i="9"/>
  <c r="C256" i="9"/>
  <c r="D256" i="9"/>
  <c r="E256" i="9"/>
  <c r="F256" i="9"/>
  <c r="G256" i="9"/>
  <c r="H256" i="9"/>
  <c r="A257" i="9"/>
  <c r="B257" i="9"/>
  <c r="C257" i="9"/>
  <c r="D257" i="9"/>
  <c r="E257" i="9"/>
  <c r="F257" i="9"/>
  <c r="G257" i="9"/>
  <c r="H257" i="9"/>
  <c r="A258" i="9"/>
  <c r="B258" i="9"/>
  <c r="C258" i="9"/>
  <c r="D258" i="9"/>
  <c r="E258" i="9"/>
  <c r="F258" i="9"/>
  <c r="G258" i="9"/>
  <c r="H258" i="9"/>
  <c r="A259" i="9"/>
  <c r="B259" i="9"/>
  <c r="C259" i="9"/>
  <c r="D259" i="9"/>
  <c r="E259" i="9"/>
  <c r="F259" i="9"/>
  <c r="G259" i="9"/>
  <c r="H259" i="9"/>
  <c r="A260" i="9"/>
  <c r="B260" i="9"/>
  <c r="C260" i="9"/>
  <c r="D260" i="9"/>
  <c r="E260" i="9"/>
  <c r="F260" i="9"/>
  <c r="G260" i="9"/>
  <c r="H260" i="9"/>
  <c r="A261" i="9"/>
  <c r="B261" i="9"/>
  <c r="C261" i="9"/>
  <c r="D261" i="9"/>
  <c r="E261" i="9"/>
  <c r="F261" i="9"/>
  <c r="G261" i="9"/>
  <c r="H261" i="9"/>
  <c r="A262" i="9"/>
  <c r="B262" i="9"/>
  <c r="C262" i="9"/>
  <c r="D262" i="9"/>
  <c r="E262" i="9"/>
  <c r="F262" i="9"/>
  <c r="G262" i="9"/>
  <c r="H262" i="9"/>
  <c r="A263" i="9"/>
  <c r="B263" i="9"/>
  <c r="C263" i="9"/>
  <c r="D263" i="9"/>
  <c r="E263" i="9"/>
  <c r="F263" i="9"/>
  <c r="G263" i="9"/>
  <c r="H263" i="9"/>
  <c r="A264" i="9"/>
  <c r="B264" i="9"/>
  <c r="C264" i="9"/>
  <c r="D264" i="9"/>
  <c r="E264" i="9"/>
  <c r="F264" i="9"/>
  <c r="G264" i="9"/>
  <c r="H264" i="9"/>
  <c r="A265" i="9"/>
  <c r="B265" i="9"/>
  <c r="C265" i="9"/>
  <c r="D265" i="9"/>
  <c r="E265" i="9"/>
  <c r="F265" i="9"/>
  <c r="G265" i="9"/>
  <c r="H265" i="9"/>
  <c r="A266" i="9"/>
  <c r="B266" i="9"/>
  <c r="C266" i="9"/>
  <c r="D266" i="9"/>
  <c r="E266" i="9"/>
  <c r="F266" i="9"/>
  <c r="G266" i="9"/>
  <c r="H266" i="9"/>
  <c r="A267" i="9"/>
  <c r="B267" i="9"/>
  <c r="C267" i="9"/>
  <c r="D267" i="9"/>
  <c r="E267" i="9"/>
  <c r="F267" i="9"/>
  <c r="G267" i="9"/>
  <c r="H267" i="9"/>
  <c r="A268" i="9"/>
  <c r="B268" i="9"/>
  <c r="C268" i="9"/>
  <c r="D268" i="9"/>
  <c r="E268" i="9"/>
  <c r="F268" i="9"/>
  <c r="G268" i="9"/>
  <c r="H268" i="9"/>
  <c r="A269" i="9"/>
  <c r="B269" i="9"/>
  <c r="C269" i="9"/>
  <c r="D269" i="9"/>
  <c r="E269" i="9"/>
  <c r="F269" i="9"/>
  <c r="G269" i="9"/>
  <c r="H269" i="9"/>
  <c r="A270" i="9"/>
  <c r="B270" i="9"/>
  <c r="C270" i="9"/>
  <c r="D270" i="9"/>
  <c r="E270" i="9"/>
  <c r="F270" i="9"/>
  <c r="G270" i="9"/>
  <c r="H270" i="9"/>
  <c r="A271" i="9"/>
  <c r="B271" i="9"/>
  <c r="C271" i="9"/>
  <c r="D271" i="9"/>
  <c r="E271" i="9"/>
  <c r="F271" i="9"/>
  <c r="G271" i="9"/>
  <c r="H271" i="9"/>
  <c r="A272" i="9"/>
  <c r="B272" i="9"/>
  <c r="C272" i="9"/>
  <c r="D272" i="9"/>
  <c r="E272" i="9"/>
  <c r="F272" i="9"/>
  <c r="G272" i="9"/>
  <c r="H272" i="9"/>
  <c r="A273" i="9"/>
  <c r="B273" i="9"/>
  <c r="C273" i="9"/>
  <c r="D273" i="9"/>
  <c r="E273" i="9"/>
  <c r="F273" i="9"/>
  <c r="G273" i="9"/>
  <c r="H273" i="9"/>
  <c r="A274" i="9"/>
  <c r="B274" i="9"/>
  <c r="C274" i="9"/>
  <c r="D274" i="9"/>
  <c r="E274" i="9"/>
  <c r="F274" i="9"/>
  <c r="G274" i="9"/>
  <c r="H274" i="9"/>
  <c r="A275" i="9"/>
  <c r="B275" i="9"/>
  <c r="C275" i="9"/>
  <c r="D275" i="9"/>
  <c r="E275" i="9"/>
  <c r="F275" i="9"/>
  <c r="G275" i="9"/>
  <c r="H275" i="9"/>
  <c r="A276" i="9"/>
  <c r="B276" i="9"/>
  <c r="C276" i="9"/>
  <c r="D276" i="9"/>
  <c r="E276" i="9"/>
  <c r="F276" i="9"/>
  <c r="G276" i="9"/>
  <c r="H276" i="9"/>
  <c r="A277" i="9"/>
  <c r="B277" i="9"/>
  <c r="C277" i="9"/>
  <c r="D277" i="9"/>
  <c r="E277" i="9"/>
  <c r="F277" i="9"/>
  <c r="G277" i="9"/>
  <c r="H277" i="9"/>
  <c r="A278" i="9"/>
  <c r="B278" i="9"/>
  <c r="C278" i="9"/>
  <c r="D278" i="9"/>
  <c r="E278" i="9"/>
  <c r="F278" i="9"/>
  <c r="G278" i="9"/>
  <c r="H278" i="9"/>
  <c r="A279" i="9"/>
  <c r="B279" i="9"/>
  <c r="C279" i="9"/>
  <c r="D279" i="9"/>
  <c r="E279" i="9"/>
  <c r="F279" i="9"/>
  <c r="G279" i="9"/>
  <c r="H279" i="9"/>
  <c r="A280" i="9"/>
  <c r="B280" i="9"/>
  <c r="C280" i="9"/>
  <c r="D280" i="9"/>
  <c r="E280" i="9"/>
  <c r="F280" i="9"/>
  <c r="G280" i="9"/>
  <c r="H280" i="9"/>
  <c r="A281" i="9"/>
  <c r="B281" i="9"/>
  <c r="C281" i="9"/>
  <c r="D281" i="9"/>
  <c r="E281" i="9"/>
  <c r="F281" i="9"/>
  <c r="G281" i="9"/>
  <c r="H281" i="9"/>
  <c r="A282" i="9"/>
  <c r="B282" i="9"/>
  <c r="C282" i="9"/>
  <c r="D282" i="9"/>
  <c r="E282" i="9"/>
  <c r="F282" i="9"/>
  <c r="G282" i="9"/>
  <c r="H282" i="9"/>
  <c r="A283" i="9"/>
  <c r="B283" i="9"/>
  <c r="C283" i="9"/>
  <c r="D283" i="9"/>
  <c r="E283" i="9"/>
  <c r="F283" i="9"/>
  <c r="G283" i="9"/>
  <c r="H283" i="9"/>
  <c r="A284" i="9"/>
  <c r="B284" i="9"/>
  <c r="C284" i="9"/>
  <c r="D284" i="9"/>
  <c r="E284" i="9"/>
  <c r="F284" i="9"/>
  <c r="G284" i="9"/>
  <c r="H284" i="9"/>
  <c r="A285" i="9"/>
  <c r="B285" i="9"/>
  <c r="C285" i="9"/>
  <c r="D285" i="9"/>
  <c r="E285" i="9"/>
  <c r="F285" i="9"/>
  <c r="G285" i="9"/>
  <c r="H285" i="9"/>
  <c r="A286" i="9"/>
  <c r="B286" i="9"/>
  <c r="C286" i="9"/>
  <c r="D286" i="9"/>
  <c r="E286" i="9"/>
  <c r="F286" i="9"/>
  <c r="G286" i="9"/>
  <c r="H286" i="9"/>
  <c r="A287" i="9"/>
  <c r="B287" i="9"/>
  <c r="C287" i="9"/>
  <c r="D287" i="9"/>
  <c r="E287" i="9"/>
  <c r="F287" i="9"/>
  <c r="G287" i="9"/>
  <c r="H287" i="9"/>
  <c r="A288" i="9"/>
  <c r="B288" i="9"/>
  <c r="C288" i="9"/>
  <c r="D288" i="9"/>
  <c r="E288" i="9"/>
  <c r="F288" i="9"/>
  <c r="G288" i="9"/>
  <c r="H288" i="9"/>
  <c r="A289" i="9"/>
  <c r="B289" i="9"/>
  <c r="C289" i="9"/>
  <c r="D289" i="9"/>
  <c r="E289" i="9"/>
  <c r="F289" i="9"/>
  <c r="G289" i="9"/>
  <c r="H289" i="9"/>
  <c r="A290" i="9"/>
  <c r="B290" i="9"/>
  <c r="C290" i="9"/>
  <c r="D290" i="9"/>
  <c r="E290" i="9"/>
  <c r="F290" i="9"/>
  <c r="G290" i="9"/>
  <c r="H290" i="9"/>
  <c r="A291" i="9"/>
  <c r="B291" i="9"/>
  <c r="C291" i="9"/>
  <c r="D291" i="9"/>
  <c r="E291" i="9"/>
  <c r="F291" i="9"/>
  <c r="G291" i="9"/>
  <c r="H291" i="9"/>
  <c r="A292" i="9"/>
  <c r="B292" i="9"/>
  <c r="C292" i="9"/>
  <c r="D292" i="9"/>
  <c r="E292" i="9"/>
  <c r="F292" i="9"/>
  <c r="G292" i="9"/>
  <c r="H292" i="9"/>
  <c r="A293" i="9"/>
  <c r="B293" i="9"/>
  <c r="C293" i="9"/>
  <c r="D293" i="9"/>
  <c r="E293" i="9"/>
  <c r="F293" i="9"/>
  <c r="G293" i="9"/>
  <c r="H293" i="9"/>
  <c r="A294" i="9"/>
  <c r="B294" i="9"/>
  <c r="C294" i="9"/>
  <c r="D294" i="9"/>
  <c r="E294" i="9"/>
  <c r="F294" i="9"/>
  <c r="G294" i="9"/>
  <c r="H294" i="9"/>
  <c r="A295" i="9"/>
  <c r="B295" i="9"/>
  <c r="C295" i="9"/>
  <c r="D295" i="9"/>
  <c r="E295" i="9"/>
  <c r="F295" i="9"/>
  <c r="G295" i="9"/>
  <c r="H295" i="9"/>
  <c r="A296" i="9"/>
  <c r="B296" i="9"/>
  <c r="C296" i="9"/>
  <c r="D296" i="9"/>
  <c r="E296" i="9"/>
  <c r="F296" i="9"/>
  <c r="G296" i="9"/>
  <c r="H296" i="9"/>
  <c r="A297" i="9"/>
  <c r="B297" i="9"/>
  <c r="C297" i="9"/>
  <c r="D297" i="9"/>
  <c r="E297" i="9"/>
  <c r="F297" i="9"/>
  <c r="G297" i="9"/>
  <c r="H297" i="9"/>
  <c r="A298" i="9"/>
  <c r="B298" i="9"/>
  <c r="C298" i="9"/>
  <c r="D298" i="9"/>
  <c r="E298" i="9"/>
  <c r="F298" i="9"/>
  <c r="G298" i="9"/>
  <c r="H298" i="9"/>
  <c r="A299" i="9"/>
  <c r="B299" i="9"/>
  <c r="C299" i="9"/>
  <c r="D299" i="9"/>
  <c r="E299" i="9"/>
  <c r="F299" i="9"/>
  <c r="G299" i="9"/>
  <c r="H299" i="9"/>
  <c r="A300" i="9"/>
  <c r="B300" i="9"/>
  <c r="C300" i="9"/>
  <c r="D300" i="9"/>
  <c r="E300" i="9"/>
  <c r="F300" i="9"/>
  <c r="G300" i="9"/>
  <c r="H300" i="9"/>
  <c r="A301" i="9"/>
  <c r="B301" i="9"/>
  <c r="C301" i="9"/>
  <c r="D301" i="9"/>
  <c r="E301" i="9"/>
  <c r="F301" i="9"/>
  <c r="G301" i="9"/>
  <c r="H301" i="9"/>
  <c r="A302" i="9"/>
  <c r="B302" i="9"/>
  <c r="C302" i="9"/>
  <c r="D302" i="9"/>
  <c r="E302" i="9"/>
  <c r="F302" i="9"/>
  <c r="G302" i="9"/>
  <c r="H302" i="9"/>
  <c r="A303" i="9"/>
  <c r="B303" i="9"/>
  <c r="C303" i="9"/>
  <c r="D303" i="9"/>
  <c r="E303" i="9"/>
  <c r="F303" i="9"/>
  <c r="G303" i="9"/>
  <c r="H303" i="9"/>
  <c r="A304" i="9"/>
  <c r="B304" i="9"/>
  <c r="C304" i="9"/>
  <c r="D304" i="9"/>
  <c r="E304" i="9"/>
  <c r="F304" i="9"/>
  <c r="G304" i="9"/>
  <c r="H304" i="9"/>
  <c r="A305" i="9"/>
  <c r="B305" i="9"/>
  <c r="C305" i="9"/>
  <c r="D305" i="9"/>
  <c r="E305" i="9"/>
  <c r="F305" i="9"/>
  <c r="G305" i="9"/>
  <c r="H305" i="9"/>
  <c r="A306" i="9"/>
  <c r="B306" i="9"/>
  <c r="C306" i="9"/>
  <c r="D306" i="9"/>
  <c r="E306" i="9"/>
  <c r="F306" i="9"/>
  <c r="G306" i="9"/>
  <c r="H306" i="9"/>
  <c r="A307" i="9"/>
  <c r="B307" i="9"/>
  <c r="C307" i="9"/>
  <c r="D307" i="9"/>
  <c r="E307" i="9"/>
  <c r="F307" i="9"/>
  <c r="G307" i="9"/>
  <c r="H307" i="9"/>
  <c r="A308" i="9"/>
  <c r="B308" i="9"/>
  <c r="C308" i="9"/>
  <c r="D308" i="9"/>
  <c r="E308" i="9"/>
  <c r="F308" i="9"/>
  <c r="G308" i="9"/>
  <c r="H308" i="9"/>
  <c r="A309" i="9"/>
  <c r="B309" i="9"/>
  <c r="C309" i="9"/>
  <c r="D309" i="9"/>
  <c r="E309" i="9"/>
  <c r="F309" i="9"/>
  <c r="G309" i="9"/>
  <c r="H309" i="9"/>
  <c r="A310" i="9"/>
  <c r="B310" i="9"/>
  <c r="C310" i="9"/>
  <c r="D310" i="9"/>
  <c r="E310" i="9"/>
  <c r="F310" i="9"/>
  <c r="G310" i="9"/>
  <c r="H310" i="9"/>
  <c r="A311" i="9"/>
  <c r="B311" i="9"/>
  <c r="C311" i="9"/>
  <c r="D311" i="9"/>
  <c r="E311" i="9"/>
  <c r="F311" i="9"/>
  <c r="G311" i="9"/>
  <c r="H311" i="9"/>
  <c r="A312" i="9"/>
  <c r="B312" i="9"/>
  <c r="C312" i="9"/>
  <c r="D312" i="9"/>
  <c r="E312" i="9"/>
  <c r="F312" i="9"/>
  <c r="G312" i="9"/>
  <c r="H312" i="9"/>
  <c r="A313" i="9"/>
  <c r="B313" i="9"/>
  <c r="C313" i="9"/>
  <c r="D313" i="9"/>
  <c r="E313" i="9"/>
  <c r="F313" i="9"/>
  <c r="G313" i="9"/>
  <c r="H313" i="9"/>
  <c r="A314" i="9"/>
  <c r="B314" i="9"/>
  <c r="C314" i="9"/>
  <c r="D314" i="9"/>
  <c r="E314" i="9"/>
  <c r="F314" i="9"/>
  <c r="G314" i="9"/>
  <c r="H314" i="9"/>
  <c r="A315" i="9"/>
  <c r="B315" i="9"/>
  <c r="C315" i="9"/>
  <c r="D315" i="9"/>
  <c r="E315" i="9"/>
  <c r="F315" i="9"/>
  <c r="G315" i="9"/>
  <c r="H315" i="9"/>
  <c r="A316" i="9"/>
  <c r="B316" i="9"/>
  <c r="C316" i="9"/>
  <c r="D316" i="9"/>
  <c r="E316" i="9"/>
  <c r="F316" i="9"/>
  <c r="G316" i="9"/>
  <c r="H316" i="9"/>
  <c r="A317" i="9"/>
  <c r="B317" i="9"/>
  <c r="C317" i="9"/>
  <c r="D317" i="9"/>
  <c r="E317" i="9"/>
  <c r="F317" i="9"/>
  <c r="G317" i="9"/>
  <c r="H317" i="9"/>
  <c r="A318" i="9"/>
  <c r="B318" i="9"/>
  <c r="C318" i="9"/>
  <c r="D318" i="9"/>
  <c r="E318" i="9"/>
  <c r="F318" i="9"/>
  <c r="G318" i="9"/>
  <c r="H318" i="9"/>
  <c r="A319" i="9"/>
  <c r="B319" i="9"/>
  <c r="C319" i="9"/>
  <c r="D319" i="9"/>
  <c r="E319" i="9"/>
  <c r="F319" i="9"/>
  <c r="G319" i="9"/>
  <c r="H319" i="9"/>
  <c r="A320" i="9"/>
  <c r="B320" i="9"/>
  <c r="C320" i="9"/>
  <c r="D320" i="9"/>
  <c r="E320" i="9"/>
  <c r="F320" i="9"/>
  <c r="G320" i="9"/>
  <c r="H320" i="9"/>
  <c r="A321" i="9"/>
  <c r="B321" i="9"/>
  <c r="C321" i="9"/>
  <c r="D321" i="9"/>
  <c r="E321" i="9"/>
  <c r="F321" i="9"/>
  <c r="G321" i="9"/>
  <c r="H321" i="9"/>
  <c r="A322" i="9"/>
  <c r="B322" i="9"/>
  <c r="C322" i="9"/>
  <c r="D322" i="9"/>
  <c r="E322" i="9"/>
  <c r="F322" i="9"/>
  <c r="G322" i="9"/>
  <c r="H322" i="9"/>
  <c r="A323" i="9"/>
  <c r="B323" i="9"/>
  <c r="C323" i="9"/>
  <c r="D323" i="9"/>
  <c r="E323" i="9"/>
  <c r="F323" i="9"/>
  <c r="G323" i="9"/>
  <c r="H323" i="9"/>
  <c r="A324" i="9"/>
  <c r="B324" i="9"/>
  <c r="C324" i="9"/>
  <c r="D324" i="9"/>
  <c r="E324" i="9"/>
  <c r="F324" i="9"/>
  <c r="G324" i="9"/>
  <c r="H324" i="9"/>
  <c r="A325" i="9"/>
  <c r="B325" i="9"/>
  <c r="C325" i="9"/>
  <c r="D325" i="9"/>
  <c r="E325" i="9"/>
  <c r="F325" i="9"/>
  <c r="G325" i="9"/>
  <c r="H325" i="9"/>
  <c r="A326" i="9"/>
  <c r="B326" i="9"/>
  <c r="C326" i="9"/>
  <c r="D326" i="9"/>
  <c r="E326" i="9"/>
  <c r="F326" i="9"/>
  <c r="G326" i="9"/>
  <c r="H326" i="9"/>
  <c r="A327" i="9"/>
  <c r="B327" i="9"/>
  <c r="C327" i="9"/>
  <c r="D327" i="9"/>
  <c r="E327" i="9"/>
  <c r="F327" i="9"/>
  <c r="G327" i="9"/>
  <c r="H327" i="9"/>
  <c r="A328" i="9"/>
  <c r="B328" i="9"/>
  <c r="C328" i="9"/>
  <c r="D328" i="9"/>
  <c r="E328" i="9"/>
  <c r="F328" i="9"/>
  <c r="G328" i="9"/>
  <c r="H328" i="9"/>
  <c r="A329" i="9"/>
  <c r="B329" i="9"/>
  <c r="C329" i="9"/>
  <c r="D329" i="9"/>
  <c r="E329" i="9"/>
  <c r="F329" i="9"/>
  <c r="G329" i="9"/>
  <c r="H329" i="9"/>
  <c r="A330" i="9"/>
  <c r="B330" i="9"/>
  <c r="C330" i="9"/>
  <c r="D330" i="9"/>
  <c r="E330" i="9"/>
  <c r="F330" i="9"/>
  <c r="G330" i="9"/>
  <c r="H330" i="9"/>
  <c r="A331" i="9"/>
  <c r="B331" i="9"/>
  <c r="C331" i="9"/>
  <c r="D331" i="9"/>
  <c r="E331" i="9"/>
  <c r="F331" i="9"/>
  <c r="G331" i="9"/>
  <c r="H331" i="9"/>
  <c r="A332" i="9"/>
  <c r="B332" i="9"/>
  <c r="C332" i="9"/>
  <c r="D332" i="9"/>
  <c r="E332" i="9"/>
  <c r="F332" i="9"/>
  <c r="G332" i="9"/>
  <c r="H332" i="9"/>
  <c r="A333" i="9"/>
  <c r="B333" i="9"/>
  <c r="C333" i="9"/>
  <c r="D333" i="9"/>
  <c r="E333" i="9"/>
  <c r="F333" i="9"/>
  <c r="G333" i="9"/>
  <c r="H333" i="9"/>
  <c r="A334" i="9"/>
  <c r="B334" i="9"/>
  <c r="C334" i="9"/>
  <c r="D334" i="9"/>
  <c r="E334" i="9"/>
  <c r="F334" i="9"/>
  <c r="G334" i="9"/>
  <c r="H334" i="9"/>
  <c r="A335" i="9"/>
  <c r="B335" i="9"/>
  <c r="C335" i="9"/>
  <c r="D335" i="9"/>
  <c r="E335" i="9"/>
  <c r="F335" i="9"/>
  <c r="G335" i="9"/>
  <c r="H335" i="9"/>
  <c r="A336" i="9"/>
  <c r="B336" i="9"/>
  <c r="C336" i="9"/>
  <c r="D336" i="9"/>
  <c r="E336" i="9"/>
  <c r="F336" i="9"/>
  <c r="G336" i="9"/>
  <c r="H336" i="9"/>
  <c r="A337" i="9"/>
  <c r="B337" i="9"/>
  <c r="C337" i="9"/>
  <c r="D337" i="9"/>
  <c r="E337" i="9"/>
  <c r="F337" i="9"/>
  <c r="G337" i="9"/>
  <c r="H337" i="9"/>
  <c r="A338" i="9"/>
  <c r="B338" i="9"/>
  <c r="C338" i="9"/>
  <c r="D338" i="9"/>
  <c r="E338" i="9"/>
  <c r="F338" i="9"/>
  <c r="G338" i="9"/>
  <c r="H338" i="9"/>
  <c r="A339" i="9"/>
  <c r="B339" i="9"/>
  <c r="C339" i="9"/>
  <c r="D339" i="9"/>
  <c r="E339" i="9"/>
  <c r="F339" i="9"/>
  <c r="G339" i="9"/>
  <c r="H339" i="9"/>
  <c r="A340" i="9"/>
  <c r="B340" i="9"/>
  <c r="C340" i="9"/>
  <c r="D340" i="9"/>
  <c r="E340" i="9"/>
  <c r="F340" i="9"/>
  <c r="G340" i="9"/>
  <c r="H340" i="9"/>
  <c r="A341" i="9"/>
  <c r="B341" i="9"/>
  <c r="C341" i="9"/>
  <c r="D341" i="9"/>
  <c r="E341" i="9"/>
  <c r="F341" i="9"/>
  <c r="G341" i="9"/>
  <c r="H341" i="9"/>
  <c r="A342" i="9"/>
  <c r="B342" i="9"/>
  <c r="C342" i="9"/>
  <c r="D342" i="9"/>
  <c r="E342" i="9"/>
  <c r="F342" i="9"/>
  <c r="G342" i="9"/>
  <c r="H342" i="9"/>
  <c r="A343" i="9"/>
  <c r="B343" i="9"/>
  <c r="C343" i="9"/>
  <c r="D343" i="9"/>
  <c r="E343" i="9"/>
  <c r="F343" i="9"/>
  <c r="G343" i="9"/>
  <c r="H343" i="9"/>
  <c r="A344" i="9"/>
  <c r="B344" i="9"/>
  <c r="C344" i="9"/>
  <c r="D344" i="9"/>
  <c r="E344" i="9"/>
  <c r="F344" i="9"/>
  <c r="G344" i="9"/>
  <c r="H344" i="9"/>
  <c r="A345" i="9"/>
  <c r="B345" i="9"/>
  <c r="C345" i="9"/>
  <c r="D345" i="9"/>
  <c r="E345" i="9"/>
  <c r="F345" i="9"/>
  <c r="G345" i="9"/>
  <c r="H345" i="9"/>
  <c r="A346" i="9"/>
  <c r="B346" i="9"/>
  <c r="C346" i="9"/>
  <c r="D346" i="9"/>
  <c r="E346" i="9"/>
  <c r="F346" i="9"/>
  <c r="G346" i="9"/>
  <c r="H346" i="9"/>
  <c r="A347" i="9"/>
  <c r="B347" i="9"/>
  <c r="C347" i="9"/>
  <c r="D347" i="9"/>
  <c r="E347" i="9"/>
  <c r="F347" i="9"/>
  <c r="G347" i="9"/>
  <c r="H347" i="9"/>
  <c r="A348" i="9"/>
  <c r="B348" i="9"/>
  <c r="C348" i="9"/>
  <c r="D348" i="9"/>
  <c r="E348" i="9"/>
  <c r="F348" i="9"/>
  <c r="G348" i="9"/>
  <c r="H348" i="9"/>
  <c r="A349" i="9"/>
  <c r="B349" i="9"/>
  <c r="C349" i="9"/>
  <c r="D349" i="9"/>
  <c r="E349" i="9"/>
  <c r="F349" i="9"/>
  <c r="G349" i="9"/>
  <c r="H349" i="9"/>
  <c r="A350" i="9"/>
  <c r="B350" i="9"/>
  <c r="C350" i="9"/>
  <c r="D350" i="9"/>
  <c r="E350" i="9"/>
  <c r="F350" i="9"/>
  <c r="G350" i="9"/>
  <c r="H350" i="9"/>
  <c r="A351" i="9"/>
  <c r="B351" i="9"/>
  <c r="C351" i="9"/>
  <c r="D351" i="9"/>
  <c r="E351" i="9"/>
  <c r="F351" i="9"/>
  <c r="G351" i="9"/>
  <c r="H351" i="9"/>
  <c r="A352" i="9"/>
  <c r="B352" i="9"/>
  <c r="C352" i="9"/>
  <c r="D352" i="9"/>
  <c r="E352" i="9"/>
  <c r="F352" i="9"/>
  <c r="G352" i="9"/>
  <c r="H352" i="9"/>
  <c r="A353" i="9"/>
  <c r="B353" i="9"/>
  <c r="C353" i="9"/>
  <c r="D353" i="9"/>
  <c r="E353" i="9"/>
  <c r="F353" i="9"/>
  <c r="G353" i="9"/>
  <c r="H353" i="9"/>
  <c r="A354" i="9"/>
  <c r="B354" i="9"/>
  <c r="C354" i="9"/>
  <c r="D354" i="9"/>
  <c r="E354" i="9"/>
  <c r="F354" i="9"/>
  <c r="G354" i="9"/>
  <c r="H354" i="9"/>
  <c r="A355" i="9"/>
  <c r="B355" i="9"/>
  <c r="C355" i="9"/>
  <c r="D355" i="9"/>
  <c r="E355" i="9"/>
  <c r="F355" i="9"/>
  <c r="G355" i="9"/>
  <c r="H355" i="9"/>
  <c r="A356" i="9"/>
  <c r="B356" i="9"/>
  <c r="C356" i="9"/>
  <c r="D356" i="9"/>
  <c r="E356" i="9"/>
  <c r="F356" i="9"/>
  <c r="G356" i="9"/>
  <c r="H356" i="9"/>
  <c r="A357" i="9"/>
  <c r="B357" i="9"/>
  <c r="C357" i="9"/>
  <c r="D357" i="9"/>
  <c r="E357" i="9"/>
  <c r="F357" i="9"/>
  <c r="G357" i="9"/>
  <c r="H357" i="9"/>
  <c r="A358" i="9"/>
  <c r="B358" i="9"/>
  <c r="C358" i="9"/>
  <c r="D358" i="9"/>
  <c r="E358" i="9"/>
  <c r="F358" i="9"/>
  <c r="G358" i="9"/>
  <c r="H358" i="9"/>
  <c r="A359" i="9"/>
  <c r="B359" i="9"/>
  <c r="C359" i="9"/>
  <c r="D359" i="9"/>
  <c r="E359" i="9"/>
  <c r="F359" i="9"/>
  <c r="G359" i="9"/>
  <c r="H359" i="9"/>
  <c r="A360" i="9"/>
  <c r="B360" i="9"/>
  <c r="C360" i="9"/>
  <c r="D360" i="9"/>
  <c r="E360" i="9"/>
  <c r="F360" i="9"/>
  <c r="G360" i="9"/>
  <c r="H360" i="9"/>
  <c r="A361" i="9"/>
  <c r="B361" i="9"/>
  <c r="C361" i="9"/>
  <c r="D361" i="9"/>
  <c r="E361" i="9"/>
  <c r="F361" i="9"/>
  <c r="G361" i="9"/>
  <c r="H361" i="9"/>
  <c r="A362" i="9"/>
  <c r="B362" i="9"/>
  <c r="C362" i="9"/>
  <c r="D362" i="9"/>
  <c r="E362" i="9"/>
  <c r="F362" i="9"/>
  <c r="G362" i="9"/>
  <c r="H362" i="9"/>
  <c r="A363" i="9"/>
  <c r="B363" i="9"/>
  <c r="C363" i="9"/>
  <c r="D363" i="9"/>
  <c r="E363" i="9"/>
  <c r="F363" i="9"/>
  <c r="G363" i="9"/>
  <c r="H363" i="9"/>
  <c r="A364" i="9"/>
  <c r="B364" i="9"/>
  <c r="C364" i="9"/>
  <c r="D364" i="9"/>
  <c r="E364" i="9"/>
  <c r="F364" i="9"/>
  <c r="G364" i="9"/>
  <c r="H364" i="9"/>
  <c r="A365" i="9"/>
  <c r="B365" i="9"/>
  <c r="C365" i="9"/>
  <c r="D365" i="9"/>
  <c r="E365" i="9"/>
  <c r="F365" i="9"/>
  <c r="G365" i="9"/>
  <c r="H365" i="9"/>
  <c r="A366" i="9"/>
  <c r="B366" i="9"/>
  <c r="C366" i="9"/>
  <c r="D366" i="9"/>
  <c r="E366" i="9"/>
  <c r="F366" i="9"/>
  <c r="G366" i="9"/>
  <c r="H366" i="9"/>
  <c r="A367" i="9"/>
  <c r="B367" i="9"/>
  <c r="C367" i="9"/>
  <c r="D367" i="9"/>
  <c r="E367" i="9"/>
  <c r="F367" i="9"/>
  <c r="G367" i="9"/>
  <c r="H367" i="9"/>
  <c r="A368" i="9"/>
  <c r="B368" i="9"/>
  <c r="C368" i="9"/>
  <c r="D368" i="9"/>
  <c r="E368" i="9"/>
  <c r="F368" i="9"/>
  <c r="G368" i="9"/>
  <c r="H368" i="9"/>
  <c r="A369" i="9"/>
  <c r="B369" i="9"/>
  <c r="C369" i="9"/>
  <c r="D369" i="9"/>
  <c r="E369" i="9"/>
  <c r="F369" i="9"/>
  <c r="G369" i="9"/>
  <c r="H369" i="9"/>
  <c r="A370" i="9"/>
  <c r="B370" i="9"/>
  <c r="C370" i="9"/>
  <c r="D370" i="9"/>
  <c r="E370" i="9"/>
  <c r="F370" i="9"/>
  <c r="G370" i="9"/>
  <c r="H370" i="9"/>
  <c r="A371" i="9"/>
  <c r="B371" i="9"/>
  <c r="C371" i="9"/>
  <c r="D371" i="9"/>
  <c r="E371" i="9"/>
  <c r="F371" i="9"/>
  <c r="G371" i="9"/>
  <c r="H371" i="9"/>
  <c r="A372" i="9"/>
  <c r="B372" i="9"/>
  <c r="C372" i="9"/>
  <c r="D372" i="9"/>
  <c r="E372" i="9"/>
  <c r="F372" i="9"/>
  <c r="G372" i="9"/>
  <c r="H372" i="9"/>
  <c r="A373" i="9"/>
  <c r="B373" i="9"/>
  <c r="C373" i="9"/>
  <c r="D373" i="9"/>
  <c r="E373" i="9"/>
  <c r="F373" i="9"/>
  <c r="G373" i="9"/>
  <c r="H373" i="9"/>
  <c r="A374" i="9"/>
  <c r="B374" i="9"/>
  <c r="C374" i="9"/>
  <c r="D374" i="9"/>
  <c r="E374" i="9"/>
  <c r="F374" i="9"/>
  <c r="G374" i="9"/>
  <c r="H374" i="9"/>
  <c r="A375" i="9"/>
  <c r="B375" i="9"/>
  <c r="C375" i="9"/>
  <c r="D375" i="9"/>
  <c r="E375" i="9"/>
  <c r="F375" i="9"/>
  <c r="G375" i="9"/>
  <c r="H375" i="9"/>
  <c r="A376" i="9"/>
  <c r="B376" i="9"/>
  <c r="C376" i="9"/>
  <c r="D376" i="9"/>
  <c r="E376" i="9"/>
  <c r="F376" i="9"/>
  <c r="G376" i="9"/>
  <c r="H376" i="9"/>
  <c r="A377" i="9"/>
  <c r="B377" i="9"/>
  <c r="C377" i="9"/>
  <c r="D377" i="9"/>
  <c r="E377" i="9"/>
  <c r="F377" i="9"/>
  <c r="G377" i="9"/>
  <c r="H377" i="9"/>
  <c r="A378" i="9"/>
  <c r="B378" i="9"/>
  <c r="C378" i="9"/>
  <c r="D378" i="9"/>
  <c r="E378" i="9"/>
  <c r="F378" i="9"/>
  <c r="G378" i="9"/>
  <c r="H378" i="9"/>
  <c r="A379" i="9"/>
  <c r="B379" i="9"/>
  <c r="C379" i="9"/>
  <c r="D379" i="9"/>
  <c r="E379" i="9"/>
  <c r="F379" i="9"/>
  <c r="G379" i="9"/>
  <c r="H379" i="9"/>
  <c r="A380" i="9"/>
  <c r="B380" i="9"/>
  <c r="C380" i="9"/>
  <c r="D380" i="9"/>
  <c r="E380" i="9"/>
  <c r="F380" i="9"/>
  <c r="G380" i="9"/>
  <c r="H380" i="9"/>
  <c r="A381" i="9"/>
  <c r="B381" i="9"/>
  <c r="C381" i="9"/>
  <c r="D381" i="9"/>
  <c r="E381" i="9"/>
  <c r="F381" i="9"/>
  <c r="G381" i="9"/>
  <c r="H381" i="9"/>
  <c r="A382" i="9"/>
  <c r="B382" i="9"/>
  <c r="C382" i="9"/>
  <c r="D382" i="9"/>
  <c r="E382" i="9"/>
  <c r="F382" i="9"/>
  <c r="G382" i="9"/>
  <c r="H382" i="9"/>
  <c r="A383" i="9"/>
  <c r="B383" i="9"/>
  <c r="C383" i="9"/>
  <c r="D383" i="9"/>
  <c r="E383" i="9"/>
  <c r="F383" i="9"/>
  <c r="G383" i="9"/>
  <c r="H383" i="9"/>
  <c r="A384" i="9"/>
  <c r="B384" i="9"/>
  <c r="C384" i="9"/>
  <c r="D384" i="9"/>
  <c r="E384" i="9"/>
  <c r="F384" i="9"/>
  <c r="G384" i="9"/>
  <c r="H384" i="9"/>
  <c r="A385" i="9"/>
  <c r="B385" i="9"/>
  <c r="C385" i="9"/>
  <c r="D385" i="9"/>
  <c r="E385" i="9"/>
  <c r="F385" i="9"/>
  <c r="G385" i="9"/>
  <c r="H385" i="9"/>
  <c r="A386" i="9"/>
  <c r="B386" i="9"/>
  <c r="C386" i="9"/>
  <c r="D386" i="9"/>
  <c r="E386" i="9"/>
  <c r="F386" i="9"/>
  <c r="G386" i="9"/>
  <c r="H386" i="9"/>
  <c r="A387" i="9"/>
  <c r="B387" i="9"/>
  <c r="C387" i="9"/>
  <c r="D387" i="9"/>
  <c r="E387" i="9"/>
  <c r="F387" i="9"/>
  <c r="G387" i="9"/>
  <c r="H387" i="9"/>
  <c r="A388" i="9"/>
  <c r="B388" i="9"/>
  <c r="C388" i="9"/>
  <c r="D388" i="9"/>
  <c r="E388" i="9"/>
  <c r="F388" i="9"/>
  <c r="G388" i="9"/>
  <c r="H388" i="9"/>
  <c r="A389" i="9"/>
  <c r="B389" i="9"/>
  <c r="C389" i="9"/>
  <c r="D389" i="9"/>
  <c r="E389" i="9"/>
  <c r="F389" i="9"/>
  <c r="G389" i="9"/>
  <c r="H389" i="9"/>
  <c r="A390" i="9"/>
  <c r="B390" i="9"/>
  <c r="C390" i="9"/>
  <c r="D390" i="9"/>
  <c r="E390" i="9"/>
  <c r="F390" i="9"/>
  <c r="G390" i="9"/>
  <c r="H390" i="9"/>
  <c r="A391" i="9"/>
  <c r="B391" i="9"/>
  <c r="C391" i="9"/>
  <c r="D391" i="9"/>
  <c r="E391" i="9"/>
  <c r="F391" i="9"/>
  <c r="G391" i="9"/>
  <c r="H391" i="9"/>
  <c r="A392" i="9"/>
  <c r="B392" i="9"/>
  <c r="C392" i="9"/>
  <c r="D392" i="9"/>
  <c r="E392" i="9"/>
  <c r="F392" i="9"/>
  <c r="G392" i="9"/>
  <c r="H392" i="9"/>
  <c r="A393" i="9"/>
  <c r="B393" i="9"/>
  <c r="C393" i="9"/>
  <c r="D393" i="9"/>
  <c r="E393" i="9"/>
  <c r="F393" i="9"/>
  <c r="G393" i="9"/>
  <c r="H393" i="9"/>
  <c r="A394" i="9"/>
  <c r="B394" i="9"/>
  <c r="C394" i="9"/>
  <c r="D394" i="9"/>
  <c r="E394" i="9"/>
  <c r="F394" i="9"/>
  <c r="G394" i="9"/>
  <c r="H394" i="9"/>
  <c r="A395" i="9"/>
  <c r="B395" i="9"/>
  <c r="C395" i="9"/>
  <c r="D395" i="9"/>
  <c r="E395" i="9"/>
  <c r="F395" i="9"/>
  <c r="G395" i="9"/>
  <c r="H395" i="9"/>
  <c r="A396" i="9"/>
  <c r="B396" i="9"/>
  <c r="C396" i="9"/>
  <c r="D396" i="9"/>
  <c r="E396" i="9"/>
  <c r="F396" i="9"/>
  <c r="G396" i="9"/>
  <c r="H396" i="9"/>
  <c r="A397" i="9"/>
  <c r="B397" i="9"/>
  <c r="C397" i="9"/>
  <c r="D397" i="9"/>
  <c r="E397" i="9"/>
  <c r="F397" i="9"/>
  <c r="G397" i="9"/>
  <c r="H397" i="9"/>
  <c r="A398" i="9"/>
  <c r="B398" i="9"/>
  <c r="C398" i="9"/>
  <c r="D398" i="9"/>
  <c r="E398" i="9"/>
  <c r="F398" i="9"/>
  <c r="G398" i="9"/>
  <c r="H398" i="9"/>
  <c r="A399" i="9"/>
  <c r="B399" i="9"/>
  <c r="C399" i="9"/>
  <c r="D399" i="9"/>
  <c r="E399" i="9"/>
  <c r="F399" i="9"/>
  <c r="G399" i="9"/>
  <c r="H399" i="9"/>
  <c r="A400" i="9"/>
  <c r="B400" i="9"/>
  <c r="C400" i="9"/>
  <c r="D400" i="9"/>
  <c r="E400" i="9"/>
  <c r="F400" i="9"/>
  <c r="G400" i="9"/>
  <c r="H400" i="9"/>
  <c r="A401" i="9"/>
  <c r="B401" i="9"/>
  <c r="C401" i="9"/>
  <c r="D401" i="9"/>
  <c r="E401" i="9"/>
  <c r="F401" i="9"/>
  <c r="G401" i="9"/>
  <c r="H401" i="9"/>
  <c r="A402" i="9"/>
  <c r="B402" i="9"/>
  <c r="C402" i="9"/>
  <c r="D402" i="9"/>
  <c r="E402" i="9"/>
  <c r="F402" i="9"/>
  <c r="G402" i="9"/>
  <c r="H402" i="9"/>
  <c r="A403" i="9"/>
  <c r="B403" i="9"/>
  <c r="C403" i="9"/>
  <c r="D403" i="9"/>
  <c r="E403" i="9"/>
  <c r="F403" i="9"/>
  <c r="G403" i="9"/>
  <c r="H403" i="9"/>
  <c r="A404" i="9"/>
  <c r="B404" i="9"/>
  <c r="C404" i="9"/>
  <c r="D404" i="9"/>
  <c r="E404" i="9"/>
  <c r="F404" i="9"/>
  <c r="G404" i="9"/>
  <c r="H404" i="9"/>
  <c r="A405" i="9"/>
  <c r="B405" i="9"/>
  <c r="C405" i="9"/>
  <c r="D405" i="9"/>
  <c r="E405" i="9"/>
  <c r="F405" i="9"/>
  <c r="G405" i="9"/>
  <c r="H405" i="9"/>
  <c r="A406" i="9"/>
  <c r="B406" i="9"/>
  <c r="C406" i="9"/>
  <c r="D406" i="9"/>
  <c r="E406" i="9"/>
  <c r="F406" i="9"/>
  <c r="G406" i="9"/>
  <c r="H406" i="9"/>
  <c r="A407" i="9"/>
  <c r="B407" i="9"/>
  <c r="C407" i="9"/>
  <c r="D407" i="9"/>
  <c r="E407" i="9"/>
  <c r="F407" i="9"/>
  <c r="G407" i="9"/>
  <c r="H407" i="9"/>
  <c r="A408" i="9"/>
  <c r="B408" i="9"/>
  <c r="C408" i="9"/>
  <c r="D408" i="9"/>
  <c r="E408" i="9"/>
  <c r="F408" i="9"/>
  <c r="G408" i="9"/>
  <c r="H408" i="9"/>
  <c r="A409" i="9"/>
  <c r="B409" i="9"/>
  <c r="C409" i="9"/>
  <c r="D409" i="9"/>
  <c r="E409" i="9"/>
  <c r="F409" i="9"/>
  <c r="G409" i="9"/>
  <c r="H409" i="9"/>
  <c r="A410" i="9"/>
  <c r="B410" i="9"/>
  <c r="C410" i="9"/>
  <c r="D410" i="9"/>
  <c r="E410" i="9"/>
  <c r="F410" i="9"/>
  <c r="G410" i="9"/>
  <c r="H410" i="9"/>
  <c r="A411" i="9"/>
  <c r="B411" i="9"/>
  <c r="C411" i="9"/>
  <c r="D411" i="9"/>
  <c r="E411" i="9"/>
  <c r="F411" i="9"/>
  <c r="G411" i="9"/>
  <c r="H411" i="9"/>
  <c r="A412" i="9"/>
  <c r="B412" i="9"/>
  <c r="C412" i="9"/>
  <c r="D412" i="9"/>
  <c r="E412" i="9"/>
  <c r="F412" i="9"/>
  <c r="G412" i="9"/>
  <c r="H412" i="9"/>
  <c r="A413" i="9"/>
  <c r="B413" i="9"/>
  <c r="C413" i="9"/>
  <c r="D413" i="9"/>
  <c r="E413" i="9"/>
  <c r="F413" i="9"/>
  <c r="G413" i="9"/>
  <c r="H413" i="9"/>
  <c r="A414" i="9"/>
  <c r="B414" i="9"/>
  <c r="C414" i="9"/>
  <c r="D414" i="9"/>
  <c r="E414" i="9"/>
  <c r="F414" i="9"/>
  <c r="G414" i="9"/>
  <c r="H414" i="9"/>
  <c r="A415" i="9"/>
  <c r="B415" i="9"/>
  <c r="C415" i="9"/>
  <c r="D415" i="9"/>
  <c r="E415" i="9"/>
  <c r="F415" i="9"/>
  <c r="G415" i="9"/>
  <c r="H415" i="9"/>
  <c r="A416" i="9"/>
  <c r="B416" i="9"/>
  <c r="C416" i="9"/>
  <c r="D416" i="9"/>
  <c r="E416" i="9"/>
  <c r="F416" i="9"/>
  <c r="G416" i="9"/>
  <c r="H416" i="9"/>
  <c r="A417" i="9"/>
  <c r="B417" i="9"/>
  <c r="C417" i="9"/>
  <c r="D417" i="9"/>
  <c r="E417" i="9"/>
  <c r="F417" i="9"/>
  <c r="G417" i="9"/>
  <c r="H417" i="9"/>
  <c r="A418" i="9"/>
  <c r="B418" i="9"/>
  <c r="C418" i="9"/>
  <c r="D418" i="9"/>
  <c r="E418" i="9"/>
  <c r="F418" i="9"/>
  <c r="G418" i="9"/>
  <c r="H418" i="9"/>
  <c r="A419" i="9"/>
  <c r="B419" i="9"/>
  <c r="C419" i="9"/>
  <c r="D419" i="9"/>
  <c r="E419" i="9"/>
  <c r="F419" i="9"/>
  <c r="G419" i="9"/>
  <c r="H419" i="9"/>
  <c r="A420" i="9"/>
  <c r="B420" i="9"/>
  <c r="C420" i="9"/>
  <c r="D420" i="9"/>
  <c r="E420" i="9"/>
  <c r="F420" i="9"/>
  <c r="G420" i="9"/>
  <c r="H420" i="9"/>
  <c r="A421" i="9"/>
  <c r="B421" i="9"/>
  <c r="C421" i="9"/>
  <c r="D421" i="9"/>
  <c r="E421" i="9"/>
  <c r="F421" i="9"/>
  <c r="G421" i="9"/>
  <c r="H421" i="9"/>
  <c r="A422" i="9"/>
  <c r="B422" i="9"/>
  <c r="C422" i="9"/>
  <c r="D422" i="9"/>
  <c r="E422" i="9"/>
  <c r="F422" i="9"/>
  <c r="G422" i="9"/>
  <c r="H422" i="9"/>
  <c r="A423" i="9"/>
  <c r="B423" i="9"/>
  <c r="C423" i="9"/>
  <c r="D423" i="9"/>
  <c r="E423" i="9"/>
  <c r="F423" i="9"/>
  <c r="G423" i="9"/>
  <c r="H423" i="9"/>
  <c r="A424" i="9"/>
  <c r="B424" i="9"/>
  <c r="C424" i="9"/>
  <c r="D424" i="9"/>
  <c r="E424" i="9"/>
  <c r="F424" i="9"/>
  <c r="G424" i="9"/>
  <c r="H424" i="9"/>
  <c r="A425" i="9"/>
  <c r="B425" i="9"/>
  <c r="C425" i="9"/>
  <c r="D425" i="9"/>
  <c r="E425" i="9"/>
  <c r="F425" i="9"/>
  <c r="G425" i="9"/>
  <c r="H425" i="9"/>
  <c r="A426" i="9"/>
  <c r="B426" i="9"/>
  <c r="C426" i="9"/>
  <c r="D426" i="9"/>
  <c r="E426" i="9"/>
  <c r="F426" i="9"/>
  <c r="G426" i="9"/>
  <c r="H426" i="9"/>
  <c r="A427" i="9"/>
  <c r="B427" i="9"/>
  <c r="C427" i="9"/>
  <c r="D427" i="9"/>
  <c r="E427" i="9"/>
  <c r="F427" i="9"/>
  <c r="G427" i="9"/>
  <c r="H427" i="9"/>
  <c r="A428" i="9"/>
  <c r="B428" i="9"/>
  <c r="C428" i="9"/>
  <c r="D428" i="9"/>
  <c r="E428" i="9"/>
  <c r="F428" i="9"/>
  <c r="G428" i="9"/>
  <c r="H428" i="9"/>
  <c r="A429" i="9"/>
  <c r="B429" i="9"/>
  <c r="C429" i="9"/>
  <c r="D429" i="9"/>
  <c r="E429" i="9"/>
  <c r="F429" i="9"/>
  <c r="G429" i="9"/>
  <c r="H429" i="9"/>
  <c r="A430" i="9"/>
  <c r="B430" i="9"/>
  <c r="C430" i="9"/>
  <c r="D430" i="9"/>
  <c r="E430" i="9"/>
  <c r="F430" i="9"/>
  <c r="G430" i="9"/>
  <c r="H430" i="9"/>
  <c r="A431" i="9"/>
  <c r="B431" i="9"/>
  <c r="C431" i="9"/>
  <c r="D431" i="9"/>
  <c r="E431" i="9"/>
  <c r="F431" i="9"/>
  <c r="G431" i="9"/>
  <c r="H431" i="9"/>
  <c r="A432" i="9"/>
  <c r="B432" i="9"/>
  <c r="C432" i="9"/>
  <c r="D432" i="9"/>
  <c r="E432" i="9"/>
  <c r="F432" i="9"/>
  <c r="G432" i="9"/>
  <c r="H432" i="9"/>
  <c r="A433" i="9"/>
  <c r="B433" i="9"/>
  <c r="C433" i="9"/>
  <c r="D433" i="9"/>
  <c r="E433" i="9"/>
  <c r="F433" i="9"/>
  <c r="G433" i="9"/>
  <c r="H433" i="9"/>
  <c r="A434" i="9"/>
  <c r="B434" i="9"/>
  <c r="C434" i="9"/>
  <c r="D434" i="9"/>
  <c r="E434" i="9"/>
  <c r="F434" i="9"/>
  <c r="G434" i="9"/>
  <c r="H434" i="9"/>
  <c r="A435" i="9"/>
  <c r="B435" i="9"/>
  <c r="C435" i="9"/>
  <c r="D435" i="9"/>
  <c r="E435" i="9"/>
  <c r="F435" i="9"/>
  <c r="G435" i="9"/>
  <c r="H435" i="9"/>
  <c r="A436" i="9"/>
  <c r="B436" i="9"/>
  <c r="C436" i="9"/>
  <c r="D436" i="9"/>
  <c r="E436" i="9"/>
  <c r="F436" i="9"/>
  <c r="G436" i="9"/>
  <c r="H436" i="9"/>
  <c r="A437" i="9"/>
  <c r="B437" i="9"/>
  <c r="C437" i="9"/>
  <c r="D437" i="9"/>
  <c r="E437" i="9"/>
  <c r="F437" i="9"/>
  <c r="G437" i="9"/>
  <c r="H437" i="9"/>
  <c r="A438" i="9"/>
  <c r="B438" i="9"/>
  <c r="C438" i="9"/>
  <c r="D438" i="9"/>
  <c r="E438" i="9"/>
  <c r="F438" i="9"/>
  <c r="G438" i="9"/>
  <c r="H438" i="9"/>
  <c r="A439" i="9"/>
  <c r="B439" i="9"/>
  <c r="C439" i="9"/>
  <c r="D439" i="9"/>
  <c r="E439" i="9"/>
  <c r="F439" i="9"/>
  <c r="G439" i="9"/>
  <c r="H439" i="9"/>
  <c r="A440" i="9"/>
  <c r="B440" i="9"/>
  <c r="C440" i="9"/>
  <c r="D440" i="9"/>
  <c r="E440" i="9"/>
  <c r="F440" i="9"/>
  <c r="G440" i="9"/>
  <c r="H440" i="9"/>
  <c r="A441" i="9"/>
  <c r="B441" i="9"/>
  <c r="C441" i="9"/>
  <c r="D441" i="9"/>
  <c r="E441" i="9"/>
  <c r="F441" i="9"/>
  <c r="G441" i="9"/>
  <c r="H441" i="9"/>
  <c r="A442" i="9"/>
  <c r="B442" i="9"/>
  <c r="C442" i="9"/>
  <c r="D442" i="9"/>
  <c r="E442" i="9"/>
  <c r="F442" i="9"/>
  <c r="G442" i="9"/>
  <c r="H442" i="9"/>
  <c r="A443" i="9"/>
  <c r="B443" i="9"/>
  <c r="C443" i="9"/>
  <c r="D443" i="9"/>
  <c r="E443" i="9"/>
  <c r="F443" i="9"/>
  <c r="G443" i="9"/>
  <c r="H443" i="9"/>
  <c r="A444" i="9"/>
  <c r="B444" i="9"/>
  <c r="C444" i="9"/>
  <c r="D444" i="9"/>
  <c r="E444" i="9"/>
  <c r="F444" i="9"/>
  <c r="G444" i="9"/>
  <c r="H444" i="9"/>
  <c r="A445" i="9"/>
  <c r="B445" i="9"/>
  <c r="C445" i="9"/>
  <c r="D445" i="9"/>
  <c r="E445" i="9"/>
  <c r="F445" i="9"/>
  <c r="G445" i="9"/>
  <c r="H445" i="9"/>
  <c r="A446" i="9"/>
  <c r="B446" i="9"/>
  <c r="C446" i="9"/>
  <c r="D446" i="9"/>
  <c r="E446" i="9"/>
  <c r="F446" i="9"/>
  <c r="G446" i="9"/>
  <c r="H446" i="9"/>
  <c r="A447" i="9"/>
  <c r="B447" i="9"/>
  <c r="C447" i="9"/>
  <c r="D447" i="9"/>
  <c r="E447" i="9"/>
  <c r="F447" i="9"/>
  <c r="G447" i="9"/>
  <c r="H447" i="9"/>
  <c r="A448" i="9"/>
  <c r="B448" i="9"/>
  <c r="C448" i="9"/>
  <c r="D448" i="9"/>
  <c r="E448" i="9"/>
  <c r="F448" i="9"/>
  <c r="G448" i="9"/>
  <c r="H448" i="9"/>
  <c r="A449" i="9"/>
  <c r="B449" i="9"/>
  <c r="C449" i="9"/>
  <c r="D449" i="9"/>
  <c r="E449" i="9"/>
  <c r="F449" i="9"/>
  <c r="G449" i="9"/>
  <c r="H449" i="9"/>
  <c r="A450" i="9"/>
  <c r="B450" i="9"/>
  <c r="C450" i="9"/>
  <c r="D450" i="9"/>
  <c r="E450" i="9"/>
  <c r="F450" i="9"/>
  <c r="G450" i="9"/>
  <c r="H450" i="9"/>
  <c r="A451" i="9"/>
  <c r="B451" i="9"/>
  <c r="C451" i="9"/>
  <c r="D451" i="9"/>
  <c r="E451" i="9"/>
  <c r="F451" i="9"/>
  <c r="G451" i="9"/>
  <c r="H451" i="9"/>
  <c r="A452" i="9"/>
  <c r="B452" i="9"/>
  <c r="C452" i="9"/>
  <c r="D452" i="9"/>
  <c r="E452" i="9"/>
  <c r="F452" i="9"/>
  <c r="G452" i="9"/>
  <c r="H452" i="9"/>
  <c r="A453" i="9"/>
  <c r="B453" i="9"/>
  <c r="C453" i="9"/>
  <c r="D453" i="9"/>
  <c r="E453" i="9"/>
  <c r="F453" i="9"/>
  <c r="G453" i="9"/>
  <c r="H453" i="9"/>
  <c r="A454" i="9"/>
  <c r="B454" i="9"/>
  <c r="C454" i="9"/>
  <c r="D454" i="9"/>
  <c r="E454" i="9"/>
  <c r="F454" i="9"/>
  <c r="G454" i="9"/>
  <c r="H454" i="9"/>
  <c r="A455" i="9"/>
  <c r="B455" i="9"/>
  <c r="C455" i="9"/>
  <c r="D455" i="9"/>
  <c r="E455" i="9"/>
  <c r="F455" i="9"/>
  <c r="G455" i="9"/>
  <c r="H455" i="9"/>
  <c r="A456" i="9"/>
  <c r="B456" i="9"/>
  <c r="C456" i="9"/>
  <c r="D456" i="9"/>
  <c r="E456" i="9"/>
  <c r="F456" i="9"/>
  <c r="G456" i="9"/>
  <c r="H456" i="9"/>
  <c r="A457" i="9"/>
  <c r="B457" i="9"/>
  <c r="C457" i="9"/>
  <c r="D457" i="9"/>
  <c r="E457" i="9"/>
  <c r="F457" i="9"/>
  <c r="G457" i="9"/>
  <c r="H457" i="9"/>
  <c r="A458" i="9"/>
  <c r="B458" i="9"/>
  <c r="C458" i="9"/>
  <c r="D458" i="9"/>
  <c r="E458" i="9"/>
  <c r="F458" i="9"/>
  <c r="G458" i="9"/>
  <c r="H458" i="9"/>
  <c r="A459" i="9"/>
  <c r="B459" i="9"/>
  <c r="C459" i="9"/>
  <c r="D459" i="9"/>
  <c r="E459" i="9"/>
  <c r="F459" i="9"/>
  <c r="G459" i="9"/>
  <c r="H459" i="9"/>
  <c r="A460" i="9"/>
  <c r="B460" i="9"/>
  <c r="C460" i="9"/>
  <c r="D460" i="9"/>
  <c r="E460" i="9"/>
  <c r="F460" i="9"/>
  <c r="G460" i="9"/>
  <c r="H460" i="9"/>
  <c r="A461" i="9"/>
  <c r="B461" i="9"/>
  <c r="C461" i="9"/>
  <c r="D461" i="9"/>
  <c r="E461" i="9"/>
  <c r="F461" i="9"/>
  <c r="G461" i="9"/>
  <c r="H461" i="9"/>
  <c r="A462" i="9"/>
  <c r="B462" i="9"/>
  <c r="C462" i="9"/>
  <c r="D462" i="9"/>
  <c r="E462" i="9"/>
  <c r="F462" i="9"/>
  <c r="G462" i="9"/>
  <c r="H462" i="9"/>
  <c r="A463" i="9"/>
  <c r="B463" i="9"/>
  <c r="C463" i="9"/>
  <c r="D463" i="9"/>
  <c r="E463" i="9"/>
  <c r="F463" i="9"/>
  <c r="G463" i="9"/>
  <c r="H463" i="9"/>
  <c r="A464" i="9"/>
  <c r="B464" i="9"/>
  <c r="C464" i="9"/>
  <c r="D464" i="9"/>
  <c r="E464" i="9"/>
  <c r="F464" i="9"/>
  <c r="G464" i="9"/>
  <c r="H464" i="9"/>
  <c r="A465" i="9"/>
  <c r="B465" i="9"/>
  <c r="C465" i="9"/>
  <c r="D465" i="9"/>
  <c r="E465" i="9"/>
  <c r="F465" i="9"/>
  <c r="G465" i="9"/>
  <c r="H465" i="9"/>
  <c r="A466" i="9"/>
  <c r="B466" i="9"/>
  <c r="C466" i="9"/>
  <c r="D466" i="9"/>
  <c r="E466" i="9"/>
  <c r="F466" i="9"/>
  <c r="G466" i="9"/>
  <c r="H466" i="9"/>
  <c r="A467" i="9"/>
  <c r="B467" i="9"/>
  <c r="C467" i="9"/>
  <c r="D467" i="9"/>
  <c r="E467" i="9"/>
  <c r="F467" i="9"/>
  <c r="G467" i="9"/>
  <c r="H467" i="9"/>
  <c r="A468" i="9"/>
  <c r="B468" i="9"/>
  <c r="C468" i="9"/>
  <c r="D468" i="9"/>
  <c r="E468" i="9"/>
  <c r="F468" i="9"/>
  <c r="G468" i="9"/>
  <c r="H468" i="9"/>
  <c r="A469" i="9"/>
  <c r="B469" i="9"/>
  <c r="C469" i="9"/>
  <c r="D469" i="9"/>
  <c r="E469" i="9"/>
  <c r="F469" i="9"/>
  <c r="G469" i="9"/>
  <c r="H469" i="9"/>
  <c r="A470" i="9"/>
  <c r="B470" i="9"/>
  <c r="C470" i="9"/>
  <c r="D470" i="9"/>
  <c r="E470" i="9"/>
  <c r="F470" i="9"/>
  <c r="G470" i="9"/>
  <c r="H470" i="9"/>
  <c r="A471" i="9"/>
  <c r="B471" i="9"/>
  <c r="C471" i="9"/>
  <c r="D471" i="9"/>
  <c r="E471" i="9"/>
  <c r="F471" i="9"/>
  <c r="G471" i="9"/>
  <c r="H471" i="9"/>
  <c r="A472" i="9"/>
  <c r="B472" i="9"/>
  <c r="C472" i="9"/>
  <c r="D472" i="9"/>
  <c r="E472" i="9"/>
  <c r="F472" i="9"/>
  <c r="G472" i="9"/>
  <c r="H472" i="9"/>
  <c r="A473" i="9"/>
  <c r="B473" i="9"/>
  <c r="C473" i="9"/>
  <c r="D473" i="9"/>
  <c r="E473" i="9"/>
  <c r="F473" i="9"/>
  <c r="G473" i="9"/>
  <c r="H473" i="9"/>
  <c r="A474" i="9"/>
  <c r="B474" i="9"/>
  <c r="C474" i="9"/>
  <c r="D474" i="9"/>
  <c r="E474" i="9"/>
  <c r="F474" i="9"/>
  <c r="G474" i="9"/>
  <c r="H474" i="9"/>
  <c r="A475" i="9"/>
  <c r="B475" i="9"/>
  <c r="C475" i="9"/>
  <c r="D475" i="9"/>
  <c r="E475" i="9"/>
  <c r="F475" i="9"/>
  <c r="G475" i="9"/>
  <c r="H475" i="9"/>
  <c r="A476" i="9"/>
  <c r="B476" i="9"/>
  <c r="C476" i="9"/>
  <c r="D476" i="9"/>
  <c r="E476" i="9"/>
  <c r="F476" i="9"/>
  <c r="G476" i="9"/>
  <c r="H476" i="9"/>
  <c r="A477" i="9"/>
  <c r="B477" i="9"/>
  <c r="C477" i="9"/>
  <c r="D477" i="9"/>
  <c r="E477" i="9"/>
  <c r="F477" i="9"/>
  <c r="G477" i="9"/>
  <c r="H477" i="9"/>
  <c r="A478" i="9"/>
  <c r="B478" i="9"/>
  <c r="C478" i="9"/>
  <c r="D478" i="9"/>
  <c r="E478" i="9"/>
  <c r="F478" i="9"/>
  <c r="G478" i="9"/>
  <c r="H478" i="9"/>
  <c r="A479" i="9"/>
  <c r="B479" i="9"/>
  <c r="C479" i="9"/>
  <c r="D479" i="9"/>
  <c r="E479" i="9"/>
  <c r="F479" i="9"/>
  <c r="G479" i="9"/>
  <c r="H479" i="9"/>
  <c r="A480" i="9"/>
  <c r="B480" i="9"/>
  <c r="C480" i="9"/>
  <c r="D480" i="9"/>
  <c r="E480" i="9"/>
  <c r="F480" i="9"/>
  <c r="G480" i="9"/>
  <c r="H480" i="9"/>
  <c r="A481" i="9"/>
  <c r="B481" i="9"/>
  <c r="C481" i="9"/>
  <c r="D481" i="9"/>
  <c r="E481" i="9"/>
  <c r="F481" i="9"/>
  <c r="G481" i="9"/>
  <c r="H481" i="9"/>
  <c r="A482" i="9"/>
  <c r="B482" i="9"/>
  <c r="C482" i="9"/>
  <c r="D482" i="9"/>
  <c r="E482" i="9"/>
  <c r="F482" i="9"/>
  <c r="G482" i="9"/>
  <c r="H482" i="9"/>
  <c r="A483" i="9"/>
  <c r="B483" i="9"/>
  <c r="C483" i="9"/>
  <c r="D483" i="9"/>
  <c r="E483" i="9"/>
  <c r="F483" i="9"/>
  <c r="G483" i="9"/>
  <c r="H483" i="9"/>
  <c r="A484" i="9"/>
  <c r="B484" i="9"/>
  <c r="C484" i="9"/>
  <c r="D484" i="9"/>
  <c r="E484" i="9"/>
  <c r="F484" i="9"/>
  <c r="G484" i="9"/>
  <c r="H484" i="9"/>
  <c r="A485" i="9"/>
  <c r="B485" i="9"/>
  <c r="C485" i="9"/>
  <c r="D485" i="9"/>
  <c r="E485" i="9"/>
  <c r="F485" i="9"/>
  <c r="G485" i="9"/>
  <c r="H485" i="9"/>
  <c r="A486" i="9"/>
  <c r="B486" i="9"/>
  <c r="C486" i="9"/>
  <c r="D486" i="9"/>
  <c r="E486" i="9"/>
  <c r="F486" i="9"/>
  <c r="G486" i="9"/>
  <c r="H486" i="9"/>
  <c r="A487" i="9"/>
  <c r="B487" i="9"/>
  <c r="C487" i="9"/>
  <c r="D487" i="9"/>
  <c r="E487" i="9"/>
  <c r="F487" i="9"/>
  <c r="G487" i="9"/>
  <c r="H487" i="9"/>
  <c r="A488" i="9"/>
  <c r="B488" i="9"/>
  <c r="C488" i="9"/>
  <c r="D488" i="9"/>
  <c r="E488" i="9"/>
  <c r="F488" i="9"/>
  <c r="G488" i="9"/>
  <c r="H488" i="9"/>
  <c r="A489" i="9"/>
  <c r="B489" i="9"/>
  <c r="C489" i="9"/>
  <c r="D489" i="9"/>
  <c r="E489" i="9"/>
  <c r="F489" i="9"/>
  <c r="G489" i="9"/>
  <c r="H489" i="9"/>
  <c r="A490" i="9"/>
  <c r="B490" i="9"/>
  <c r="C490" i="9"/>
  <c r="D490" i="9"/>
  <c r="E490" i="9"/>
  <c r="F490" i="9"/>
  <c r="G490" i="9"/>
  <c r="H490" i="9"/>
  <c r="A491" i="9"/>
  <c r="B491" i="9"/>
  <c r="C491" i="9"/>
  <c r="D491" i="9"/>
  <c r="E491" i="9"/>
  <c r="F491" i="9"/>
  <c r="G491" i="9"/>
  <c r="H491" i="9"/>
  <c r="A492" i="9"/>
  <c r="B492" i="9"/>
  <c r="C492" i="9"/>
  <c r="D492" i="9"/>
  <c r="E492" i="9"/>
  <c r="F492" i="9"/>
  <c r="G492" i="9"/>
  <c r="H492" i="9"/>
  <c r="A493" i="9"/>
  <c r="B493" i="9"/>
  <c r="C493" i="9"/>
  <c r="D493" i="9"/>
  <c r="E493" i="9"/>
  <c r="F493" i="9"/>
  <c r="G493" i="9"/>
  <c r="H493" i="9"/>
  <c r="A494" i="9"/>
  <c r="B494" i="9"/>
  <c r="C494" i="9"/>
  <c r="D494" i="9"/>
  <c r="E494" i="9"/>
  <c r="F494" i="9"/>
  <c r="G494" i="9"/>
  <c r="H494" i="9"/>
  <c r="A495" i="9"/>
  <c r="B495" i="9"/>
  <c r="C495" i="9"/>
  <c r="D495" i="9"/>
  <c r="E495" i="9"/>
  <c r="F495" i="9"/>
  <c r="G495" i="9"/>
  <c r="H495" i="9"/>
  <c r="A496" i="9"/>
  <c r="B496" i="9"/>
  <c r="C496" i="9"/>
  <c r="D496" i="9"/>
  <c r="E496" i="9"/>
  <c r="F496" i="9"/>
  <c r="G496" i="9"/>
  <c r="H496" i="9"/>
  <c r="A497" i="9"/>
  <c r="B497" i="9"/>
  <c r="C497" i="9"/>
  <c r="D497" i="9"/>
  <c r="E497" i="9"/>
  <c r="F497" i="9"/>
  <c r="G497" i="9"/>
  <c r="H497" i="9"/>
  <c r="A498" i="9"/>
  <c r="B498" i="9"/>
  <c r="C498" i="9"/>
  <c r="D498" i="9"/>
  <c r="E498" i="9"/>
  <c r="F498" i="9"/>
  <c r="G498" i="9"/>
  <c r="H498" i="9"/>
  <c r="A499" i="9"/>
  <c r="B499" i="9"/>
  <c r="C499" i="9"/>
  <c r="D499" i="9"/>
  <c r="E499" i="9"/>
  <c r="F499" i="9"/>
  <c r="G499" i="9"/>
  <c r="H499" i="9"/>
  <c r="A500" i="9"/>
  <c r="B500" i="9"/>
  <c r="C500" i="9"/>
  <c r="D500" i="9"/>
  <c r="E500" i="9"/>
  <c r="F500" i="9"/>
  <c r="G500" i="9"/>
  <c r="H500" i="9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9"/>
  <c r="B43" i="1"/>
  <c r="B42" i="9"/>
  <c r="B42" i="1"/>
  <c r="B41" i="9"/>
  <c r="B41" i="1"/>
  <c r="B40" i="9"/>
  <c r="B40" i="1"/>
  <c r="B39" i="9"/>
  <c r="B39" i="1"/>
  <c r="B38" i="9"/>
  <c r="B38" i="1"/>
  <c r="B37" i="9"/>
  <c r="B37" i="1"/>
  <c r="B36" i="9"/>
  <c r="B36" i="1"/>
  <c r="B35" i="9"/>
  <c r="B35" i="1"/>
  <c r="B34" i="9"/>
  <c r="B34" i="1"/>
  <c r="B33" i="9"/>
  <c r="B33" i="1"/>
  <c r="B32" i="9"/>
  <c r="B32" i="1"/>
  <c r="B31" i="9"/>
  <c r="B31" i="1"/>
  <c r="B30" i="9"/>
  <c r="B30" i="1"/>
  <c r="B29" i="9"/>
  <c r="B29" i="1"/>
  <c r="B28" i="9"/>
  <c r="B28" i="1"/>
  <c r="B27" i="9"/>
  <c r="B27" i="1"/>
  <c r="B26" i="9"/>
  <c r="B26" i="1"/>
  <c r="B25" i="9"/>
  <c r="B25" i="1"/>
  <c r="B24" i="9"/>
  <c r="B24" i="1"/>
  <c r="B23" i="9"/>
  <c r="B23" i="1"/>
  <c r="B22" i="9"/>
  <c r="B22" i="1"/>
  <c r="B21" i="9" s="1"/>
  <c r="B21" i="1"/>
  <c r="B20" i="9"/>
  <c r="B20" i="1"/>
  <c r="B19" i="9" s="1"/>
  <c r="B19" i="1"/>
  <c r="B18" i="9"/>
  <c r="B18" i="1"/>
  <c r="B17" i="9" s="1"/>
  <c r="B17" i="1"/>
  <c r="B16" i="9"/>
  <c r="B16" i="1"/>
  <c r="B15" i="9" s="1"/>
  <c r="B15" i="1"/>
  <c r="B14" i="9"/>
  <c r="B14" i="1"/>
  <c r="B13" i="9" s="1"/>
  <c r="B13" i="1"/>
  <c r="B12" i="9"/>
  <c r="B12" i="1"/>
  <c r="B11" i="9" s="1"/>
  <c r="B11" i="1"/>
  <c r="B10" i="9"/>
  <c r="B10" i="1"/>
  <c r="B9" i="9" s="1"/>
  <c r="B9" i="1"/>
  <c r="B8" i="9"/>
  <c r="B8" i="1"/>
  <c r="B7" i="9" s="1"/>
  <c r="B7" i="1"/>
  <c r="B6" i="9"/>
  <c r="B6" i="1"/>
  <c r="B5" i="9" s="1"/>
  <c r="B4" i="1"/>
  <c r="B3" i="9"/>
  <c r="B3" i="1"/>
  <c r="B2" i="9" s="1"/>
  <c r="B5" i="1"/>
  <c r="B4" i="9"/>
  <c r="E2" i="9"/>
  <c r="G2" i="9"/>
  <c r="C3" i="1"/>
  <c r="C2" i="9" s="1"/>
  <c r="D3" i="1"/>
  <c r="D2" i="9" s="1"/>
  <c r="E3" i="1"/>
  <c r="F3" i="1" s="1"/>
  <c r="F2" i="9" s="1"/>
  <c r="I3" i="1"/>
  <c r="H2" i="9" s="1"/>
  <c r="C4" i="1"/>
  <c r="C3" i="9" s="1"/>
  <c r="D4" i="1"/>
  <c r="D3" i="9" s="1"/>
  <c r="E4" i="1"/>
  <c r="F4" i="1" s="1"/>
  <c r="F3" i="9" s="1"/>
  <c r="I4" i="1"/>
  <c r="H3" i="9"/>
  <c r="C5" i="1"/>
  <c r="C4" i="9" s="1"/>
  <c r="D5" i="1"/>
  <c r="D4" i="9"/>
  <c r="E5" i="1"/>
  <c r="F5" i="1" s="1"/>
  <c r="F4" i="9" s="1"/>
  <c r="I5" i="1"/>
  <c r="H4" i="9" s="1"/>
  <c r="C6" i="1"/>
  <c r="C5" i="9" s="1"/>
  <c r="D6" i="1"/>
  <c r="D5" i="9" s="1"/>
  <c r="E6" i="1"/>
  <c r="F6" i="1" s="1"/>
  <c r="F5" i="9"/>
  <c r="I6" i="1"/>
  <c r="H5" i="9" s="1"/>
  <c r="C7" i="1"/>
  <c r="C6" i="9"/>
  <c r="D7" i="1"/>
  <c r="D6" i="9" s="1"/>
  <c r="E7" i="1"/>
  <c r="F7" i="1" s="1"/>
  <c r="F6" i="9" s="1"/>
  <c r="I7" i="1"/>
  <c r="H6" i="9" s="1"/>
  <c r="C8" i="1"/>
  <c r="C7" i="9" s="1"/>
  <c r="D8" i="1"/>
  <c r="D7" i="9" s="1"/>
  <c r="E8" i="1"/>
  <c r="F8" i="1" s="1"/>
  <c r="F7" i="9" s="1"/>
  <c r="I8" i="1"/>
  <c r="H7" i="9"/>
  <c r="C9" i="1"/>
  <c r="C8" i="9" s="1"/>
  <c r="D9" i="1"/>
  <c r="D8" i="9"/>
  <c r="E9" i="1"/>
  <c r="F9" i="1" s="1"/>
  <c r="F8" i="9" s="1"/>
  <c r="I9" i="1"/>
  <c r="H8" i="9" s="1"/>
  <c r="C10" i="1"/>
  <c r="C9" i="9" s="1"/>
  <c r="D10" i="1"/>
  <c r="D9" i="9" s="1"/>
  <c r="E10" i="1"/>
  <c r="F10" i="1" s="1"/>
  <c r="F9" i="9"/>
  <c r="I10" i="1"/>
  <c r="H9" i="9" s="1"/>
  <c r="C11" i="1"/>
  <c r="C10" i="9"/>
  <c r="D11" i="1"/>
  <c r="D10" i="9" s="1"/>
  <c r="E11" i="1"/>
  <c r="F11" i="1" s="1"/>
  <c r="F10" i="9" s="1"/>
  <c r="I11" i="1"/>
  <c r="H10" i="9" s="1"/>
  <c r="C12" i="1"/>
  <c r="C11" i="9" s="1"/>
  <c r="D12" i="1"/>
  <c r="D11" i="9" s="1"/>
  <c r="E12" i="1"/>
  <c r="F12" i="1" s="1"/>
  <c r="F11" i="9" s="1"/>
  <c r="I12" i="1"/>
  <c r="H11" i="9"/>
  <c r="C13" i="1"/>
  <c r="C12" i="9" s="1"/>
  <c r="D13" i="1"/>
  <c r="D12" i="9"/>
  <c r="E13" i="1"/>
  <c r="F13" i="1" s="1"/>
  <c r="F12" i="9" s="1"/>
  <c r="I13" i="1"/>
  <c r="H12" i="9" s="1"/>
  <c r="C14" i="1"/>
  <c r="C13" i="9" s="1"/>
  <c r="D14" i="1"/>
  <c r="D13" i="9" s="1"/>
  <c r="E14" i="1"/>
  <c r="F14" i="1" s="1"/>
  <c r="F13" i="9" s="1"/>
  <c r="I14" i="1"/>
  <c r="H13" i="9" s="1"/>
  <c r="C15" i="1"/>
  <c r="C14" i="9"/>
  <c r="D15" i="1"/>
  <c r="D14" i="9" s="1"/>
  <c r="E15" i="1"/>
  <c r="F15" i="1" s="1"/>
  <c r="F14" i="9" s="1"/>
  <c r="I15" i="1"/>
  <c r="H14" i="9" s="1"/>
  <c r="C16" i="1"/>
  <c r="C15" i="9" s="1"/>
  <c r="D16" i="1"/>
  <c r="D15" i="9" s="1"/>
  <c r="E16" i="1"/>
  <c r="F16" i="1" s="1"/>
  <c r="F15" i="9" s="1"/>
  <c r="I16" i="1"/>
  <c r="H15" i="9"/>
  <c r="C17" i="1"/>
  <c r="C16" i="9" s="1"/>
  <c r="D17" i="1"/>
  <c r="D16" i="9"/>
  <c r="E17" i="1"/>
  <c r="F17" i="1" s="1"/>
  <c r="F16" i="9" s="1"/>
  <c r="I17" i="1"/>
  <c r="H16" i="9" s="1"/>
  <c r="C18" i="1"/>
  <c r="C17" i="9" s="1"/>
  <c r="D18" i="1"/>
  <c r="D17" i="9" s="1"/>
  <c r="E18" i="1"/>
  <c r="F18" i="1" s="1"/>
  <c r="F17" i="9" s="1"/>
  <c r="I18" i="1"/>
  <c r="H17" i="9" s="1"/>
  <c r="C19" i="1"/>
  <c r="C18" i="9"/>
  <c r="D19" i="1"/>
  <c r="D18" i="9" s="1"/>
  <c r="E19" i="1"/>
  <c r="F19" i="1" s="1"/>
  <c r="F18" i="9" s="1"/>
  <c r="I19" i="1"/>
  <c r="H18" i="9" s="1"/>
  <c r="C20" i="1"/>
  <c r="C19" i="9" s="1"/>
  <c r="D20" i="1"/>
  <c r="D19" i="9" s="1"/>
  <c r="E20" i="1"/>
  <c r="F20" i="1" s="1"/>
  <c r="F19" i="9" s="1"/>
  <c r="I20" i="1"/>
  <c r="H19" i="9"/>
  <c r="C21" i="1"/>
  <c r="C20" i="9" s="1"/>
  <c r="D21" i="1"/>
  <c r="D20" i="9"/>
  <c r="E21" i="1"/>
  <c r="F21" i="1" s="1"/>
  <c r="F20" i="9" s="1"/>
  <c r="I21" i="1"/>
  <c r="H20" i="9" s="1"/>
  <c r="C22" i="1"/>
  <c r="C21" i="9" s="1"/>
  <c r="D22" i="1"/>
  <c r="D21" i="9" s="1"/>
  <c r="E22" i="1"/>
  <c r="F22" i="1" s="1"/>
  <c r="F21" i="9"/>
  <c r="I22" i="1"/>
  <c r="H21" i="9" s="1"/>
  <c r="C23" i="1"/>
  <c r="C22" i="9"/>
  <c r="D23" i="1"/>
  <c r="D22" i="9" s="1"/>
  <c r="E23" i="1"/>
  <c r="F23" i="1" s="1"/>
  <c r="F22" i="9" s="1"/>
  <c r="I23" i="1"/>
  <c r="H22" i="9" s="1"/>
  <c r="C24" i="1"/>
  <c r="C23" i="9" s="1"/>
  <c r="D24" i="1"/>
  <c r="D23" i="9" s="1"/>
  <c r="E24" i="1"/>
  <c r="F24" i="1" s="1"/>
  <c r="F23" i="9" s="1"/>
  <c r="I24" i="1"/>
  <c r="H23" i="9"/>
  <c r="C25" i="1"/>
  <c r="C24" i="9" s="1"/>
  <c r="D25" i="1"/>
  <c r="D24" i="9"/>
  <c r="E25" i="1"/>
  <c r="F25" i="1" s="1"/>
  <c r="F24" i="9" s="1"/>
  <c r="I25" i="1"/>
  <c r="H24" i="9" s="1"/>
  <c r="C26" i="1"/>
  <c r="C25" i="9" s="1"/>
  <c r="D26" i="1"/>
  <c r="D25" i="9" s="1"/>
  <c r="E26" i="1"/>
  <c r="F26" i="1" s="1"/>
  <c r="F25" i="9"/>
  <c r="I26" i="1"/>
  <c r="H25" i="9" s="1"/>
  <c r="C27" i="1"/>
  <c r="C26" i="9"/>
  <c r="D27" i="1"/>
  <c r="D26" i="9" s="1"/>
  <c r="E27" i="1"/>
  <c r="F27" i="1" s="1"/>
  <c r="F26" i="9" s="1"/>
  <c r="I27" i="1"/>
  <c r="H26" i="9" s="1"/>
  <c r="C28" i="1"/>
  <c r="C27" i="9" s="1"/>
  <c r="D28" i="1"/>
  <c r="D27" i="9" s="1"/>
  <c r="E28" i="1"/>
  <c r="F28" i="1" s="1"/>
  <c r="F27" i="9" s="1"/>
  <c r="I28" i="1"/>
  <c r="H27" i="9"/>
  <c r="C29" i="1"/>
  <c r="C28" i="9" s="1"/>
  <c r="D29" i="1"/>
  <c r="D28" i="9"/>
  <c r="E29" i="1"/>
  <c r="F29" i="1" s="1"/>
  <c r="F28" i="9" s="1"/>
  <c r="I29" i="1"/>
  <c r="H28" i="9" s="1"/>
  <c r="C30" i="1"/>
  <c r="C29" i="9" s="1"/>
  <c r="D30" i="1"/>
  <c r="D29" i="9" s="1"/>
  <c r="E30" i="1"/>
  <c r="F30" i="1" s="1"/>
  <c r="F29" i="9" s="1"/>
  <c r="I30" i="1"/>
  <c r="H29" i="9" s="1"/>
  <c r="C31" i="1"/>
  <c r="C30" i="9"/>
  <c r="D31" i="1"/>
  <c r="D30" i="9" s="1"/>
  <c r="E31" i="1"/>
  <c r="F31" i="1" s="1"/>
  <c r="F30" i="9" s="1"/>
  <c r="I31" i="1"/>
  <c r="H30" i="9" s="1"/>
  <c r="C32" i="1"/>
  <c r="C31" i="9"/>
  <c r="D32" i="1"/>
  <c r="D31" i="9" s="1"/>
  <c r="E32" i="1"/>
  <c r="F32" i="1" s="1"/>
  <c r="F31" i="9" s="1"/>
  <c r="I32" i="1"/>
  <c r="H31" i="9"/>
  <c r="C33" i="1"/>
  <c r="C32" i="9" s="1"/>
  <c r="D33" i="1"/>
  <c r="D32" i="9"/>
  <c r="E33" i="1"/>
  <c r="F33" i="1" s="1"/>
  <c r="F32" i="9" s="1"/>
  <c r="I33" i="1"/>
  <c r="H32" i="9" s="1"/>
  <c r="C34" i="1"/>
  <c r="C33" i="9" s="1"/>
  <c r="D34" i="1"/>
  <c r="D33" i="9" s="1"/>
  <c r="E34" i="1"/>
  <c r="F34" i="1" s="1"/>
  <c r="F33" i="9"/>
  <c r="I34" i="1"/>
  <c r="H33" i="9" s="1"/>
  <c r="C35" i="1"/>
  <c r="C34" i="9"/>
  <c r="D35" i="1"/>
  <c r="D34" i="9" s="1"/>
  <c r="E35" i="1"/>
  <c r="F35" i="1" s="1"/>
  <c r="F34" i="9" s="1"/>
  <c r="I35" i="1"/>
  <c r="H34" i="9" s="1"/>
  <c r="C36" i="1"/>
  <c r="C35" i="9" s="1"/>
  <c r="D36" i="1"/>
  <c r="D35" i="9" s="1"/>
  <c r="E36" i="1"/>
  <c r="F36" i="1" s="1"/>
  <c r="F35" i="9" s="1"/>
  <c r="I36" i="1"/>
  <c r="H35" i="9"/>
  <c r="C37" i="1"/>
  <c r="C36" i="9" s="1"/>
  <c r="D37" i="1"/>
  <c r="D36" i="9"/>
  <c r="E37" i="1"/>
  <c r="F37" i="1" s="1"/>
  <c r="F36" i="9" s="1"/>
  <c r="I37" i="1"/>
  <c r="H36" i="9"/>
  <c r="C38" i="1"/>
  <c r="C37" i="9" s="1"/>
  <c r="D38" i="1"/>
  <c r="D37" i="9"/>
  <c r="E38" i="1"/>
  <c r="F38" i="1" s="1"/>
  <c r="F37" i="9" s="1"/>
  <c r="I38" i="1"/>
  <c r="H37" i="9" s="1"/>
  <c r="C39" i="1"/>
  <c r="C38" i="9"/>
  <c r="D39" i="1"/>
  <c r="D38" i="9" s="1"/>
  <c r="E39" i="1"/>
  <c r="F39" i="1" s="1"/>
  <c r="F38" i="9"/>
  <c r="I39" i="1"/>
  <c r="H38" i="9" s="1"/>
  <c r="C40" i="1"/>
  <c r="C39" i="9"/>
  <c r="D40" i="1"/>
  <c r="D39" i="9" s="1"/>
  <c r="E40" i="1"/>
  <c r="F40" i="1" s="1"/>
  <c r="F39" i="9" s="1"/>
  <c r="I40" i="1"/>
  <c r="H39" i="9"/>
  <c r="C41" i="1"/>
  <c r="C40" i="9" s="1"/>
  <c r="D41" i="1"/>
  <c r="D40" i="9"/>
  <c r="E41" i="1"/>
  <c r="F41" i="1" s="1"/>
  <c r="F40" i="9" s="1"/>
  <c r="I41" i="1"/>
  <c r="H40" i="9" s="1"/>
  <c r="C42" i="1"/>
  <c r="C41" i="9" s="1"/>
  <c r="D42" i="1"/>
  <c r="D41" i="9"/>
  <c r="E42" i="1"/>
  <c r="F42" i="1" s="1"/>
  <c r="F41" i="9"/>
  <c r="I42" i="1"/>
  <c r="H41" i="9" s="1"/>
  <c r="C43" i="1"/>
  <c r="C42" i="9"/>
  <c r="D43" i="1"/>
  <c r="D42" i="9" s="1"/>
  <c r="E43" i="1"/>
  <c r="F43" i="1" s="1"/>
  <c r="F42" i="9" s="1"/>
  <c r="I43" i="1"/>
  <c r="H42" i="9" s="1"/>
  <c r="C44" i="1"/>
  <c r="C43" i="9"/>
  <c r="D44" i="1"/>
  <c r="D43" i="9"/>
  <c r="E44" i="1"/>
  <c r="F44" i="1" s="1"/>
  <c r="F43" i="9"/>
  <c r="I44" i="1"/>
  <c r="H43" i="9"/>
  <c r="C45" i="1"/>
  <c r="D45" i="1"/>
  <c r="E45" i="1"/>
  <c r="F45" i="1" s="1"/>
  <c r="I45" i="1"/>
  <c r="C46" i="1"/>
  <c r="D46" i="1"/>
  <c r="E46" i="1"/>
  <c r="F46" i="1" s="1"/>
  <c r="I46" i="1"/>
  <c r="C47" i="1"/>
  <c r="D47" i="1"/>
  <c r="E47" i="1"/>
  <c r="F47" i="1" s="1"/>
  <c r="I47" i="1"/>
  <c r="C48" i="1"/>
  <c r="D48" i="1"/>
  <c r="E48" i="1"/>
  <c r="F48" i="1" s="1"/>
  <c r="I48" i="1"/>
  <c r="C49" i="1"/>
  <c r="D49" i="1"/>
  <c r="E49" i="1"/>
  <c r="F49" i="1" s="1"/>
  <c r="I49" i="1"/>
  <c r="C50" i="1"/>
  <c r="D50" i="1"/>
  <c r="E50" i="1"/>
  <c r="F50" i="1" s="1"/>
  <c r="I50" i="1"/>
  <c r="C51" i="1"/>
  <c r="D51" i="1"/>
  <c r="E51" i="1"/>
  <c r="F51" i="1" s="1"/>
  <c r="I51" i="1"/>
  <c r="C52" i="1"/>
  <c r="D52" i="1"/>
  <c r="E52" i="1"/>
  <c r="F52" i="1" s="1"/>
  <c r="I52" i="1"/>
  <c r="C53" i="1"/>
  <c r="D53" i="1"/>
  <c r="E53" i="1"/>
  <c r="F53" i="1" s="1"/>
  <c r="I53" i="1"/>
  <c r="C54" i="1"/>
  <c r="D54" i="1"/>
  <c r="E54" i="1"/>
  <c r="F54" i="1" s="1"/>
  <c r="I54" i="1"/>
  <c r="C55" i="1"/>
  <c r="D55" i="1"/>
  <c r="E55" i="1"/>
  <c r="F55" i="1" s="1"/>
  <c r="I55" i="1"/>
  <c r="C56" i="1"/>
  <c r="D56" i="1"/>
  <c r="E56" i="1"/>
  <c r="F56" i="1" s="1"/>
  <c r="I56" i="1"/>
  <c r="C57" i="1"/>
  <c r="D57" i="1"/>
  <c r="E57" i="1"/>
  <c r="F57" i="1" s="1"/>
  <c r="I57" i="1"/>
  <c r="C58" i="1"/>
  <c r="D58" i="1"/>
  <c r="E58" i="1"/>
  <c r="F58" i="1" s="1"/>
  <c r="I58" i="1"/>
  <c r="C59" i="1"/>
  <c r="D59" i="1"/>
  <c r="E59" i="1"/>
  <c r="F59" i="1" s="1"/>
  <c r="I59" i="1"/>
  <c r="C60" i="1"/>
  <c r="D60" i="1"/>
  <c r="E60" i="1"/>
  <c r="F60" i="1" s="1"/>
  <c r="I60" i="1"/>
  <c r="C61" i="1"/>
  <c r="D61" i="1"/>
  <c r="E61" i="1"/>
  <c r="F61" i="1" s="1"/>
  <c r="I61" i="1"/>
  <c r="C62" i="1"/>
  <c r="D62" i="1"/>
  <c r="E62" i="1"/>
  <c r="F62" i="1" s="1"/>
  <c r="I62" i="1"/>
  <c r="C63" i="1"/>
  <c r="D63" i="1"/>
  <c r="E63" i="1"/>
  <c r="F63" i="1" s="1"/>
  <c r="I63" i="1"/>
  <c r="C64" i="1"/>
  <c r="D64" i="1"/>
  <c r="E64" i="1"/>
  <c r="F64" i="1" s="1"/>
  <c r="I64" i="1"/>
  <c r="C65" i="1"/>
  <c r="D65" i="1"/>
  <c r="E65" i="1"/>
  <c r="F65" i="1" s="1"/>
  <c r="I65" i="1"/>
  <c r="C66" i="1"/>
  <c r="D66" i="1"/>
  <c r="E66" i="1"/>
  <c r="F66" i="1" s="1"/>
  <c r="I66" i="1"/>
  <c r="C67" i="1"/>
  <c r="D67" i="1"/>
  <c r="E67" i="1"/>
  <c r="F67" i="1" s="1"/>
  <c r="I67" i="1"/>
  <c r="C68" i="1"/>
  <c r="D68" i="1"/>
  <c r="E68" i="1"/>
  <c r="F68" i="1" s="1"/>
  <c r="I68" i="1"/>
  <c r="C69" i="1"/>
  <c r="D69" i="1"/>
  <c r="E69" i="1"/>
  <c r="F69" i="1" s="1"/>
  <c r="I69" i="1"/>
  <c r="C70" i="1"/>
  <c r="D70" i="1"/>
  <c r="E70" i="1"/>
  <c r="F70" i="1" s="1"/>
  <c r="I70" i="1"/>
  <c r="C71" i="1"/>
  <c r="D71" i="1"/>
  <c r="E71" i="1"/>
  <c r="F71" i="1" s="1"/>
  <c r="I71" i="1"/>
  <c r="C72" i="1"/>
  <c r="D72" i="1"/>
  <c r="E72" i="1"/>
  <c r="F72" i="1" s="1"/>
  <c r="I72" i="1"/>
  <c r="C73" i="1"/>
  <c r="D73" i="1"/>
  <c r="E73" i="1"/>
  <c r="F73" i="1" s="1"/>
  <c r="I73" i="1"/>
  <c r="C74" i="1"/>
  <c r="D74" i="1"/>
  <c r="E74" i="1"/>
  <c r="F74" i="1" s="1"/>
  <c r="I74" i="1"/>
  <c r="C75" i="1"/>
  <c r="D75" i="1"/>
  <c r="E75" i="1"/>
  <c r="F75" i="1" s="1"/>
  <c r="I75" i="1"/>
  <c r="C76" i="1"/>
  <c r="D76" i="1"/>
  <c r="E76" i="1"/>
  <c r="F76" i="1" s="1"/>
  <c r="I76" i="1"/>
  <c r="C77" i="1"/>
  <c r="D77" i="1"/>
  <c r="E77" i="1"/>
  <c r="F77" i="1" s="1"/>
  <c r="I77" i="1"/>
  <c r="C78" i="1"/>
  <c r="D78" i="1"/>
  <c r="E78" i="1"/>
  <c r="F78" i="1" s="1"/>
  <c r="I78" i="1"/>
  <c r="C79" i="1"/>
  <c r="D79" i="1"/>
  <c r="E79" i="1"/>
  <c r="F79" i="1" s="1"/>
  <c r="I79" i="1"/>
  <c r="C80" i="1"/>
  <c r="D80" i="1"/>
  <c r="E80" i="1"/>
  <c r="F80" i="1" s="1"/>
  <c r="I80" i="1"/>
  <c r="C81" i="1"/>
  <c r="D81" i="1"/>
  <c r="E81" i="1"/>
  <c r="F81" i="1" s="1"/>
  <c r="I81" i="1"/>
  <c r="C82" i="1"/>
  <c r="D82" i="1"/>
  <c r="E82" i="1"/>
  <c r="F82" i="1" s="1"/>
  <c r="I82" i="1"/>
  <c r="C83" i="1"/>
  <c r="D83" i="1"/>
  <c r="E83" i="1"/>
  <c r="F83" i="1" s="1"/>
  <c r="I83" i="1"/>
  <c r="C84" i="1"/>
  <c r="D84" i="1"/>
  <c r="E84" i="1"/>
  <c r="F84" i="1" s="1"/>
  <c r="I84" i="1"/>
  <c r="C85" i="1"/>
  <c r="D85" i="1"/>
  <c r="E85" i="1"/>
  <c r="F85" i="1" s="1"/>
  <c r="I85" i="1"/>
  <c r="C86" i="1"/>
  <c r="D86" i="1"/>
  <c r="E86" i="1"/>
  <c r="F86" i="1" s="1"/>
  <c r="I86" i="1"/>
  <c r="C87" i="1"/>
  <c r="D87" i="1"/>
  <c r="E87" i="1"/>
  <c r="F87" i="1" s="1"/>
  <c r="I87" i="1"/>
  <c r="C88" i="1"/>
  <c r="D88" i="1"/>
  <c r="E88" i="1"/>
  <c r="F88" i="1" s="1"/>
  <c r="I88" i="1"/>
  <c r="C89" i="1"/>
  <c r="D89" i="1"/>
  <c r="E89" i="1"/>
  <c r="F89" i="1" s="1"/>
  <c r="I89" i="1"/>
  <c r="C90" i="1"/>
  <c r="D90" i="1"/>
  <c r="E90" i="1"/>
  <c r="F90" i="1" s="1"/>
  <c r="I90" i="1"/>
  <c r="C91" i="1"/>
  <c r="D91" i="1"/>
  <c r="E91" i="1"/>
  <c r="F91" i="1" s="1"/>
  <c r="I91" i="1"/>
  <c r="C92" i="1"/>
  <c r="D92" i="1"/>
  <c r="E92" i="1"/>
  <c r="F92" i="1" s="1"/>
  <c r="I92" i="1"/>
  <c r="C93" i="1"/>
  <c r="D93" i="1"/>
  <c r="E93" i="1"/>
  <c r="F93" i="1" s="1"/>
  <c r="I93" i="1"/>
  <c r="C94" i="1"/>
  <c r="D94" i="1"/>
  <c r="E94" i="1"/>
  <c r="F94" i="1" s="1"/>
  <c r="I94" i="1"/>
  <c r="C95" i="1"/>
  <c r="D95" i="1"/>
  <c r="E95" i="1"/>
  <c r="F95" i="1" s="1"/>
  <c r="I95" i="1"/>
  <c r="C96" i="1"/>
  <c r="D96" i="1"/>
  <c r="E96" i="1"/>
  <c r="F96" i="1" s="1"/>
  <c r="I96" i="1"/>
  <c r="C97" i="1"/>
  <c r="D97" i="1"/>
  <c r="E97" i="1"/>
  <c r="F97" i="1" s="1"/>
  <c r="I97" i="1"/>
  <c r="C98" i="1"/>
  <c r="D98" i="1"/>
  <c r="E98" i="1"/>
  <c r="F98" i="1" s="1"/>
  <c r="I98" i="1"/>
  <c r="C99" i="1"/>
  <c r="D99" i="1"/>
  <c r="E99" i="1"/>
  <c r="F99" i="1" s="1"/>
  <c r="I99" i="1"/>
  <c r="C100" i="1"/>
  <c r="D100" i="1"/>
  <c r="E100" i="1"/>
  <c r="F100" i="1" s="1"/>
  <c r="I100" i="1"/>
  <c r="C101" i="1"/>
  <c r="D101" i="1"/>
  <c r="E101" i="1"/>
  <c r="F101" i="1" s="1"/>
  <c r="I101" i="1"/>
  <c r="C102" i="1"/>
  <c r="D102" i="1"/>
  <c r="E102" i="1"/>
  <c r="F102" i="1" s="1"/>
  <c r="I102" i="1"/>
  <c r="C103" i="1"/>
  <c r="D103" i="1"/>
  <c r="E103" i="1"/>
  <c r="F103" i="1" s="1"/>
  <c r="I103" i="1"/>
  <c r="C104" i="1"/>
  <c r="D104" i="1"/>
  <c r="E104" i="1"/>
  <c r="F104" i="1" s="1"/>
  <c r="I104" i="1"/>
  <c r="C105" i="1"/>
  <c r="D105" i="1"/>
  <c r="E105" i="1"/>
  <c r="F105" i="1" s="1"/>
  <c r="I105" i="1"/>
  <c r="C106" i="1"/>
  <c r="D106" i="1"/>
  <c r="E106" i="1"/>
  <c r="F106" i="1" s="1"/>
  <c r="I106" i="1"/>
  <c r="C107" i="1"/>
  <c r="D107" i="1"/>
  <c r="E107" i="1"/>
  <c r="F107" i="1" s="1"/>
  <c r="I107" i="1"/>
  <c r="C108" i="1"/>
  <c r="D108" i="1"/>
  <c r="E108" i="1"/>
  <c r="F108" i="1" s="1"/>
  <c r="I108" i="1"/>
  <c r="C109" i="1"/>
  <c r="D109" i="1"/>
  <c r="E109" i="1"/>
  <c r="F109" i="1" s="1"/>
  <c r="I109" i="1"/>
  <c r="C110" i="1"/>
  <c r="D110" i="1"/>
  <c r="E110" i="1"/>
  <c r="F110" i="1" s="1"/>
  <c r="I110" i="1"/>
  <c r="C111" i="1"/>
  <c r="D111" i="1"/>
  <c r="E111" i="1"/>
  <c r="F111" i="1" s="1"/>
  <c r="I111" i="1"/>
  <c r="C112" i="1"/>
  <c r="D112" i="1"/>
  <c r="E112" i="1"/>
  <c r="F112" i="1" s="1"/>
  <c r="I112" i="1"/>
  <c r="C113" i="1"/>
  <c r="D113" i="1"/>
  <c r="E113" i="1"/>
  <c r="F113" i="1" s="1"/>
  <c r="I113" i="1"/>
  <c r="C114" i="1"/>
  <c r="D114" i="1"/>
  <c r="E114" i="1"/>
  <c r="F114" i="1" s="1"/>
  <c r="I114" i="1"/>
  <c r="C115" i="1"/>
  <c r="D115" i="1"/>
  <c r="E115" i="1"/>
  <c r="F115" i="1" s="1"/>
  <c r="I115" i="1"/>
  <c r="C116" i="1"/>
  <c r="D116" i="1"/>
  <c r="E116" i="1"/>
  <c r="F116" i="1" s="1"/>
  <c r="I116" i="1"/>
  <c r="C117" i="1"/>
  <c r="D117" i="1"/>
  <c r="E117" i="1"/>
  <c r="F117" i="1" s="1"/>
  <c r="I117" i="1"/>
  <c r="C118" i="1"/>
  <c r="D118" i="1"/>
  <c r="E118" i="1"/>
  <c r="F118" i="1" s="1"/>
  <c r="I118" i="1"/>
  <c r="C119" i="1"/>
  <c r="D119" i="1"/>
  <c r="E119" i="1"/>
  <c r="F119" i="1" s="1"/>
  <c r="I119" i="1"/>
  <c r="C120" i="1"/>
  <c r="D120" i="1"/>
  <c r="E120" i="1"/>
  <c r="F120" i="1" s="1"/>
  <c r="I120" i="1"/>
  <c r="C121" i="1"/>
  <c r="D121" i="1"/>
  <c r="E121" i="1"/>
  <c r="F121" i="1" s="1"/>
  <c r="I121" i="1"/>
  <c r="C122" i="1"/>
  <c r="D122" i="1"/>
  <c r="E122" i="1"/>
  <c r="F122" i="1" s="1"/>
  <c r="I122" i="1"/>
  <c r="C123" i="1"/>
  <c r="D123" i="1"/>
  <c r="E123" i="1"/>
  <c r="F123" i="1" s="1"/>
  <c r="I123" i="1"/>
  <c r="C124" i="1"/>
  <c r="D124" i="1"/>
  <c r="E124" i="1"/>
  <c r="F124" i="1" s="1"/>
  <c r="I124" i="1"/>
  <c r="C125" i="1"/>
  <c r="D125" i="1"/>
  <c r="E125" i="1"/>
  <c r="F125" i="1" s="1"/>
  <c r="I125" i="1"/>
  <c r="C126" i="1"/>
  <c r="D126" i="1"/>
  <c r="E126" i="1"/>
  <c r="F126" i="1" s="1"/>
  <c r="I126" i="1"/>
  <c r="C127" i="1"/>
  <c r="D127" i="1"/>
  <c r="E127" i="1"/>
  <c r="F127" i="1" s="1"/>
  <c r="I127" i="1"/>
  <c r="C128" i="1"/>
  <c r="D128" i="1"/>
  <c r="E128" i="1"/>
  <c r="F128" i="1" s="1"/>
  <c r="I128" i="1"/>
  <c r="C129" i="1"/>
  <c r="D129" i="1"/>
  <c r="E129" i="1"/>
  <c r="F129" i="1" s="1"/>
  <c r="I129" i="1"/>
  <c r="C130" i="1"/>
  <c r="D130" i="1"/>
  <c r="E130" i="1"/>
  <c r="F130" i="1" s="1"/>
  <c r="I130" i="1"/>
  <c r="C131" i="1"/>
  <c r="D131" i="1"/>
  <c r="E131" i="1"/>
  <c r="F131" i="1" s="1"/>
  <c r="I131" i="1"/>
  <c r="C132" i="1"/>
  <c r="D132" i="1"/>
  <c r="E132" i="1"/>
  <c r="F132" i="1" s="1"/>
  <c r="I132" i="1"/>
  <c r="C133" i="1"/>
  <c r="D133" i="1"/>
  <c r="E133" i="1"/>
  <c r="F133" i="1" s="1"/>
  <c r="I133" i="1"/>
  <c r="C134" i="1"/>
  <c r="D134" i="1"/>
  <c r="E134" i="1"/>
  <c r="F134" i="1" s="1"/>
  <c r="I134" i="1"/>
  <c r="C135" i="1"/>
  <c r="D135" i="1"/>
  <c r="E135" i="1"/>
  <c r="F135" i="1" s="1"/>
  <c r="I135" i="1"/>
  <c r="C136" i="1"/>
  <c r="D136" i="1"/>
  <c r="E136" i="1"/>
  <c r="F136" i="1" s="1"/>
  <c r="I136" i="1"/>
  <c r="C137" i="1"/>
  <c r="D137" i="1"/>
  <c r="E137" i="1"/>
  <c r="F137" i="1" s="1"/>
  <c r="I137" i="1"/>
  <c r="C138" i="1"/>
  <c r="D138" i="1"/>
  <c r="E138" i="1"/>
  <c r="F138" i="1" s="1"/>
  <c r="I138" i="1"/>
  <c r="C139" i="1"/>
  <c r="D139" i="1"/>
  <c r="E139" i="1"/>
  <c r="F139" i="1" s="1"/>
  <c r="I139" i="1"/>
  <c r="C140" i="1"/>
  <c r="D140" i="1"/>
  <c r="E140" i="1"/>
  <c r="F140" i="1" s="1"/>
  <c r="I140" i="1"/>
  <c r="C141" i="1"/>
  <c r="D141" i="1"/>
  <c r="E141" i="1"/>
  <c r="F141" i="1" s="1"/>
  <c r="I141" i="1"/>
  <c r="C142" i="1"/>
  <c r="D142" i="1"/>
  <c r="E142" i="1"/>
  <c r="F142" i="1" s="1"/>
  <c r="I142" i="1"/>
  <c r="C143" i="1"/>
  <c r="D143" i="1"/>
  <c r="E143" i="1"/>
  <c r="F143" i="1" s="1"/>
  <c r="I143" i="1"/>
  <c r="C144" i="1"/>
  <c r="D144" i="1"/>
  <c r="E144" i="1"/>
  <c r="F144" i="1" s="1"/>
  <c r="I144" i="1"/>
  <c r="C145" i="1"/>
  <c r="D145" i="1"/>
  <c r="E145" i="1"/>
  <c r="F145" i="1" s="1"/>
  <c r="I145" i="1"/>
  <c r="C146" i="1"/>
  <c r="D146" i="1"/>
  <c r="E146" i="1"/>
  <c r="F146" i="1" s="1"/>
  <c r="I146" i="1"/>
  <c r="C147" i="1"/>
  <c r="D147" i="1"/>
  <c r="E147" i="1"/>
  <c r="F147" i="1" s="1"/>
  <c r="I147" i="1"/>
  <c r="C148" i="1"/>
  <c r="D148" i="1"/>
  <c r="E148" i="1"/>
  <c r="F148" i="1" s="1"/>
  <c r="I148" i="1"/>
  <c r="C149" i="1"/>
  <c r="D149" i="1"/>
  <c r="E149" i="1"/>
  <c r="F149" i="1" s="1"/>
  <c r="I149" i="1"/>
  <c r="C150" i="1"/>
  <c r="D150" i="1"/>
  <c r="E150" i="1"/>
  <c r="F150" i="1" s="1"/>
  <c r="I150" i="1"/>
  <c r="C151" i="1"/>
  <c r="D151" i="1"/>
  <c r="E151" i="1"/>
  <c r="F151" i="1" s="1"/>
  <c r="I151" i="1"/>
  <c r="C152" i="1"/>
  <c r="D152" i="1"/>
  <c r="E152" i="1"/>
  <c r="F152" i="1" s="1"/>
  <c r="I152" i="1"/>
  <c r="C153" i="1"/>
  <c r="D153" i="1"/>
  <c r="E153" i="1"/>
  <c r="F153" i="1" s="1"/>
  <c r="I153" i="1"/>
  <c r="C154" i="1"/>
  <c r="D154" i="1"/>
  <c r="E154" i="1"/>
  <c r="F154" i="1" s="1"/>
  <c r="I154" i="1"/>
  <c r="C155" i="1"/>
  <c r="D155" i="1"/>
  <c r="E155" i="1"/>
  <c r="F155" i="1" s="1"/>
  <c r="I155" i="1"/>
  <c r="C156" i="1"/>
  <c r="D156" i="1"/>
  <c r="E156" i="1"/>
  <c r="F156" i="1" s="1"/>
  <c r="I156" i="1"/>
  <c r="C157" i="1"/>
  <c r="D157" i="1"/>
  <c r="E157" i="1"/>
  <c r="F157" i="1" s="1"/>
  <c r="I157" i="1"/>
  <c r="C158" i="1"/>
  <c r="D158" i="1"/>
  <c r="E158" i="1"/>
  <c r="F158" i="1" s="1"/>
  <c r="I158" i="1"/>
  <c r="C159" i="1"/>
  <c r="D159" i="1"/>
  <c r="E159" i="1"/>
  <c r="F159" i="1" s="1"/>
  <c r="I159" i="1"/>
  <c r="C160" i="1"/>
  <c r="D160" i="1"/>
  <c r="E160" i="1"/>
  <c r="F160" i="1" s="1"/>
  <c r="I160" i="1"/>
  <c r="C161" i="1"/>
  <c r="D161" i="1"/>
  <c r="E161" i="1"/>
  <c r="F161" i="1" s="1"/>
  <c r="I161" i="1"/>
  <c r="C162" i="1"/>
  <c r="D162" i="1"/>
  <c r="E162" i="1"/>
  <c r="F162" i="1" s="1"/>
  <c r="I162" i="1"/>
  <c r="C163" i="1"/>
  <c r="D163" i="1"/>
  <c r="E163" i="1"/>
  <c r="F163" i="1" s="1"/>
  <c r="I163" i="1"/>
  <c r="C164" i="1"/>
  <c r="D164" i="1"/>
  <c r="E164" i="1"/>
  <c r="F164" i="1" s="1"/>
  <c r="I164" i="1"/>
  <c r="C165" i="1"/>
  <c r="D165" i="1"/>
  <c r="E165" i="1"/>
  <c r="F165" i="1" s="1"/>
  <c r="I165" i="1"/>
  <c r="C166" i="1"/>
  <c r="D166" i="1"/>
  <c r="E166" i="1"/>
  <c r="F166" i="1" s="1"/>
  <c r="I166" i="1"/>
  <c r="C167" i="1"/>
  <c r="D167" i="1"/>
  <c r="E167" i="1"/>
  <c r="F167" i="1" s="1"/>
  <c r="I167" i="1"/>
  <c r="C168" i="1"/>
  <c r="D168" i="1"/>
  <c r="E168" i="1"/>
  <c r="F168" i="1" s="1"/>
  <c r="I168" i="1"/>
  <c r="C169" i="1"/>
  <c r="D169" i="1"/>
  <c r="E169" i="1"/>
  <c r="F169" i="1" s="1"/>
  <c r="I169" i="1"/>
  <c r="C170" i="1"/>
  <c r="D170" i="1"/>
  <c r="E170" i="1"/>
  <c r="F170" i="1" s="1"/>
  <c r="I170" i="1"/>
  <c r="C171" i="1"/>
  <c r="D171" i="1"/>
  <c r="E171" i="1"/>
  <c r="F171" i="1" s="1"/>
  <c r="I171" i="1"/>
  <c r="C172" i="1"/>
  <c r="D172" i="1"/>
  <c r="E172" i="1"/>
  <c r="F172" i="1" s="1"/>
  <c r="I172" i="1"/>
  <c r="C173" i="1"/>
  <c r="D173" i="1"/>
  <c r="E173" i="1"/>
  <c r="F173" i="1" s="1"/>
  <c r="I173" i="1"/>
  <c r="C174" i="1"/>
  <c r="D174" i="1"/>
  <c r="E174" i="1"/>
  <c r="F174" i="1" s="1"/>
  <c r="I174" i="1"/>
  <c r="C175" i="1"/>
  <c r="D175" i="1"/>
  <c r="E175" i="1"/>
  <c r="F175" i="1" s="1"/>
  <c r="I175" i="1"/>
  <c r="C176" i="1"/>
  <c r="D176" i="1"/>
  <c r="E176" i="1"/>
  <c r="F176" i="1" s="1"/>
  <c r="I176" i="1"/>
  <c r="C177" i="1"/>
  <c r="D177" i="1"/>
  <c r="E177" i="1"/>
  <c r="F177" i="1" s="1"/>
  <c r="I177" i="1"/>
  <c r="C178" i="1"/>
  <c r="D178" i="1"/>
  <c r="E178" i="1"/>
  <c r="F178" i="1" s="1"/>
  <c r="I178" i="1"/>
  <c r="C179" i="1"/>
  <c r="D179" i="1"/>
  <c r="E179" i="1"/>
  <c r="F179" i="1" s="1"/>
  <c r="I179" i="1"/>
  <c r="C180" i="1"/>
  <c r="D180" i="1"/>
  <c r="E180" i="1"/>
  <c r="F180" i="1" s="1"/>
  <c r="I180" i="1"/>
  <c r="C181" i="1"/>
  <c r="D181" i="1"/>
  <c r="E181" i="1"/>
  <c r="F181" i="1" s="1"/>
  <c r="I181" i="1"/>
  <c r="C182" i="1"/>
  <c r="D182" i="1"/>
  <c r="E182" i="1"/>
  <c r="F182" i="1" s="1"/>
  <c r="I182" i="1"/>
  <c r="C183" i="1"/>
  <c r="D183" i="1"/>
  <c r="E183" i="1"/>
  <c r="F183" i="1" s="1"/>
  <c r="I183" i="1"/>
  <c r="C184" i="1"/>
  <c r="D184" i="1"/>
  <c r="E184" i="1"/>
  <c r="F184" i="1" s="1"/>
  <c r="I184" i="1"/>
  <c r="C185" i="1"/>
  <c r="D185" i="1"/>
  <c r="E185" i="1"/>
  <c r="F185" i="1" s="1"/>
  <c r="I185" i="1"/>
  <c r="C186" i="1"/>
  <c r="D186" i="1"/>
  <c r="E186" i="1"/>
  <c r="F186" i="1" s="1"/>
  <c r="I186" i="1"/>
  <c r="C187" i="1"/>
  <c r="D187" i="1"/>
  <c r="E187" i="1"/>
  <c r="F187" i="1" s="1"/>
  <c r="I187" i="1"/>
  <c r="C188" i="1"/>
  <c r="D188" i="1"/>
  <c r="E188" i="1"/>
  <c r="F188" i="1" s="1"/>
  <c r="I188" i="1"/>
  <c r="C189" i="1"/>
  <c r="D189" i="1"/>
  <c r="E189" i="1"/>
  <c r="F189" i="1" s="1"/>
  <c r="I189" i="1"/>
  <c r="C190" i="1"/>
  <c r="D190" i="1"/>
  <c r="E190" i="1"/>
  <c r="F190" i="1" s="1"/>
  <c r="I190" i="1"/>
  <c r="C191" i="1"/>
  <c r="D191" i="1"/>
  <c r="E191" i="1"/>
  <c r="F191" i="1" s="1"/>
  <c r="I191" i="1"/>
  <c r="C192" i="1"/>
  <c r="D192" i="1"/>
  <c r="E192" i="1"/>
  <c r="F192" i="1" s="1"/>
  <c r="I192" i="1"/>
  <c r="C193" i="1"/>
  <c r="D193" i="1"/>
  <c r="E193" i="1"/>
  <c r="F193" i="1" s="1"/>
  <c r="I193" i="1"/>
  <c r="C194" i="1"/>
  <c r="D194" i="1"/>
  <c r="E194" i="1"/>
  <c r="F194" i="1" s="1"/>
  <c r="I194" i="1"/>
  <c r="C195" i="1"/>
  <c r="D195" i="1"/>
  <c r="E195" i="1"/>
  <c r="F195" i="1" s="1"/>
  <c r="I195" i="1"/>
  <c r="C196" i="1"/>
  <c r="D196" i="1"/>
  <c r="E196" i="1"/>
  <c r="F196" i="1" s="1"/>
  <c r="I196" i="1"/>
  <c r="C197" i="1"/>
  <c r="D197" i="1"/>
  <c r="E197" i="1"/>
  <c r="F197" i="1" s="1"/>
  <c r="I197" i="1"/>
  <c r="C198" i="1"/>
  <c r="D198" i="1"/>
  <c r="E198" i="1"/>
  <c r="F198" i="1" s="1"/>
  <c r="I198" i="1"/>
  <c r="C199" i="1"/>
  <c r="D199" i="1"/>
  <c r="E199" i="1"/>
  <c r="F199" i="1" s="1"/>
  <c r="I199" i="1"/>
  <c r="C200" i="1"/>
  <c r="D200" i="1"/>
  <c r="E200" i="1"/>
  <c r="F200" i="1" s="1"/>
  <c r="I200" i="1"/>
  <c r="C201" i="1"/>
  <c r="D201" i="1"/>
  <c r="E201" i="1"/>
  <c r="F201" i="1" s="1"/>
  <c r="I201" i="1"/>
  <c r="C202" i="1"/>
  <c r="D202" i="1"/>
  <c r="E202" i="1"/>
  <c r="F202" i="1" s="1"/>
  <c r="I202" i="1"/>
  <c r="C203" i="1"/>
  <c r="D203" i="1"/>
  <c r="E203" i="1"/>
  <c r="F203" i="1" s="1"/>
  <c r="I203" i="1"/>
  <c r="C204" i="1"/>
  <c r="D204" i="1"/>
  <c r="E204" i="1"/>
  <c r="F204" i="1" s="1"/>
  <c r="I204" i="1"/>
  <c r="C205" i="1"/>
  <c r="D205" i="1"/>
  <c r="E205" i="1"/>
  <c r="F205" i="1" s="1"/>
  <c r="I205" i="1"/>
  <c r="C206" i="1"/>
  <c r="D206" i="1"/>
  <c r="E206" i="1"/>
  <c r="F206" i="1" s="1"/>
  <c r="I206" i="1"/>
  <c r="C207" i="1"/>
  <c r="D207" i="1"/>
  <c r="E207" i="1"/>
  <c r="F207" i="1" s="1"/>
  <c r="I207" i="1"/>
  <c r="C208" i="1"/>
  <c r="D208" i="1"/>
  <c r="E208" i="1"/>
  <c r="F208" i="1" s="1"/>
  <c r="I208" i="1"/>
  <c r="C209" i="1"/>
  <c r="D209" i="1"/>
  <c r="E209" i="1"/>
  <c r="F209" i="1" s="1"/>
  <c r="I209" i="1"/>
  <c r="C210" i="1"/>
  <c r="D210" i="1"/>
  <c r="E210" i="1"/>
  <c r="F210" i="1" s="1"/>
  <c r="I210" i="1"/>
  <c r="C211" i="1"/>
  <c r="D211" i="1"/>
  <c r="E211" i="1"/>
  <c r="F211" i="1" s="1"/>
  <c r="I211" i="1"/>
  <c r="C212" i="1"/>
  <c r="D212" i="1"/>
  <c r="E212" i="1"/>
  <c r="F212" i="1" s="1"/>
  <c r="I212" i="1"/>
  <c r="C213" i="1"/>
  <c r="D213" i="1"/>
  <c r="E213" i="1"/>
  <c r="F213" i="1" s="1"/>
  <c r="I213" i="1"/>
  <c r="C214" i="1"/>
  <c r="D214" i="1"/>
  <c r="E214" i="1"/>
  <c r="F214" i="1" s="1"/>
  <c r="I214" i="1"/>
  <c r="C215" i="1"/>
  <c r="D215" i="1"/>
  <c r="E215" i="1"/>
  <c r="F215" i="1" s="1"/>
  <c r="I215" i="1"/>
  <c r="C216" i="1"/>
  <c r="D216" i="1"/>
  <c r="E216" i="1"/>
  <c r="F216" i="1" s="1"/>
  <c r="I216" i="1"/>
  <c r="C217" i="1"/>
  <c r="D217" i="1"/>
  <c r="E217" i="1"/>
  <c r="F217" i="1" s="1"/>
  <c r="I217" i="1"/>
  <c r="C218" i="1"/>
  <c r="D218" i="1"/>
  <c r="E218" i="1"/>
  <c r="F218" i="1" s="1"/>
  <c r="I218" i="1"/>
  <c r="C219" i="1"/>
  <c r="D219" i="1"/>
  <c r="E219" i="1"/>
  <c r="F219" i="1" s="1"/>
  <c r="I219" i="1"/>
  <c r="C220" i="1"/>
  <c r="D220" i="1"/>
  <c r="E220" i="1"/>
  <c r="F220" i="1" s="1"/>
  <c r="I220" i="1"/>
  <c r="C221" i="1"/>
  <c r="D221" i="1"/>
  <c r="E221" i="1"/>
  <c r="F221" i="1" s="1"/>
  <c r="I221" i="1"/>
  <c r="C222" i="1"/>
  <c r="D222" i="1"/>
  <c r="E222" i="1"/>
  <c r="F222" i="1" s="1"/>
  <c r="I222" i="1"/>
  <c r="C223" i="1"/>
  <c r="D223" i="1"/>
  <c r="E223" i="1"/>
  <c r="F223" i="1" s="1"/>
  <c r="I223" i="1"/>
  <c r="C224" i="1"/>
  <c r="D224" i="1"/>
  <c r="E224" i="1"/>
  <c r="F224" i="1" s="1"/>
  <c r="I224" i="1"/>
  <c r="C225" i="1"/>
  <c r="D225" i="1"/>
  <c r="E225" i="1"/>
  <c r="F225" i="1" s="1"/>
  <c r="I225" i="1"/>
  <c r="C226" i="1"/>
  <c r="D226" i="1"/>
  <c r="E226" i="1"/>
  <c r="F226" i="1" s="1"/>
  <c r="I226" i="1"/>
  <c r="C227" i="1"/>
  <c r="D227" i="1"/>
  <c r="E227" i="1"/>
  <c r="F227" i="1" s="1"/>
  <c r="I227" i="1"/>
  <c r="C228" i="1"/>
  <c r="D228" i="1"/>
  <c r="E228" i="1"/>
  <c r="F228" i="1" s="1"/>
  <c r="I228" i="1"/>
  <c r="C229" i="1"/>
  <c r="D229" i="1"/>
  <c r="E229" i="1"/>
  <c r="F229" i="1" s="1"/>
  <c r="I229" i="1"/>
  <c r="C230" i="1"/>
  <c r="D230" i="1"/>
  <c r="E230" i="1"/>
  <c r="F230" i="1" s="1"/>
  <c r="I230" i="1"/>
  <c r="C231" i="1"/>
  <c r="D231" i="1"/>
  <c r="E231" i="1"/>
  <c r="F231" i="1" s="1"/>
  <c r="I231" i="1"/>
  <c r="C232" i="1"/>
  <c r="D232" i="1"/>
  <c r="E232" i="1"/>
  <c r="F232" i="1" s="1"/>
  <c r="I232" i="1"/>
  <c r="C233" i="1"/>
  <c r="D233" i="1"/>
  <c r="E233" i="1"/>
  <c r="F233" i="1" s="1"/>
  <c r="I233" i="1"/>
  <c r="C234" i="1"/>
  <c r="D234" i="1"/>
  <c r="E234" i="1"/>
  <c r="F234" i="1" s="1"/>
  <c r="I234" i="1"/>
  <c r="C235" i="1"/>
  <c r="D235" i="1"/>
  <c r="E235" i="1"/>
  <c r="F235" i="1" s="1"/>
  <c r="I235" i="1"/>
  <c r="C236" i="1"/>
  <c r="D236" i="1"/>
  <c r="E236" i="1"/>
  <c r="F236" i="1" s="1"/>
  <c r="I236" i="1"/>
  <c r="C237" i="1"/>
  <c r="D237" i="1"/>
  <c r="E237" i="1"/>
  <c r="F237" i="1" s="1"/>
  <c r="I237" i="1"/>
  <c r="C238" i="1"/>
  <c r="D238" i="1"/>
  <c r="E238" i="1"/>
  <c r="F238" i="1" s="1"/>
  <c r="I238" i="1"/>
  <c r="C239" i="1"/>
  <c r="D239" i="1"/>
  <c r="E239" i="1"/>
  <c r="F239" i="1" s="1"/>
  <c r="I239" i="1"/>
  <c r="C240" i="1"/>
  <c r="D240" i="1"/>
  <c r="E240" i="1"/>
  <c r="F240" i="1" s="1"/>
  <c r="I240" i="1"/>
  <c r="C241" i="1"/>
  <c r="D241" i="1"/>
  <c r="E241" i="1"/>
  <c r="F241" i="1" s="1"/>
  <c r="I241" i="1"/>
  <c r="C242" i="1"/>
  <c r="D242" i="1"/>
  <c r="E242" i="1"/>
  <c r="F242" i="1" s="1"/>
  <c r="I242" i="1"/>
  <c r="C243" i="1"/>
  <c r="D243" i="1"/>
  <c r="E243" i="1"/>
  <c r="F243" i="1" s="1"/>
  <c r="I243" i="1"/>
  <c r="C244" i="1"/>
  <c r="D244" i="1"/>
  <c r="E244" i="1"/>
  <c r="F244" i="1" s="1"/>
  <c r="I244" i="1"/>
  <c r="C245" i="1"/>
  <c r="D245" i="1"/>
  <c r="E245" i="1"/>
  <c r="F245" i="1" s="1"/>
  <c r="I245" i="1"/>
  <c r="C246" i="1"/>
  <c r="D246" i="1"/>
  <c r="E246" i="1"/>
  <c r="F246" i="1" s="1"/>
  <c r="I246" i="1"/>
  <c r="C247" i="1"/>
  <c r="D247" i="1"/>
  <c r="E247" i="1"/>
  <c r="F247" i="1" s="1"/>
  <c r="I247" i="1"/>
  <c r="C248" i="1"/>
  <c r="D248" i="1"/>
  <c r="E248" i="1"/>
  <c r="F248" i="1" s="1"/>
  <c r="I248" i="1"/>
  <c r="C249" i="1"/>
  <c r="D249" i="1"/>
  <c r="E249" i="1"/>
  <c r="F249" i="1" s="1"/>
  <c r="I249" i="1"/>
  <c r="C250" i="1"/>
  <c r="D250" i="1"/>
  <c r="E250" i="1"/>
  <c r="F250" i="1" s="1"/>
  <c r="I250" i="1"/>
  <c r="C251" i="1"/>
  <c r="D251" i="1"/>
  <c r="E251" i="1"/>
  <c r="F251" i="1" s="1"/>
  <c r="I251" i="1"/>
  <c r="C252" i="1"/>
  <c r="D252" i="1"/>
  <c r="E252" i="1"/>
  <c r="F252" i="1" s="1"/>
  <c r="I252" i="1"/>
  <c r="C253" i="1"/>
  <c r="D253" i="1"/>
  <c r="E253" i="1"/>
  <c r="F253" i="1" s="1"/>
  <c r="I253" i="1"/>
  <c r="C254" i="1"/>
  <c r="D254" i="1"/>
  <c r="E254" i="1"/>
  <c r="F254" i="1" s="1"/>
  <c r="I254" i="1"/>
  <c r="C255" i="1"/>
  <c r="D255" i="1"/>
  <c r="E255" i="1"/>
  <c r="F255" i="1" s="1"/>
  <c r="I255" i="1"/>
  <c r="C256" i="1"/>
  <c r="D256" i="1"/>
  <c r="E256" i="1"/>
  <c r="F256" i="1" s="1"/>
  <c r="I256" i="1"/>
  <c r="C257" i="1"/>
  <c r="D257" i="1"/>
  <c r="E257" i="1"/>
  <c r="F257" i="1" s="1"/>
  <c r="I257" i="1"/>
  <c r="C258" i="1"/>
  <c r="D258" i="1"/>
  <c r="E258" i="1"/>
  <c r="F258" i="1" s="1"/>
  <c r="I258" i="1"/>
  <c r="C259" i="1"/>
  <c r="D259" i="1"/>
  <c r="E259" i="1"/>
  <c r="F259" i="1" s="1"/>
  <c r="I259" i="1"/>
  <c r="C260" i="1"/>
  <c r="D260" i="1"/>
  <c r="E260" i="1"/>
  <c r="F260" i="1" s="1"/>
  <c r="I260" i="1"/>
  <c r="C261" i="1"/>
  <c r="D261" i="1"/>
  <c r="E261" i="1"/>
  <c r="F261" i="1" s="1"/>
  <c r="I261" i="1"/>
  <c r="C262" i="1"/>
  <c r="D262" i="1"/>
  <c r="E262" i="1"/>
  <c r="F262" i="1" s="1"/>
  <c r="I262" i="1"/>
  <c r="C263" i="1"/>
  <c r="D263" i="1"/>
  <c r="E263" i="1"/>
  <c r="F263" i="1" s="1"/>
  <c r="I263" i="1"/>
  <c r="C264" i="1"/>
  <c r="D264" i="1"/>
  <c r="E264" i="1"/>
  <c r="F264" i="1" s="1"/>
  <c r="I264" i="1"/>
  <c r="C265" i="1"/>
  <c r="D265" i="1"/>
  <c r="E265" i="1"/>
  <c r="F265" i="1" s="1"/>
  <c r="I265" i="1"/>
  <c r="C266" i="1"/>
  <c r="D266" i="1"/>
  <c r="E266" i="1"/>
  <c r="F266" i="1" s="1"/>
  <c r="I266" i="1"/>
  <c r="C267" i="1"/>
  <c r="D267" i="1"/>
  <c r="E267" i="1"/>
  <c r="F267" i="1" s="1"/>
  <c r="I267" i="1"/>
  <c r="C268" i="1"/>
  <c r="D268" i="1"/>
  <c r="E268" i="1"/>
  <c r="F268" i="1" s="1"/>
  <c r="I268" i="1"/>
  <c r="C269" i="1"/>
  <c r="D269" i="1"/>
  <c r="E269" i="1"/>
  <c r="F269" i="1" s="1"/>
  <c r="I269" i="1"/>
  <c r="C270" i="1"/>
  <c r="D270" i="1"/>
  <c r="E270" i="1"/>
  <c r="F270" i="1" s="1"/>
  <c r="I270" i="1"/>
  <c r="C271" i="1"/>
  <c r="D271" i="1"/>
  <c r="E271" i="1"/>
  <c r="F271" i="1" s="1"/>
  <c r="I271" i="1"/>
  <c r="C272" i="1"/>
  <c r="D272" i="1"/>
  <c r="E272" i="1"/>
  <c r="F272" i="1" s="1"/>
  <c r="I272" i="1"/>
  <c r="C273" i="1"/>
  <c r="D273" i="1"/>
  <c r="E273" i="1"/>
  <c r="F273" i="1" s="1"/>
  <c r="I273" i="1"/>
  <c r="C274" i="1"/>
  <c r="D274" i="1"/>
  <c r="E274" i="1"/>
  <c r="F274" i="1" s="1"/>
  <c r="I274" i="1"/>
  <c r="C275" i="1"/>
  <c r="D275" i="1"/>
  <c r="E275" i="1"/>
  <c r="F275" i="1" s="1"/>
  <c r="I275" i="1"/>
  <c r="C276" i="1"/>
  <c r="D276" i="1"/>
  <c r="E276" i="1"/>
  <c r="F276" i="1" s="1"/>
  <c r="I276" i="1"/>
  <c r="C277" i="1"/>
  <c r="D277" i="1"/>
  <c r="E277" i="1"/>
  <c r="F277" i="1" s="1"/>
  <c r="I277" i="1"/>
  <c r="C278" i="1"/>
  <c r="D278" i="1"/>
  <c r="E278" i="1"/>
  <c r="F278" i="1" s="1"/>
  <c r="I278" i="1"/>
  <c r="C279" i="1"/>
  <c r="D279" i="1"/>
  <c r="E279" i="1"/>
  <c r="F279" i="1" s="1"/>
  <c r="I279" i="1"/>
  <c r="C280" i="1"/>
  <c r="D280" i="1"/>
  <c r="E280" i="1"/>
  <c r="F280" i="1" s="1"/>
  <c r="I280" i="1"/>
  <c r="C281" i="1"/>
  <c r="D281" i="1"/>
  <c r="E281" i="1"/>
  <c r="F281" i="1" s="1"/>
  <c r="I281" i="1"/>
  <c r="C282" i="1"/>
  <c r="D282" i="1"/>
  <c r="E282" i="1"/>
  <c r="F282" i="1" s="1"/>
  <c r="I282" i="1"/>
  <c r="C283" i="1"/>
  <c r="D283" i="1"/>
  <c r="E283" i="1"/>
  <c r="F283" i="1" s="1"/>
  <c r="I283" i="1"/>
  <c r="C284" i="1"/>
  <c r="D284" i="1"/>
  <c r="E284" i="1"/>
  <c r="F284" i="1" s="1"/>
  <c r="I284" i="1"/>
  <c r="C285" i="1"/>
  <c r="D285" i="1"/>
  <c r="E285" i="1"/>
  <c r="F285" i="1" s="1"/>
  <c r="I285" i="1"/>
  <c r="C286" i="1"/>
  <c r="D286" i="1"/>
  <c r="E286" i="1"/>
  <c r="F286" i="1" s="1"/>
  <c r="I286" i="1"/>
  <c r="C287" i="1"/>
  <c r="D287" i="1"/>
  <c r="E287" i="1"/>
  <c r="F287" i="1" s="1"/>
  <c r="I287" i="1"/>
  <c r="C288" i="1"/>
  <c r="D288" i="1"/>
  <c r="E288" i="1"/>
  <c r="F288" i="1" s="1"/>
  <c r="I288" i="1"/>
  <c r="C289" i="1"/>
  <c r="D289" i="1"/>
  <c r="E289" i="1"/>
  <c r="F289" i="1" s="1"/>
  <c r="I289" i="1"/>
  <c r="C290" i="1"/>
  <c r="D290" i="1"/>
  <c r="E290" i="1"/>
  <c r="F290" i="1" s="1"/>
  <c r="I290" i="1"/>
  <c r="C291" i="1"/>
  <c r="D291" i="1"/>
  <c r="E291" i="1"/>
  <c r="F291" i="1" s="1"/>
  <c r="I291" i="1"/>
  <c r="C292" i="1"/>
  <c r="D292" i="1"/>
  <c r="E292" i="1"/>
  <c r="F292" i="1" s="1"/>
  <c r="I292" i="1"/>
  <c r="C293" i="1"/>
  <c r="D293" i="1"/>
  <c r="E293" i="1"/>
  <c r="F293" i="1" s="1"/>
  <c r="I293" i="1"/>
  <c r="C294" i="1"/>
  <c r="D294" i="1"/>
  <c r="E294" i="1"/>
  <c r="F294" i="1" s="1"/>
  <c r="I294" i="1"/>
  <c r="C295" i="1"/>
  <c r="D295" i="1"/>
  <c r="E295" i="1"/>
  <c r="F295" i="1" s="1"/>
  <c r="I295" i="1"/>
  <c r="C296" i="1"/>
  <c r="D296" i="1"/>
  <c r="E296" i="1"/>
  <c r="F296" i="1" s="1"/>
  <c r="I296" i="1"/>
  <c r="C297" i="1"/>
  <c r="D297" i="1"/>
  <c r="E297" i="1"/>
  <c r="F297" i="1" s="1"/>
  <c r="I297" i="1"/>
  <c r="C298" i="1"/>
  <c r="D298" i="1"/>
  <c r="E298" i="1"/>
  <c r="F298" i="1" s="1"/>
  <c r="I298" i="1"/>
  <c r="C299" i="1"/>
  <c r="D299" i="1"/>
  <c r="E299" i="1"/>
  <c r="F299" i="1" s="1"/>
  <c r="I299" i="1"/>
  <c r="C300" i="1"/>
  <c r="D300" i="1"/>
  <c r="E300" i="1"/>
  <c r="F300" i="1" s="1"/>
  <c r="I300" i="1"/>
  <c r="C301" i="1"/>
  <c r="D301" i="1"/>
  <c r="E301" i="1"/>
  <c r="F301" i="1" s="1"/>
  <c r="I301" i="1"/>
  <c r="C302" i="1"/>
  <c r="D302" i="1"/>
  <c r="E302" i="1"/>
  <c r="F302" i="1" s="1"/>
  <c r="I302" i="1"/>
  <c r="C303" i="1"/>
  <c r="D303" i="1"/>
  <c r="E303" i="1"/>
  <c r="F303" i="1" s="1"/>
  <c r="I303" i="1"/>
  <c r="C304" i="1"/>
  <c r="D304" i="1"/>
  <c r="E304" i="1"/>
  <c r="F304" i="1" s="1"/>
  <c r="I304" i="1"/>
  <c r="C305" i="1"/>
  <c r="D305" i="1"/>
  <c r="E305" i="1"/>
  <c r="F305" i="1" s="1"/>
  <c r="I305" i="1"/>
  <c r="C306" i="1"/>
  <c r="D306" i="1"/>
  <c r="E306" i="1"/>
  <c r="F306" i="1" s="1"/>
  <c r="I306" i="1"/>
  <c r="C307" i="1"/>
  <c r="D307" i="1"/>
  <c r="E307" i="1"/>
  <c r="F307" i="1" s="1"/>
  <c r="I307" i="1"/>
  <c r="C308" i="1"/>
  <c r="D308" i="1"/>
  <c r="E308" i="1"/>
  <c r="F308" i="1" s="1"/>
  <c r="I308" i="1"/>
  <c r="C309" i="1"/>
  <c r="D309" i="1"/>
  <c r="E309" i="1"/>
  <c r="F309" i="1" s="1"/>
  <c r="I309" i="1"/>
  <c r="C310" i="1"/>
  <c r="D310" i="1"/>
  <c r="E310" i="1"/>
  <c r="F310" i="1" s="1"/>
  <c r="I310" i="1"/>
  <c r="C311" i="1"/>
  <c r="D311" i="1"/>
  <c r="E311" i="1"/>
  <c r="F311" i="1" s="1"/>
  <c r="I311" i="1"/>
  <c r="C312" i="1"/>
  <c r="D312" i="1"/>
  <c r="E312" i="1"/>
  <c r="F312" i="1" s="1"/>
  <c r="I312" i="1"/>
  <c r="C313" i="1"/>
  <c r="D313" i="1"/>
  <c r="E313" i="1"/>
  <c r="F313" i="1" s="1"/>
  <c r="I313" i="1"/>
  <c r="C314" i="1"/>
  <c r="D314" i="1"/>
  <c r="E314" i="1"/>
  <c r="F314" i="1" s="1"/>
  <c r="I314" i="1"/>
  <c r="C315" i="1"/>
  <c r="D315" i="1"/>
  <c r="E315" i="1"/>
  <c r="F315" i="1" s="1"/>
  <c r="I315" i="1"/>
  <c r="C316" i="1"/>
  <c r="D316" i="1"/>
  <c r="E316" i="1"/>
  <c r="F316" i="1" s="1"/>
  <c r="I316" i="1"/>
  <c r="C317" i="1"/>
  <c r="D317" i="1"/>
  <c r="E317" i="1"/>
  <c r="F317" i="1" s="1"/>
  <c r="I317" i="1"/>
  <c r="C318" i="1"/>
  <c r="D318" i="1"/>
  <c r="E318" i="1"/>
  <c r="F318" i="1" s="1"/>
  <c r="I318" i="1"/>
  <c r="C319" i="1"/>
  <c r="D319" i="1"/>
  <c r="E319" i="1"/>
  <c r="F319" i="1" s="1"/>
  <c r="I319" i="1"/>
  <c r="C320" i="1"/>
  <c r="D320" i="1"/>
  <c r="E320" i="1"/>
  <c r="F320" i="1" s="1"/>
  <c r="I320" i="1"/>
  <c r="C321" i="1"/>
  <c r="D321" i="1"/>
  <c r="E321" i="1"/>
  <c r="F321" i="1" s="1"/>
  <c r="I321" i="1"/>
  <c r="C322" i="1"/>
  <c r="D322" i="1"/>
  <c r="E322" i="1"/>
  <c r="F322" i="1" s="1"/>
  <c r="I322" i="1"/>
  <c r="C323" i="1"/>
  <c r="D323" i="1"/>
  <c r="E323" i="1"/>
  <c r="F323" i="1" s="1"/>
  <c r="I323" i="1"/>
  <c r="C324" i="1"/>
  <c r="D324" i="1"/>
  <c r="E324" i="1"/>
  <c r="F324" i="1" s="1"/>
  <c r="I324" i="1"/>
  <c r="C325" i="1"/>
  <c r="D325" i="1"/>
  <c r="E325" i="1"/>
  <c r="F325" i="1" s="1"/>
  <c r="I325" i="1"/>
  <c r="C326" i="1"/>
  <c r="D326" i="1"/>
  <c r="E326" i="1"/>
  <c r="F326" i="1" s="1"/>
  <c r="I326" i="1"/>
  <c r="C327" i="1"/>
  <c r="D327" i="1"/>
  <c r="E327" i="1"/>
  <c r="F327" i="1" s="1"/>
  <c r="I327" i="1"/>
  <c r="C328" i="1"/>
  <c r="D328" i="1"/>
  <c r="E328" i="1"/>
  <c r="F328" i="1" s="1"/>
  <c r="I328" i="1"/>
  <c r="C329" i="1"/>
  <c r="D329" i="1"/>
  <c r="E329" i="1"/>
  <c r="F329" i="1" s="1"/>
  <c r="I329" i="1"/>
  <c r="C330" i="1"/>
  <c r="D330" i="1"/>
  <c r="E330" i="1"/>
  <c r="F330" i="1" s="1"/>
  <c r="I330" i="1"/>
  <c r="C331" i="1"/>
  <c r="D331" i="1"/>
  <c r="E331" i="1"/>
  <c r="F331" i="1" s="1"/>
  <c r="I331" i="1"/>
  <c r="C332" i="1"/>
  <c r="D332" i="1"/>
  <c r="E332" i="1"/>
  <c r="F332" i="1" s="1"/>
  <c r="I332" i="1"/>
  <c r="C333" i="1"/>
  <c r="D333" i="1"/>
  <c r="E333" i="1"/>
  <c r="F333" i="1" s="1"/>
  <c r="I333" i="1"/>
  <c r="C334" i="1"/>
  <c r="D334" i="1"/>
  <c r="E334" i="1"/>
  <c r="F334" i="1" s="1"/>
  <c r="I334" i="1"/>
  <c r="C335" i="1"/>
  <c r="D335" i="1"/>
  <c r="E335" i="1"/>
  <c r="F335" i="1" s="1"/>
  <c r="I335" i="1"/>
  <c r="C336" i="1"/>
  <c r="D336" i="1"/>
  <c r="E336" i="1"/>
  <c r="F336" i="1" s="1"/>
  <c r="I336" i="1"/>
  <c r="C337" i="1"/>
  <c r="D337" i="1"/>
  <c r="E337" i="1"/>
  <c r="F337" i="1" s="1"/>
  <c r="I337" i="1"/>
  <c r="C338" i="1"/>
  <c r="D338" i="1"/>
  <c r="E338" i="1"/>
  <c r="F338" i="1" s="1"/>
  <c r="I338" i="1"/>
  <c r="C339" i="1"/>
  <c r="D339" i="1"/>
  <c r="E339" i="1"/>
  <c r="F339" i="1" s="1"/>
  <c r="I339" i="1"/>
  <c r="C340" i="1"/>
  <c r="D340" i="1"/>
  <c r="E340" i="1"/>
  <c r="F340" i="1" s="1"/>
  <c r="I340" i="1"/>
  <c r="C341" i="1"/>
  <c r="D341" i="1"/>
  <c r="E341" i="1"/>
  <c r="F341" i="1" s="1"/>
  <c r="I341" i="1"/>
  <c r="C342" i="1"/>
  <c r="D342" i="1"/>
  <c r="E342" i="1"/>
  <c r="F342" i="1" s="1"/>
  <c r="I342" i="1"/>
  <c r="C343" i="1"/>
  <c r="D343" i="1"/>
  <c r="E343" i="1"/>
  <c r="F343" i="1" s="1"/>
  <c r="I343" i="1"/>
  <c r="C344" i="1"/>
  <c r="D344" i="1"/>
  <c r="E344" i="1"/>
  <c r="F344" i="1" s="1"/>
  <c r="I344" i="1"/>
  <c r="C345" i="1"/>
  <c r="D345" i="1"/>
  <c r="E345" i="1"/>
  <c r="F345" i="1" s="1"/>
  <c r="I345" i="1"/>
  <c r="C346" i="1"/>
  <c r="D346" i="1"/>
  <c r="E346" i="1"/>
  <c r="F346" i="1" s="1"/>
  <c r="I346" i="1"/>
  <c r="C347" i="1"/>
  <c r="D347" i="1"/>
  <c r="E347" i="1"/>
  <c r="F347" i="1" s="1"/>
  <c r="I347" i="1"/>
  <c r="C348" i="1"/>
  <c r="D348" i="1"/>
  <c r="E348" i="1"/>
  <c r="F348" i="1" s="1"/>
  <c r="I348" i="1"/>
  <c r="C349" i="1"/>
  <c r="D349" i="1"/>
  <c r="E349" i="1"/>
  <c r="F349" i="1" s="1"/>
  <c r="I349" i="1"/>
  <c r="C350" i="1"/>
  <c r="D350" i="1"/>
  <c r="E350" i="1"/>
  <c r="F350" i="1" s="1"/>
  <c r="I350" i="1"/>
  <c r="C351" i="1"/>
  <c r="D351" i="1"/>
  <c r="E351" i="1"/>
  <c r="F351" i="1" s="1"/>
  <c r="I351" i="1"/>
  <c r="C352" i="1"/>
  <c r="D352" i="1"/>
  <c r="E352" i="1"/>
  <c r="F352" i="1" s="1"/>
  <c r="I352" i="1"/>
  <c r="C353" i="1"/>
  <c r="D353" i="1"/>
  <c r="E353" i="1"/>
  <c r="F353" i="1" s="1"/>
  <c r="I353" i="1"/>
  <c r="C354" i="1"/>
  <c r="D354" i="1"/>
  <c r="E354" i="1"/>
  <c r="F354" i="1" s="1"/>
  <c r="I354" i="1"/>
  <c r="C355" i="1"/>
  <c r="D355" i="1"/>
  <c r="E355" i="1"/>
  <c r="F355" i="1" s="1"/>
  <c r="I355" i="1"/>
  <c r="C356" i="1"/>
  <c r="D356" i="1"/>
  <c r="E356" i="1"/>
  <c r="F356" i="1" s="1"/>
  <c r="I356" i="1"/>
  <c r="C357" i="1"/>
  <c r="D357" i="1"/>
  <c r="E357" i="1"/>
  <c r="F357" i="1" s="1"/>
  <c r="I357" i="1"/>
  <c r="C358" i="1"/>
  <c r="D358" i="1"/>
  <c r="E358" i="1"/>
  <c r="F358" i="1" s="1"/>
  <c r="I358" i="1"/>
  <c r="C359" i="1"/>
  <c r="D359" i="1"/>
  <c r="E359" i="1"/>
  <c r="F359" i="1" s="1"/>
  <c r="I359" i="1"/>
  <c r="C360" i="1"/>
  <c r="D360" i="1"/>
  <c r="E360" i="1"/>
  <c r="F360" i="1" s="1"/>
  <c r="I360" i="1"/>
  <c r="C361" i="1"/>
  <c r="D361" i="1"/>
  <c r="E361" i="1"/>
  <c r="F361" i="1" s="1"/>
  <c r="I361" i="1"/>
  <c r="C362" i="1"/>
  <c r="D362" i="1"/>
  <c r="E362" i="1"/>
  <c r="F362" i="1" s="1"/>
  <c r="I362" i="1"/>
  <c r="C363" i="1"/>
  <c r="D363" i="1"/>
  <c r="E363" i="1"/>
  <c r="F363" i="1" s="1"/>
  <c r="I363" i="1"/>
  <c r="C364" i="1"/>
  <c r="D364" i="1"/>
  <c r="E364" i="1"/>
  <c r="F364" i="1" s="1"/>
  <c r="I364" i="1"/>
  <c r="C365" i="1"/>
  <c r="D365" i="1"/>
  <c r="E365" i="1"/>
  <c r="F365" i="1" s="1"/>
  <c r="I365" i="1"/>
  <c r="C366" i="1"/>
  <c r="D366" i="1"/>
  <c r="E366" i="1"/>
  <c r="F366" i="1" s="1"/>
  <c r="I366" i="1"/>
  <c r="C367" i="1"/>
  <c r="D367" i="1"/>
  <c r="E367" i="1"/>
  <c r="F367" i="1" s="1"/>
  <c r="I367" i="1"/>
  <c r="C368" i="1"/>
  <c r="D368" i="1"/>
  <c r="E368" i="1"/>
  <c r="F368" i="1" s="1"/>
  <c r="I368" i="1"/>
  <c r="C369" i="1"/>
  <c r="D369" i="1"/>
  <c r="E369" i="1"/>
  <c r="F369" i="1" s="1"/>
  <c r="I369" i="1"/>
  <c r="C370" i="1"/>
  <c r="D370" i="1"/>
  <c r="E370" i="1"/>
  <c r="F370" i="1" s="1"/>
  <c r="I370" i="1"/>
  <c r="C371" i="1"/>
  <c r="D371" i="1"/>
  <c r="E371" i="1"/>
  <c r="F371" i="1" s="1"/>
  <c r="I371" i="1"/>
  <c r="C372" i="1"/>
  <c r="D372" i="1"/>
  <c r="E372" i="1"/>
  <c r="F372" i="1" s="1"/>
  <c r="I372" i="1"/>
  <c r="C373" i="1"/>
  <c r="D373" i="1"/>
  <c r="E373" i="1"/>
  <c r="F373" i="1" s="1"/>
  <c r="I373" i="1"/>
  <c r="C374" i="1"/>
  <c r="D374" i="1"/>
  <c r="E374" i="1"/>
  <c r="F374" i="1" s="1"/>
  <c r="I374" i="1"/>
  <c r="C375" i="1"/>
  <c r="D375" i="1"/>
  <c r="E375" i="1"/>
  <c r="F375" i="1" s="1"/>
  <c r="I375" i="1"/>
  <c r="C376" i="1"/>
  <c r="D376" i="1"/>
  <c r="E376" i="1"/>
  <c r="F376" i="1" s="1"/>
  <c r="I376" i="1"/>
  <c r="C377" i="1"/>
  <c r="D377" i="1"/>
  <c r="E377" i="1"/>
  <c r="F377" i="1" s="1"/>
  <c r="I377" i="1"/>
  <c r="C378" i="1"/>
  <c r="D378" i="1"/>
  <c r="E378" i="1"/>
  <c r="F378" i="1" s="1"/>
  <c r="I378" i="1"/>
  <c r="C379" i="1"/>
  <c r="D379" i="1"/>
  <c r="E379" i="1"/>
  <c r="F379" i="1" s="1"/>
  <c r="I379" i="1"/>
  <c r="C380" i="1"/>
  <c r="D380" i="1"/>
  <c r="E380" i="1"/>
  <c r="F380" i="1" s="1"/>
  <c r="I380" i="1"/>
  <c r="C381" i="1"/>
  <c r="D381" i="1"/>
  <c r="E381" i="1"/>
  <c r="F381" i="1" s="1"/>
  <c r="I381" i="1"/>
  <c r="C382" i="1"/>
  <c r="D382" i="1"/>
  <c r="E382" i="1"/>
  <c r="F382" i="1" s="1"/>
  <c r="I382" i="1"/>
  <c r="C383" i="1"/>
  <c r="D383" i="1"/>
  <c r="E383" i="1"/>
  <c r="F383" i="1" s="1"/>
  <c r="I383" i="1"/>
  <c r="C384" i="1"/>
  <c r="D384" i="1"/>
  <c r="E384" i="1"/>
  <c r="F384" i="1" s="1"/>
  <c r="I384" i="1"/>
  <c r="C385" i="1"/>
  <c r="D385" i="1"/>
  <c r="E385" i="1"/>
  <c r="F385" i="1" s="1"/>
  <c r="I385" i="1"/>
  <c r="C386" i="1"/>
  <c r="D386" i="1"/>
  <c r="E386" i="1"/>
  <c r="F386" i="1" s="1"/>
  <c r="I386" i="1"/>
  <c r="C387" i="1"/>
  <c r="D387" i="1"/>
  <c r="E387" i="1"/>
  <c r="F387" i="1" s="1"/>
  <c r="I387" i="1"/>
  <c r="C388" i="1"/>
  <c r="D388" i="1"/>
  <c r="E388" i="1"/>
  <c r="F388" i="1" s="1"/>
  <c r="I388" i="1"/>
  <c r="C389" i="1"/>
  <c r="D389" i="1"/>
  <c r="E389" i="1"/>
  <c r="F389" i="1" s="1"/>
  <c r="I389" i="1"/>
  <c r="C390" i="1"/>
  <c r="D390" i="1"/>
  <c r="E390" i="1"/>
  <c r="F390" i="1" s="1"/>
  <c r="I390" i="1"/>
  <c r="C391" i="1"/>
  <c r="D391" i="1"/>
  <c r="E391" i="1"/>
  <c r="F391" i="1" s="1"/>
  <c r="I391" i="1"/>
  <c r="C392" i="1"/>
  <c r="D392" i="1"/>
  <c r="E392" i="1"/>
  <c r="F392" i="1" s="1"/>
  <c r="I392" i="1"/>
  <c r="C393" i="1"/>
  <c r="D393" i="1"/>
  <c r="E393" i="1"/>
  <c r="F393" i="1" s="1"/>
  <c r="I393" i="1"/>
  <c r="C394" i="1"/>
  <c r="D394" i="1"/>
  <c r="E394" i="1"/>
  <c r="F394" i="1" s="1"/>
  <c r="I394" i="1"/>
  <c r="C395" i="1"/>
  <c r="D395" i="1"/>
  <c r="E395" i="1"/>
  <c r="F395" i="1" s="1"/>
  <c r="I395" i="1"/>
  <c r="C396" i="1"/>
  <c r="D396" i="1"/>
  <c r="E396" i="1"/>
  <c r="F396" i="1" s="1"/>
  <c r="I396" i="1"/>
  <c r="C397" i="1"/>
  <c r="D397" i="1"/>
  <c r="E397" i="1"/>
  <c r="F397" i="1" s="1"/>
  <c r="I397" i="1"/>
  <c r="C398" i="1"/>
  <c r="D398" i="1"/>
  <c r="E398" i="1"/>
  <c r="F398" i="1" s="1"/>
  <c r="I398" i="1"/>
  <c r="C399" i="1"/>
  <c r="D399" i="1"/>
  <c r="E399" i="1"/>
  <c r="F399" i="1" s="1"/>
  <c r="I399" i="1"/>
  <c r="C400" i="1"/>
  <c r="D400" i="1"/>
  <c r="E400" i="1"/>
  <c r="F400" i="1" s="1"/>
  <c r="I400" i="1"/>
  <c r="C401" i="1"/>
  <c r="D401" i="1"/>
  <c r="E401" i="1"/>
  <c r="F401" i="1" s="1"/>
  <c r="I401" i="1"/>
  <c r="C402" i="1"/>
  <c r="D402" i="1"/>
  <c r="E402" i="1"/>
  <c r="F402" i="1" s="1"/>
  <c r="I402" i="1"/>
  <c r="C403" i="1"/>
  <c r="D403" i="1"/>
  <c r="E403" i="1"/>
  <c r="F403" i="1" s="1"/>
  <c r="I403" i="1"/>
  <c r="C404" i="1"/>
  <c r="D404" i="1"/>
  <c r="E404" i="1"/>
  <c r="F404" i="1" s="1"/>
  <c r="I404" i="1"/>
  <c r="C405" i="1"/>
  <c r="D405" i="1"/>
  <c r="E405" i="1"/>
  <c r="F405" i="1" s="1"/>
  <c r="I405" i="1"/>
  <c r="C406" i="1"/>
  <c r="D406" i="1"/>
  <c r="E406" i="1"/>
  <c r="F406" i="1" s="1"/>
  <c r="I406" i="1"/>
  <c r="C407" i="1"/>
  <c r="D407" i="1"/>
  <c r="E407" i="1"/>
  <c r="F407" i="1" s="1"/>
  <c r="I407" i="1"/>
  <c r="C408" i="1"/>
  <c r="D408" i="1"/>
  <c r="E408" i="1"/>
  <c r="F408" i="1" s="1"/>
  <c r="I40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Shigekazu SUZUKI</author>
  </authors>
  <commentList>
    <comment ref="A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Shigekazu SUZUKI: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<sst xmlns="http://schemas.openxmlformats.org/spreadsheetml/2006/main" count="1383" uniqueCount="754">
  <si>
    <t>磐城桜が丘高</t>
  </si>
  <si>
    <t>いわき総合高</t>
  </si>
  <si>
    <t>いわき光洋高</t>
  </si>
  <si>
    <t>名前</t>
    <rPh sb="0" eb="2">
      <t>ナマエ</t>
    </rPh>
    <phoneticPr fontId="1"/>
  </si>
  <si>
    <t>ﾌﾘｶﾞﾅ</t>
    <phoneticPr fontId="1"/>
  </si>
  <si>
    <t>性別</t>
    <rPh sb="0" eb="2">
      <t>セイベツ</t>
    </rPh>
    <phoneticPr fontId="1"/>
  </si>
  <si>
    <t>所属コード</t>
    <rPh sb="0" eb="2">
      <t>ショゾク</t>
    </rPh>
    <phoneticPr fontId="1"/>
  </si>
  <si>
    <t>所属</t>
    <rPh sb="0" eb="2">
      <t>ショゾク</t>
    </rPh>
    <phoneticPr fontId="1"/>
  </si>
  <si>
    <t>出場種目</t>
    <rPh sb="0" eb="2">
      <t>シュツジョウ</t>
    </rPh>
    <rPh sb="2" eb="4">
      <t>シュモク</t>
    </rPh>
    <phoneticPr fontId="1"/>
  </si>
  <si>
    <t>記録</t>
    <rPh sb="0" eb="2">
      <t>キロク</t>
    </rPh>
    <phoneticPr fontId="1"/>
  </si>
  <si>
    <t>種目コード</t>
    <rPh sb="0" eb="2">
      <t>シュモク</t>
    </rPh>
    <phoneticPr fontId="1"/>
  </si>
  <si>
    <t>種目</t>
    <rPh sb="0" eb="2">
      <t>シュモク</t>
    </rPh>
    <phoneticPr fontId="1"/>
  </si>
  <si>
    <t>100m</t>
    <phoneticPr fontId="1"/>
  </si>
  <si>
    <t>200m</t>
    <phoneticPr fontId="1"/>
  </si>
  <si>
    <t>400m</t>
    <phoneticPr fontId="1"/>
  </si>
  <si>
    <t>800m</t>
    <phoneticPr fontId="1"/>
  </si>
  <si>
    <t>1500m</t>
    <phoneticPr fontId="1"/>
  </si>
  <si>
    <t>5000m</t>
    <phoneticPr fontId="1"/>
  </si>
  <si>
    <t>110mH</t>
    <phoneticPr fontId="1"/>
  </si>
  <si>
    <t>100mH</t>
    <phoneticPr fontId="1"/>
  </si>
  <si>
    <t>記録記入例</t>
    <rPh sb="0" eb="2">
      <t>キロク</t>
    </rPh>
    <rPh sb="2" eb="4">
      <t>キニュウ</t>
    </rPh>
    <rPh sb="4" eb="5">
      <t>レイ</t>
    </rPh>
    <phoneticPr fontId="1"/>
  </si>
  <si>
    <t>11秒23</t>
    <rPh sb="2" eb="3">
      <t>ビョウ</t>
    </rPh>
    <phoneticPr fontId="1"/>
  </si>
  <si>
    <t>0001123</t>
    <phoneticPr fontId="1"/>
  </si>
  <si>
    <t>15分37秒89</t>
    <rPh sb="2" eb="3">
      <t>フン</t>
    </rPh>
    <rPh sb="5" eb="6">
      <t>ビョウ</t>
    </rPh>
    <phoneticPr fontId="1"/>
  </si>
  <si>
    <t>0153789</t>
    <phoneticPr fontId="1"/>
  </si>
  <si>
    <t>フィールド種目</t>
    <rPh sb="5" eb="7">
      <t>シュモク</t>
    </rPh>
    <phoneticPr fontId="1"/>
  </si>
  <si>
    <t>1m32</t>
    <phoneticPr fontId="1"/>
  </si>
  <si>
    <t>00132</t>
    <phoneticPr fontId="1"/>
  </si>
  <si>
    <t>45m78</t>
    <phoneticPr fontId="1"/>
  </si>
  <si>
    <t>04578</t>
    <phoneticPr fontId="1"/>
  </si>
  <si>
    <t>混成競技</t>
    <rPh sb="0" eb="2">
      <t>コンセイ</t>
    </rPh>
    <rPh sb="2" eb="4">
      <t>キョウギ</t>
    </rPh>
    <phoneticPr fontId="1"/>
  </si>
  <si>
    <t>7152点</t>
    <rPh sb="4" eb="5">
      <t>テン</t>
    </rPh>
    <phoneticPr fontId="1"/>
  </si>
  <si>
    <t>07152</t>
    <phoneticPr fontId="1"/>
  </si>
  <si>
    <t>説明</t>
    <rPh sb="0" eb="2">
      <t>セツメイ</t>
    </rPh>
    <phoneticPr fontId="1"/>
  </si>
  <si>
    <t>時,分,分,秒,秒,1/10,1/100</t>
    <rPh sb="0" eb="1">
      <t>ジ</t>
    </rPh>
    <rPh sb="2" eb="3">
      <t>フン</t>
    </rPh>
    <rPh sb="4" eb="5">
      <t>フン</t>
    </rPh>
    <rPh sb="6" eb="7">
      <t>ビョウ</t>
    </rPh>
    <rPh sb="8" eb="9">
      <t>ビョウ</t>
    </rPh>
    <phoneticPr fontId="1"/>
  </si>
  <si>
    <t>前3桁はメートル，後2桁はセンチメートル</t>
    <rPh sb="0" eb="1">
      <t>マエ</t>
    </rPh>
    <rPh sb="2" eb="3">
      <t>ケタ</t>
    </rPh>
    <rPh sb="9" eb="10">
      <t>ウシ</t>
    </rPh>
    <rPh sb="11" eb="12">
      <t>ケタ</t>
    </rPh>
    <phoneticPr fontId="1"/>
  </si>
  <si>
    <t>総合得点5桁</t>
    <rPh sb="0" eb="2">
      <t>ソウゴウ</t>
    </rPh>
    <rPh sb="2" eb="4">
      <t>トクテン</t>
    </rPh>
    <rPh sb="5" eb="6">
      <t>ケタ</t>
    </rPh>
    <phoneticPr fontId="1"/>
  </si>
  <si>
    <t>競走種目</t>
    <rPh sb="0" eb="2">
      <t>キョウソウ</t>
    </rPh>
    <rPh sb="2" eb="4">
      <t>シュモク</t>
    </rPh>
    <phoneticPr fontId="1"/>
  </si>
  <si>
    <t>種目コード</t>
    <rPh sb="0" eb="2">
      <t>シュモク</t>
    </rPh>
    <phoneticPr fontId="1"/>
  </si>
  <si>
    <t>記入方法</t>
    <rPh sb="0" eb="2">
      <t>キニュウ</t>
    </rPh>
    <rPh sb="2" eb="4">
      <t>ホウホウ</t>
    </rPh>
    <phoneticPr fontId="1"/>
  </si>
  <si>
    <t>　・１種目ごとに入力してください</t>
    <rPh sb="3" eb="5">
      <t>シュモク</t>
    </rPh>
    <rPh sb="8" eb="10">
      <t>ニュウリョク</t>
    </rPh>
    <phoneticPr fontId="1"/>
  </si>
  <si>
    <t>　・登録番号，出場種目，記録欄以外は選択できません</t>
    <phoneticPr fontId="1"/>
  </si>
  <si>
    <t>　・順番は問いません</t>
    <phoneticPr fontId="1"/>
  </si>
  <si>
    <t>磐城高</t>
  </si>
  <si>
    <t>湯本高</t>
  </si>
  <si>
    <t>小名浜高</t>
  </si>
  <si>
    <t>磐城農業高</t>
  </si>
  <si>
    <t>好間高</t>
  </si>
  <si>
    <t>遠野高</t>
  </si>
  <si>
    <t>四倉高</t>
  </si>
  <si>
    <t>東日大昌平高</t>
  </si>
  <si>
    <t>いわき秀英高</t>
  </si>
  <si>
    <t>福島高専</t>
    <rPh sb="0" eb="2">
      <t>フクシマ</t>
    </rPh>
    <rPh sb="2" eb="4">
      <t>コウセン</t>
    </rPh>
    <phoneticPr fontId="3"/>
  </si>
  <si>
    <t>学校名</t>
    <rPh sb="0" eb="2">
      <t>ガッコウ</t>
    </rPh>
    <rPh sb="2" eb="3">
      <t>メイ</t>
    </rPh>
    <phoneticPr fontId="3"/>
  </si>
  <si>
    <t>名前</t>
    <rPh sb="0" eb="2">
      <t>ナマエ</t>
    </rPh>
    <phoneticPr fontId="3"/>
  </si>
  <si>
    <t>性別</t>
    <rPh sb="0" eb="2">
      <t>セイベツ</t>
    </rPh>
    <phoneticPr fontId="3"/>
  </si>
  <si>
    <t>入力</t>
    <rPh sb="0" eb="2">
      <t>ニュウリョク</t>
    </rPh>
    <phoneticPr fontId="1"/>
  </si>
  <si>
    <t>登録番号</t>
    <rPh sb="0" eb="2">
      <t>トウロク</t>
    </rPh>
    <rPh sb="2" eb="4">
      <t>バンゴウ</t>
    </rPh>
    <phoneticPr fontId="3"/>
  </si>
  <si>
    <t>070100</t>
  </si>
  <si>
    <t>070200</t>
  </si>
  <si>
    <t>070300</t>
  </si>
  <si>
    <t>070400</t>
  </si>
  <si>
    <t>070500</t>
  </si>
  <si>
    <t>070600</t>
  </si>
  <si>
    <t>070700</t>
  </si>
  <si>
    <t>070800</t>
  </si>
  <si>
    <t>070900</t>
  </si>
  <si>
    <t>071000</t>
  </si>
  <si>
    <t>071100</t>
  </si>
  <si>
    <t>071200</t>
  </si>
  <si>
    <t>071300</t>
  </si>
  <si>
    <t>071400</t>
  </si>
  <si>
    <t>071500</t>
  </si>
  <si>
    <t>071600</t>
  </si>
  <si>
    <t>071700</t>
  </si>
  <si>
    <t>071800</t>
  </si>
  <si>
    <t>071900</t>
  </si>
  <si>
    <t>3000mSC</t>
    <phoneticPr fontId="1"/>
  </si>
  <si>
    <t>5000mW</t>
    <phoneticPr fontId="1"/>
  </si>
  <si>
    <t>走高跳</t>
    <phoneticPr fontId="1"/>
  </si>
  <si>
    <t>棒高跳</t>
    <phoneticPr fontId="1"/>
  </si>
  <si>
    <t>走幅跳</t>
    <phoneticPr fontId="1"/>
  </si>
  <si>
    <t>三段跳</t>
    <phoneticPr fontId="1"/>
  </si>
  <si>
    <t>七種競技</t>
    <rPh sb="0" eb="1">
      <t>ナナ</t>
    </rPh>
    <phoneticPr fontId="1"/>
  </si>
  <si>
    <t>八種競技</t>
    <rPh sb="0" eb="1">
      <t>ハチ</t>
    </rPh>
    <phoneticPr fontId="1"/>
  </si>
  <si>
    <t>ﾌﾘｶﾞﾅ</t>
    <phoneticPr fontId="3"/>
  </si>
  <si>
    <t>登録番号</t>
    <rPh sb="0" eb="2">
      <t>トウロク</t>
    </rPh>
    <rPh sb="2" eb="4">
      <t>バンゴウ</t>
    </rPh>
    <phoneticPr fontId="1"/>
  </si>
  <si>
    <t>DBコード</t>
    <phoneticPr fontId="1"/>
  </si>
  <si>
    <t>DB</t>
    <phoneticPr fontId="4"/>
  </si>
  <si>
    <t>N1</t>
    <phoneticPr fontId="4"/>
  </si>
  <si>
    <t>N2</t>
    <phoneticPr fontId="4"/>
  </si>
  <si>
    <t>SX</t>
    <phoneticPr fontId="4"/>
  </si>
  <si>
    <t>KC</t>
    <phoneticPr fontId="4"/>
  </si>
  <si>
    <t>MC</t>
    <phoneticPr fontId="4"/>
  </si>
  <si>
    <t>ZK</t>
    <phoneticPr fontId="4"/>
  </si>
  <si>
    <t>S1</t>
    <phoneticPr fontId="4"/>
  </si>
  <si>
    <t>性別</t>
    <rPh sb="0" eb="2">
      <t>セイベツ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</si>
  <si>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</si>
  <si>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</si>
  <si>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1</t>
    <phoneticPr fontId="1"/>
  </si>
  <si>
    <t>2</t>
    <phoneticPr fontId="1"/>
  </si>
  <si>
    <t>SX</t>
    <phoneticPr fontId="3"/>
  </si>
  <si>
    <t>3000m</t>
    <phoneticPr fontId="1"/>
  </si>
  <si>
    <t>磐城学芸</t>
    <phoneticPr fontId="3"/>
  </si>
  <si>
    <t>男</t>
  </si>
  <si>
    <t>女</t>
  </si>
  <si>
    <t>選択</t>
    <rPh sb="0" eb="2">
      <t>センタク</t>
    </rPh>
    <phoneticPr fontId="1"/>
  </si>
  <si>
    <t>男子砲丸投</t>
    <rPh sb="0" eb="2">
      <t>ダンシ</t>
    </rPh>
    <phoneticPr fontId="1"/>
  </si>
  <si>
    <t>女子砲丸投</t>
    <rPh sb="0" eb="2">
      <t>ジョシ</t>
    </rPh>
    <phoneticPr fontId="1"/>
  </si>
  <si>
    <t>男子円盤投</t>
    <rPh sb="0" eb="2">
      <t>ダンシ</t>
    </rPh>
    <phoneticPr fontId="1"/>
  </si>
  <si>
    <t>女子円盤投</t>
    <rPh sb="0" eb="2">
      <t>ジョシ</t>
    </rPh>
    <phoneticPr fontId="1"/>
  </si>
  <si>
    <t>男子やり投</t>
    <rPh sb="0" eb="2">
      <t>ダンシ</t>
    </rPh>
    <phoneticPr fontId="1"/>
  </si>
  <si>
    <t>女子やり投</t>
    <rPh sb="0" eb="2">
      <t>ジョシ</t>
    </rPh>
    <phoneticPr fontId="1"/>
  </si>
  <si>
    <t>男子400mH</t>
    <rPh sb="0" eb="2">
      <t>ダンシ</t>
    </rPh>
    <phoneticPr fontId="1"/>
  </si>
  <si>
    <t>女子400mH</t>
    <rPh sb="0" eb="2">
      <t>ジョシ</t>
    </rPh>
    <phoneticPr fontId="1"/>
  </si>
  <si>
    <t>福島高専</t>
  </si>
  <si>
    <t>2000mSC</t>
    <phoneticPr fontId="1"/>
  </si>
  <si>
    <t>男子ハンマー投</t>
    <rPh sb="0" eb="2">
      <t>ダンシ</t>
    </rPh>
    <phoneticPr fontId="1"/>
  </si>
  <si>
    <t>女子ハンマー投</t>
    <rPh sb="0" eb="2">
      <t>ジョシ</t>
    </rPh>
    <phoneticPr fontId="1"/>
  </si>
  <si>
    <t>平工高</t>
  </si>
  <si>
    <t>平商高</t>
  </si>
  <si>
    <t>平商高</t>
    <phoneticPr fontId="3"/>
  </si>
  <si>
    <t>平工高</t>
    <phoneticPr fontId="3"/>
  </si>
  <si>
    <t>勿来高</t>
    <phoneticPr fontId="3"/>
  </si>
  <si>
    <t>勿来工高</t>
    <phoneticPr fontId="3"/>
  </si>
  <si>
    <t>31245</t>
    <phoneticPr fontId="1"/>
  </si>
  <si>
    <r>
      <t>　・出場種目をリストから選択し，</t>
    </r>
    <r>
      <rPr>
        <b/>
        <sz val="11"/>
        <color indexed="10"/>
        <rFont val="ＭＳ ゴシック"/>
        <family val="3"/>
        <charset val="128"/>
      </rPr>
      <t>登録番号</t>
    </r>
    <r>
      <rPr>
        <b/>
        <sz val="11"/>
        <color indexed="8"/>
        <rFont val="ＭＳ ゴシック"/>
        <family val="3"/>
        <charset val="128"/>
      </rPr>
      <t>と</t>
    </r>
    <r>
      <rPr>
        <b/>
        <sz val="11"/>
        <color indexed="10"/>
        <rFont val="ＭＳ ゴシック"/>
        <family val="3"/>
        <charset val="128"/>
      </rPr>
      <t>記録</t>
    </r>
    <r>
      <rPr>
        <b/>
        <sz val="11"/>
        <color indexed="8"/>
        <rFont val="ＭＳ ゴシック"/>
        <family val="3"/>
        <charset val="128"/>
      </rPr>
      <t>を</t>
    </r>
    <r>
      <rPr>
        <b/>
        <sz val="11"/>
        <color indexed="10"/>
        <rFont val="ＭＳ ゴシック"/>
        <family val="3"/>
        <charset val="128"/>
      </rPr>
      <t>半角数字</t>
    </r>
    <r>
      <rPr>
        <b/>
        <sz val="11"/>
        <color indexed="8"/>
        <rFont val="ＭＳ ゴシック"/>
        <family val="3"/>
        <charset val="128"/>
      </rPr>
      <t>で入力してください</t>
    </r>
    <rPh sb="2" eb="4">
      <t>シュツジョウ</t>
    </rPh>
    <rPh sb="4" eb="6">
      <t>シュモク</t>
    </rPh>
    <rPh sb="12" eb="14">
      <t>センタク</t>
    </rPh>
    <rPh sb="16" eb="18">
      <t>トウロク</t>
    </rPh>
    <rPh sb="18" eb="20">
      <t>バンゴウ</t>
    </rPh>
    <rPh sb="21" eb="23">
      <t>キロク</t>
    </rPh>
    <rPh sb="24" eb="26">
      <t>ハンカク</t>
    </rPh>
    <rPh sb="26" eb="28">
      <t>スウジ</t>
    </rPh>
    <rPh sb="29" eb="31">
      <t>ニュウリョク</t>
    </rPh>
    <phoneticPr fontId="1"/>
  </si>
  <si>
    <t>ｽｽﾞｷ ﾘｭｳﾄ</t>
  </si>
  <si>
    <t>ｴﾝﾄﾞｳ ﾀｲｾｲ</t>
  </si>
  <si>
    <t>00200</t>
  </si>
  <si>
    <t>00300</t>
  </si>
  <si>
    <t>00500</t>
  </si>
  <si>
    <t>00600</t>
  </si>
  <si>
    <t>00800</t>
  </si>
  <si>
    <t>01000</t>
  </si>
  <si>
    <t>01100</t>
  </si>
  <si>
    <t>04400</t>
  </si>
  <si>
    <t>03400</t>
  </si>
  <si>
    <t>03700</t>
  </si>
  <si>
    <t>04600</t>
  </si>
  <si>
    <t>05201</t>
  </si>
  <si>
    <t>05300</t>
  </si>
  <si>
    <t>06100</t>
  </si>
  <si>
    <t>07100</t>
  </si>
  <si>
    <t>07200</t>
  </si>
  <si>
    <t>07300</t>
  </si>
  <si>
    <t>07400</t>
  </si>
  <si>
    <t>08200</t>
  </si>
  <si>
    <t>08400</t>
  </si>
  <si>
    <t>08700</t>
  </si>
  <si>
    <t>08800</t>
  </si>
  <si>
    <t>09100</t>
  </si>
  <si>
    <t>09500</t>
  </si>
  <si>
    <t>09200</t>
  </si>
  <si>
    <t>09300</t>
  </si>
  <si>
    <t>20200</t>
  </si>
  <si>
    <t>21000</t>
  </si>
  <si>
    <t>所属（選択）</t>
    <rPh sb="0" eb="2">
      <t>ショゾク</t>
    </rPh>
    <rPh sb="3" eb="5">
      <t>センタク</t>
    </rPh>
    <phoneticPr fontId="3"/>
  </si>
  <si>
    <t>1人目</t>
    <rPh sb="1" eb="2">
      <t>ニン</t>
    </rPh>
    <rPh sb="2" eb="3">
      <t>メ</t>
    </rPh>
    <phoneticPr fontId="1"/>
  </si>
  <si>
    <t>2人目</t>
    <rPh sb="1" eb="2">
      <t>ニン</t>
    </rPh>
    <rPh sb="2" eb="3">
      <t>メ</t>
    </rPh>
    <phoneticPr fontId="1"/>
  </si>
  <si>
    <t>3人目</t>
    <rPh sb="1" eb="2">
      <t>ニン</t>
    </rPh>
    <rPh sb="2" eb="3">
      <t>メ</t>
    </rPh>
    <phoneticPr fontId="1"/>
  </si>
  <si>
    <t>4人目</t>
    <rPh sb="1" eb="2">
      <t>ニン</t>
    </rPh>
    <rPh sb="2" eb="3">
      <t>メ</t>
    </rPh>
    <phoneticPr fontId="1"/>
  </si>
  <si>
    <t>5人目</t>
    <rPh sb="1" eb="2">
      <t>ニン</t>
    </rPh>
    <rPh sb="2" eb="3">
      <t>メ</t>
    </rPh>
    <phoneticPr fontId="1"/>
  </si>
  <si>
    <t>6人目</t>
    <rPh sb="1" eb="2">
      <t>ニン</t>
    </rPh>
    <rPh sb="2" eb="3">
      <t>メ</t>
    </rPh>
    <phoneticPr fontId="1"/>
  </si>
  <si>
    <t>記録記入例</t>
    <phoneticPr fontId="1"/>
  </si>
  <si>
    <t>45秒67</t>
    <phoneticPr fontId="1"/>
  </si>
  <si>
    <t>04567</t>
    <phoneticPr fontId="1"/>
  </si>
  <si>
    <t>番号入力</t>
    <rPh sb="0" eb="2">
      <t>バンゴウ</t>
    </rPh>
    <rPh sb="2" eb="4">
      <t>ニュウリョク</t>
    </rPh>
    <phoneticPr fontId="1"/>
  </si>
  <si>
    <t>男子400mR</t>
    <rPh sb="0" eb="2">
      <t>ダンシ</t>
    </rPh>
    <phoneticPr fontId="1"/>
  </si>
  <si>
    <t>3分12秒45</t>
  </si>
  <si>
    <t>男子1600mR</t>
    <rPh sb="0" eb="2">
      <t>ダンシ</t>
    </rPh>
    <phoneticPr fontId="1"/>
  </si>
  <si>
    <t>女子400mR</t>
    <rPh sb="0" eb="2">
      <t>ジョシ</t>
    </rPh>
    <phoneticPr fontId="1"/>
  </si>
  <si>
    <t>女子1600mR</t>
    <rPh sb="0" eb="2">
      <t>ジョシ</t>
    </rPh>
    <phoneticPr fontId="1"/>
  </si>
  <si>
    <t>種目</t>
    <rPh sb="0" eb="2">
      <t>シュモク</t>
    </rPh>
    <phoneticPr fontId="8"/>
  </si>
  <si>
    <t>ｻﾜﾀﾞ ﾔﾏﾄ</t>
  </si>
  <si>
    <t>ﾊﾁﾔ ｹﾝﾀ</t>
  </si>
  <si>
    <t>ﾐﾔｼﾀ ｺｳｽｹ</t>
  </si>
  <si>
    <t>ﾎｳｼﾞｮｳ ﾋﾅﾀ</t>
  </si>
  <si>
    <t>ﾜﾀﾅﾍﾞ ﾕｳｶﾞ</t>
  </si>
  <si>
    <t>ﾂﾊﾞ ﾊﾔﾄ</t>
  </si>
  <si>
    <t>ﾐﾄﾞﾘｶﾜ ﾂﾊﾞｻ</t>
  </si>
  <si>
    <t>ﾀﾆﾋﾗ ﾀｶﾌﾐ</t>
  </si>
  <si>
    <t>ｽｽﾞｷ ｻﾂｷ</t>
  </si>
  <si>
    <t>ﾀｶﾉ ﾄｳｺ</t>
  </si>
  <si>
    <t>ｽｽﾞｷ ﾋﾛｺ</t>
  </si>
  <si>
    <t>ﾌｸﾀﾞ ﾘﾉ</t>
  </si>
  <si>
    <t>ｲｶﾞﾘ ﾅｷﾞｻ</t>
  </si>
  <si>
    <t>ﾌｼﾞｻﾜ ｻｸﾗ</t>
  </si>
  <si>
    <t>ﾆｼﾀﾞ ｱｻﾋ</t>
  </si>
  <si>
    <t>ｱｵﾔﾏ ﾏﾅ</t>
  </si>
  <si>
    <t>ｵﾉ ｺｳｷ</t>
  </si>
  <si>
    <t>ｶﾌﾞﾗｷﾞ ｹﾝｽｹ</t>
  </si>
  <si>
    <t>ｺｼﾞﾏ ｹｲｺﾞ</t>
  </si>
  <si>
    <t>ﾎｼ ｱﾕﾑ</t>
  </si>
  <si>
    <t>ﾊｺｻﾞｷ ﾕｳﾀ</t>
  </si>
  <si>
    <t>ﾏｷﾉ ﾘｸ</t>
  </si>
  <si>
    <t>ｼﾗｲｼ ﾊﾙﾅ</t>
  </si>
  <si>
    <t>ｻｶﾓﾄ ｿﾗ</t>
  </si>
  <si>
    <t>ﾔﾅｲ ﾏﾅｶ</t>
  </si>
  <si>
    <t>ﾓｳｴ ﾁﾋﾛ</t>
  </si>
  <si>
    <t>ﾔｽﾀﾞ ﾏﾅ</t>
  </si>
  <si>
    <t>ｲﾄｳ ﾏﾅﾄ</t>
  </si>
  <si>
    <t>ｵｵｳﾁ ｺｳﾀ</t>
  </si>
  <si>
    <t>ｸｼﾞﾗｵｶ ｼｭﾝﾀ</t>
  </si>
  <si>
    <t>ｺｳﾀｶ ｹｲｽｹ</t>
  </si>
  <si>
    <t>ｻｲﾄｳ ﾄﾓｷ</t>
  </si>
  <si>
    <t>ｼｮｳｼﾞ ﾕｳﾀ</t>
  </si>
  <si>
    <t>ﾀｶﾊｼ ﾀﾞｲﾁ</t>
  </si>
  <si>
    <t>ﾀﾏﾑﾗ ﾕｳｷ</t>
  </si>
  <si>
    <t>ﾅﾏﾀﾒ ﾘｮｳﾀ</t>
  </si>
  <si>
    <t>ﾊｾｶﾞﾜ ﾀｲﾁ</t>
  </si>
  <si>
    <t>ﾌﾙｶﾜ ﾕｳﾀﾞｲ</t>
  </si>
  <si>
    <t>ﾀｶｷﾞ ﾐｸ</t>
  </si>
  <si>
    <t>ﾀｶﾊｼ ﾊｼﾞﾒ</t>
  </si>
  <si>
    <t>ｽｽﾞｷ ﾘｮｳﾀ</t>
  </si>
  <si>
    <t>ﾀｼﾞﾏ ﾕｳｽｹ</t>
  </si>
  <si>
    <t>ｲﾏｲ ｺｳｽｹ</t>
  </si>
  <si>
    <t>ﾜﾀﾅﾍﾞ ｶｲﾄ</t>
  </si>
  <si>
    <t>ｻﾄｳ ﾕｳｷ</t>
  </si>
  <si>
    <t>ｲｶﾞﾗｼ ﾄｳﾏ</t>
  </si>
  <si>
    <t>ﾜﾀﾅﾍﾞ ｼﾝﾄﾞｳ</t>
  </si>
  <si>
    <t>ﾊﾝｻﾞﾜ ﾊﾙｷ</t>
  </si>
  <si>
    <t>ﾜﾀﾅﾍﾞ ｹｲﾄ</t>
  </si>
  <si>
    <t>ﾅｶｼﾞﾏ ｺｳｼｮｳ</t>
  </si>
  <si>
    <t>ｵﾀﾞ ｼｮｳﾀ</t>
  </si>
  <si>
    <t>ﾌｼﾞﾓﾄ ﾅﾙﾐ</t>
  </si>
  <si>
    <t>ﾜﾀﾅﾍﾞ ﾐﾕｳ</t>
  </si>
  <si>
    <t>ｵﾉ ﾕｱ</t>
  </si>
  <si>
    <t>ﾜﾀﾅﾍﾞ ﾙｲ</t>
  </si>
  <si>
    <t>ｳｴｷ ﾅﾅﾐ</t>
  </si>
  <si>
    <t>ｻﾄｳ ﾐｵ</t>
  </si>
  <si>
    <t>ﾎﾝﾀﾞ ﾏｵ</t>
  </si>
  <si>
    <t>ｲｼﾀﾞ ｺｳｴｲ</t>
  </si>
  <si>
    <t>ｴﾝﾄﾞｳ ﾀｸﾑ</t>
  </si>
  <si>
    <t>ﾖｼﾀﾞ ｼﾝ</t>
  </si>
  <si>
    <t>ｶﾀﾖｾ ｵﾄ</t>
  </si>
  <si>
    <t>ｽﾄﾞｳ ｺﾄﾜ</t>
  </si>
  <si>
    <t>ﾔﾏﾀﾞ ｶﾚﾝ</t>
  </si>
  <si>
    <t>ｵﾀﾞ ﾘｭｳｾｲ</t>
  </si>
  <si>
    <t>ｶﾅﾓﾘ ｱｷﾗ</t>
  </si>
  <si>
    <t>ｴﾝﾄﾞｳ ｾﾗ</t>
  </si>
  <si>
    <t>ﾀｶﾉ ﾘｮｳ</t>
  </si>
  <si>
    <t>ｱｼﾞﾏ ﾄﾓﾋﾛ</t>
  </si>
  <si>
    <t>ﾅｶﾑﾗ ﾕｳﾄ</t>
  </si>
  <si>
    <t>ﾉｷﾞ ﾏﾅｶ</t>
  </si>
  <si>
    <t>ﾐﾄﾞﾘｶﾜ ﾉﾉｶ</t>
  </si>
  <si>
    <t>ｱﾗｷ ｺﾊﾙ</t>
  </si>
  <si>
    <t>ｿｳﾄﾒ ｻｸﾗ</t>
  </si>
  <si>
    <t>ﾔﾅｲ ﾅﾅﾐ</t>
  </si>
  <si>
    <t>ﾜﾀﾅﾍﾞ ﾉｱ</t>
  </si>
  <si>
    <t>ﾅｶﾔﾏ ﾏﾅｴ</t>
  </si>
  <si>
    <t>ｺﾐﾈ ﾕｳﾔ</t>
  </si>
  <si>
    <t>ﾔﾉ ｱﾔﾄ</t>
  </si>
  <si>
    <t>ｷｸﾀ ﾕｲ</t>
  </si>
  <si>
    <t>ｻﾄｳ ﾐｷ</t>
  </si>
  <si>
    <t>ｸﾞﾝｼﾞ ﾐｻｷ</t>
  </si>
  <si>
    <t>ﾏﾂﾓﾄ ﾋｶﾙ</t>
  </si>
  <si>
    <t>ｻｶｲ ｹｲｺﾞ</t>
  </si>
  <si>
    <t>ｲﾄｲ ｼｭｳﾍｲ</t>
  </si>
  <si>
    <t>ｶﾝﾉ ﾋﾅﾀ</t>
  </si>
  <si>
    <t>ｻｸﾏ ｿｳﾀ</t>
  </si>
  <si>
    <t>ﾀｶｷﾞ ｶｽﾞﾏ</t>
  </si>
  <si>
    <t>ﾊﾗﾅｶ ｼｮｳｺﾞ</t>
  </si>
  <si>
    <t>ﾓｳｴ ｺｳﾀ</t>
  </si>
  <si>
    <t>ｻﾄｳ ﾅﾅｶ</t>
  </si>
  <si>
    <t>ﾅｶｼﾞﾏ ｶﾉﾝ</t>
  </si>
  <si>
    <t>ﾊｾｶﾞﾜ ﾕﾘ</t>
  </si>
  <si>
    <t>ﾌﾙｶﾜ ﾀｲﾁ</t>
  </si>
  <si>
    <t>ｵｵｲｶﾞﾜ ｹﾝｺﾞ</t>
  </si>
  <si>
    <t>ｵﾔｹ ﾀｸﾐ</t>
  </si>
  <si>
    <t>ｵﾘｶｻ ﾀｲｷ</t>
  </si>
  <si>
    <t>ﾀｶﾊｼ ﾌﾐﾔ</t>
  </si>
  <si>
    <t>ﾅﾗ ﾕｳﾋ</t>
  </si>
  <si>
    <t>ﾈﾓﾄ ﾅﾅﾐ</t>
  </si>
  <si>
    <t>ﾊｶﾞ ｷﾘﾄ</t>
  </si>
  <si>
    <t>ﾊｾｶﾞﾜ ﾏｻﾄ</t>
  </si>
  <si>
    <t>ﾌｼﾞﾀ ｺｳﾍｲ</t>
  </si>
  <si>
    <t>ｱﾗｶﾜ ﾘﾅ</t>
  </si>
  <si>
    <t>ｽｽﾞｷ ｱﾐ</t>
  </si>
  <si>
    <t>ﾀｶﾊｼ ﾐｸ</t>
  </si>
  <si>
    <t>ﾜﾀﾅﾍﾞ ﾘｸﾄ</t>
  </si>
  <si>
    <t>ﾋｻﾉ ﾊﾙﾄ</t>
  </si>
  <si>
    <t>ﾌｸﾀﾞ ﾕｲ</t>
  </si>
  <si>
    <t>ｵｶ ｻｸﾗ</t>
  </si>
  <si>
    <t>ﾊﾝｶﾞｲ ｻｷ</t>
  </si>
  <si>
    <t>ｼﾊﾞﾔﾏ ﾘｵ</t>
  </si>
  <si>
    <t>ｳｴｽｷﾞ ﾋﾛﾄ</t>
  </si>
  <si>
    <t>ｶﾄｳ ﾀﾂﾋﾄ</t>
  </si>
  <si>
    <t>ﾜﾀﾍﾞ ﾘｲﾔ</t>
  </si>
  <si>
    <t>ﾆｲﾂﾏ ﾀｸﾐ</t>
  </si>
  <si>
    <t>ｼﾐｽﾞ ﾘﾂｷ</t>
  </si>
  <si>
    <t>ｴﾝﾄﾞｳ ｵｳｽｹ</t>
  </si>
  <si>
    <t>ｵｵﾀ ﾌﾐﾔ</t>
  </si>
  <si>
    <t>ｻﾄｳ ﾏｻｷ</t>
  </si>
  <si>
    <t>ｼﾌﾞｶﾜ ﾊﾙｷ</t>
  </si>
  <si>
    <t>ｱﾍﾞ ﾏﾄﾞｶ</t>
  </si>
  <si>
    <t>ｻｶﾍﾞ ﾄｵﾙ</t>
  </si>
  <si>
    <t>ｻﾄｳ ﾚﾝ</t>
  </si>
  <si>
    <t>ｼｶﾞ ﾊﾙｷ</t>
  </si>
  <si>
    <t>ﾜﾀﾅﾍﾞ ﾕｳﾀﾞｲ</t>
  </si>
  <si>
    <t>ｴｼﾞﾘ ﾓﾓｺ</t>
  </si>
  <si>
    <t>ｶﾀﾖｾ ｹｲ</t>
  </si>
  <si>
    <t>ｷｸﾁ ｶﾉﾝ</t>
  </si>
  <si>
    <t>ﾆｼﾔﾏ ｼｵﾝ</t>
  </si>
  <si>
    <t>ﾖｼﾀﾞ ｹｲﾀ</t>
  </si>
  <si>
    <t>ﾆﾚｲ ｺｳｽｹ</t>
  </si>
  <si>
    <t>ﾅｶﾑﾗ ｺｳﾀ</t>
  </si>
  <si>
    <t>ﾖｼﾀﾞ ｶｹﾙ</t>
  </si>
  <si>
    <t>ﾀｷｳﾁ ｼｮｳﾀ</t>
  </si>
  <si>
    <t>ﾌｶﾔ ﾋﾛｷ</t>
  </si>
  <si>
    <t>ｵﾉ ﾊﾙﾄ</t>
  </si>
  <si>
    <t>ｻｶｲ ｺｳｷ</t>
  </si>
  <si>
    <t>ﾜﾀﾅﾍﾞ ｺｳﾍｲ</t>
  </si>
  <si>
    <t>ｽｶﾞﾊﾗ ﾊﾙｷ</t>
  </si>
  <si>
    <t>ﾓﾘﾔﾏ ﾊﾙ</t>
  </si>
  <si>
    <t>ｼｶﾞ ﾊﾙﾄ</t>
  </si>
  <si>
    <t>ｷﾀﾑﾗ ｺｳｾｲ</t>
  </si>
  <si>
    <t>ｲﾉｳｴ ﾋﾅｺ</t>
  </si>
  <si>
    <t>ｸﾆﾄﾓ ﾐﾉﾘ</t>
  </si>
  <si>
    <t>ｲﾄｳ ｱｵｲ</t>
  </si>
  <si>
    <t>ｼﾊﾞﾀ ｻｸﾗ</t>
  </si>
  <si>
    <t>ｲｹﾀﾞ ﾊﾙｶ</t>
  </si>
  <si>
    <t>ﾈﾓﾄ ﾐｶ</t>
  </si>
  <si>
    <t>ｵｻﾞﾜ ﾘﾐ</t>
  </si>
  <si>
    <t>ｽｽﾞｷ ﾕｷﾅ</t>
  </si>
  <si>
    <t>ﾔﾏｶﾜ ﾊﾙﾅ</t>
  </si>
  <si>
    <t>ｱﾗｶﾜ ﾏﾎ</t>
  </si>
  <si>
    <t>ﾅｶﾑﾗ ﾕｳﾔ</t>
  </si>
  <si>
    <t>ｽｽﾞｷ ｻﾗ</t>
  </si>
  <si>
    <t>ﾂﾂﾐ ﾏﾅｶ</t>
  </si>
  <si>
    <t>ｲｼｶﾜ ｻﾜ</t>
  </si>
  <si>
    <t>ｺﾊﾞﾔｼ ﾋﾛﾔ</t>
  </si>
  <si>
    <t>ｱﾍﾞ ﾀｸﾄ</t>
  </si>
  <si>
    <t>ｶｻｲ ﾏﾅﾑ</t>
  </si>
  <si>
    <t>ｼﾓﾔﾏﾀﾞ ﾊﾙﾄ</t>
  </si>
  <si>
    <t>ﾌﾅﾔﾏ ﾕｳｷ</t>
  </si>
  <si>
    <t>ｽｴﾅｶﾞ ﾀｲｾｲ</t>
  </si>
  <si>
    <t>ﾔﾏﾀﾞ ｲｻﾐ</t>
  </si>
  <si>
    <t>宮下　倖昌(3)</t>
  </si>
  <si>
    <t>澤田　　倭(3)</t>
  </si>
  <si>
    <t>鈴木　　颯(3)</t>
  </si>
  <si>
    <t>谷平　隆文(3)</t>
  </si>
  <si>
    <t>鍔　　颯人(3)</t>
  </si>
  <si>
    <t>八矢　憲太(3)</t>
  </si>
  <si>
    <t>北條　日向(3)</t>
  </si>
  <si>
    <t>緑川　　翼(3)</t>
  </si>
  <si>
    <t>遠藤　大晟(3)</t>
  </si>
  <si>
    <t>渡邊　悠雅(3)</t>
  </si>
  <si>
    <t>酒井　敬吾(3)</t>
  </si>
  <si>
    <t>新妻　拓巳(2)</t>
  </si>
  <si>
    <t>清水　律輝(2)</t>
  </si>
  <si>
    <t>遠藤　應介(2)</t>
  </si>
  <si>
    <t>佐藤　成起(2)</t>
  </si>
  <si>
    <t>渋川　陽希(2)</t>
  </si>
  <si>
    <t>太田　郁哉(2)</t>
  </si>
  <si>
    <t>土屋　快太(1)</t>
  </si>
  <si>
    <t>ﾂﾁﾔ ｶｲﾀ</t>
  </si>
  <si>
    <t>渡辺　陽瀬(1)</t>
  </si>
  <si>
    <t>ﾜﾀﾅﾍﾞ ﾊﾙｾ</t>
  </si>
  <si>
    <t>廣江　拓人(1)</t>
  </si>
  <si>
    <t>ﾋﾛｴ ﾀｸﾄ</t>
  </si>
  <si>
    <t>山際　優斗(1)</t>
  </si>
  <si>
    <t>ﾔﾏｷﾞﾜ ﾕｳﾄ</t>
  </si>
  <si>
    <t>木田　柚貴(1)</t>
  </si>
  <si>
    <t>ｷﾀﾞ ﾕｽﾞｷ</t>
  </si>
  <si>
    <t>神田翔太郎(1)</t>
  </si>
  <si>
    <t>ｶﾝﾀﾞ ｼｮｳﾀﾛｳ</t>
  </si>
  <si>
    <t>遠藤　瑞希(1)</t>
  </si>
  <si>
    <t>ｴﾝﾄﾞｳ ﾐｽﾞｷ</t>
  </si>
  <si>
    <t>江尻　羚真(1)</t>
  </si>
  <si>
    <t>ｴｼﾞﾘ ﾚｲﾏ</t>
  </si>
  <si>
    <t>三好　風羽(1)</t>
  </si>
  <si>
    <t>ﾐﾖｼ ﾌｳ</t>
  </si>
  <si>
    <t>坂本　佳樹(1)</t>
  </si>
  <si>
    <t>ｻｶﾓﾄ ﾖｼｷ</t>
  </si>
  <si>
    <t>三浦　　櫂(1)</t>
  </si>
  <si>
    <t>ﾐｳﾗ ｶｲ</t>
  </si>
  <si>
    <t>宮野　透真(1)</t>
  </si>
  <si>
    <t>ﾐﾔﾉ ﾄｳﾏ</t>
  </si>
  <si>
    <t>鈴木　寛子(3)</t>
  </si>
  <si>
    <t>髙野　瞳子(3)</t>
  </si>
  <si>
    <t>阿部　円香(2)</t>
  </si>
  <si>
    <t>寺西　唯七(1)</t>
  </si>
  <si>
    <t>ﾃﾗﾆｼ ﾕﾅ</t>
  </si>
  <si>
    <t>星　　歩武(3)</t>
  </si>
  <si>
    <t>鏑木　建佑(3)</t>
  </si>
  <si>
    <t>小島　恵悟(3)</t>
  </si>
  <si>
    <t>小野　航稀(3)</t>
  </si>
  <si>
    <t>伊藤　碧惟(2)</t>
  </si>
  <si>
    <t>渡部　公一(2)</t>
  </si>
  <si>
    <t>ﾜﾀﾅﾍﾞ ｺｳｲﾁ</t>
  </si>
  <si>
    <t>柴田　咲良(2)</t>
  </si>
  <si>
    <t>吉田　光希(1)</t>
  </si>
  <si>
    <t>ﾖｼﾀﾞ ｺｳｷ</t>
  </si>
  <si>
    <t>根本　悠矢(1)</t>
  </si>
  <si>
    <t>ﾈﾓﾄ ﾕｳﾔ</t>
  </si>
  <si>
    <t>中山　翔太(1)</t>
  </si>
  <si>
    <t>ﾅｶﾔﾏ ｼｮｳﾀ</t>
  </si>
  <si>
    <t>平宮　澄幸(1)</t>
  </si>
  <si>
    <t>ﾋﾗﾐﾔ ｽﾐﾕｷ</t>
  </si>
  <si>
    <t>寺谷　　凌(1)</t>
  </si>
  <si>
    <t>ﾃﾗﾀﾆ ﾘｮｳ</t>
  </si>
  <si>
    <t>福田　理乃(3)</t>
  </si>
  <si>
    <t>猪狩　凪彩(3)</t>
  </si>
  <si>
    <t>藤澤　咲良(3)</t>
  </si>
  <si>
    <t>青山　茉奈(3)</t>
  </si>
  <si>
    <t>西田彩咲瞳(3)</t>
  </si>
  <si>
    <t>荒川　真帆(2)</t>
  </si>
  <si>
    <t>池田　晴香(2)</t>
  </si>
  <si>
    <t>根本　美香(2)</t>
  </si>
  <si>
    <t>小澤　りみ(2)</t>
  </si>
  <si>
    <t>鈴木　薫奈(2)</t>
  </si>
  <si>
    <t>山川　陽菜(2)</t>
  </si>
  <si>
    <t>鈴木　沙弥(1)</t>
  </si>
  <si>
    <t>ｽｽﾞｷ ｻﾔ</t>
  </si>
  <si>
    <t>小野ひなた(1)</t>
  </si>
  <si>
    <t>ｵﾉ ﾋﾅﾀ</t>
  </si>
  <si>
    <t>坂本　梨乃(1)</t>
  </si>
  <si>
    <t>ｻｶﾓﾄ ﾘﾉ</t>
  </si>
  <si>
    <t>佐藤　祐基(3)</t>
  </si>
  <si>
    <t>五十嵐斗真(3)</t>
  </si>
  <si>
    <t>渡邉　慎道(3)</t>
  </si>
  <si>
    <t>小田　翔太(3)</t>
  </si>
  <si>
    <t>中島　紅勝(3)</t>
  </si>
  <si>
    <t>半澤　晴輝(3)</t>
  </si>
  <si>
    <t>渡辺　桂都(3)</t>
  </si>
  <si>
    <t>久野　遼人(2)</t>
  </si>
  <si>
    <t>渡部　陸翔(2)</t>
  </si>
  <si>
    <t>緑川　　巧(1)</t>
  </si>
  <si>
    <t>ﾐﾄﾞﾘｶﾜ ﾀｸﾐ</t>
  </si>
  <si>
    <t>藤本　成珠(3)</t>
  </si>
  <si>
    <t>渡邉　美優(3)</t>
  </si>
  <si>
    <t>小野　結愛(3)</t>
  </si>
  <si>
    <t>郡司未彩希(3)</t>
  </si>
  <si>
    <t>荒川　梨奈(2)</t>
  </si>
  <si>
    <t>岡　　咲良(2)</t>
  </si>
  <si>
    <t>柴山　李桜(2)</t>
  </si>
  <si>
    <t>鈴木　彩心(2)</t>
  </si>
  <si>
    <t>高橋　魅玖(2)</t>
  </si>
  <si>
    <t>半谷　咲綺(2)</t>
  </si>
  <si>
    <t>福田　結衣(2)</t>
  </si>
  <si>
    <t>佐藤　柚奈(2)</t>
  </si>
  <si>
    <t>ｻﾄｳ ﾕﾅ</t>
  </si>
  <si>
    <t>秋山　真実(1)</t>
  </si>
  <si>
    <t>ｱｷﾔﾏ ﾏｺﾄ</t>
  </si>
  <si>
    <t>菅野　里奈(1)</t>
  </si>
  <si>
    <t>ｶﾝﾉ ﾘﾅ</t>
  </si>
  <si>
    <t>正木　廉人(1)</t>
  </si>
  <si>
    <t>ﾏｻｷ ﾚﾝﾄ</t>
  </si>
  <si>
    <t>佐久間遥希(1)</t>
  </si>
  <si>
    <t>ｻｸﾏ ﾊﾙｷ</t>
  </si>
  <si>
    <t>安島　智大(3)</t>
  </si>
  <si>
    <t>高野　　凌(3)</t>
  </si>
  <si>
    <t>鈴木　隆斗(3)</t>
  </si>
  <si>
    <t>中村　勇仁(3)</t>
  </si>
  <si>
    <t>野木　愛加(3)</t>
  </si>
  <si>
    <t>緑川希乃花(3)</t>
  </si>
  <si>
    <t>早乙女さくら(3)</t>
  </si>
  <si>
    <t>箭内奈菜美(3)</t>
  </si>
  <si>
    <t>荒木　琴春(3)</t>
  </si>
  <si>
    <t>滝内　翔太(2)</t>
  </si>
  <si>
    <t>深谷　大輝(2)</t>
  </si>
  <si>
    <t>小野　遥翔(2)</t>
  </si>
  <si>
    <t>酒井　幸規(2)</t>
  </si>
  <si>
    <t>渡邉　浩平(2)</t>
  </si>
  <si>
    <t>五十嵐愛斗(2)</t>
  </si>
  <si>
    <t>ｲｶﾞﾗｼ ｱｲﾄ</t>
  </si>
  <si>
    <t>森山　晴流(2)</t>
  </si>
  <si>
    <t>菅原　遥己(2)</t>
  </si>
  <si>
    <t>志賀　敏斗(2)</t>
  </si>
  <si>
    <t>北村　晃聖(2)</t>
  </si>
  <si>
    <t>國友　美里(2)</t>
  </si>
  <si>
    <t>近藤　　和(2)</t>
  </si>
  <si>
    <t>ｺﾝﾄﾞｳ ﾉﾄﾞｶ</t>
  </si>
  <si>
    <t>井上陽南子(2)</t>
  </si>
  <si>
    <t>菅野　凌平(1)</t>
  </si>
  <si>
    <t>ｶﾝﾉ ﾘｮｳﾍｲ</t>
  </si>
  <si>
    <t>田口　英新(1)</t>
  </si>
  <si>
    <t>ﾀｸﾞﾁ ｴｲｼﾝ</t>
  </si>
  <si>
    <t>丹野　優介(1)</t>
  </si>
  <si>
    <t>ﾀﾝﾉ ﾕｳｽｹ</t>
  </si>
  <si>
    <t>櫛田　伊織(1)</t>
  </si>
  <si>
    <t>ｸｼﾀﾞ ｲｵﾘ</t>
  </si>
  <si>
    <t>山田　蓮太(1)</t>
  </si>
  <si>
    <t>ﾔﾏﾀﾞ ﾚﾝﾀ</t>
  </si>
  <si>
    <t>佐藤　　凛(1)</t>
  </si>
  <si>
    <t>ｻﾄｳ ﾘﾝ</t>
  </si>
  <si>
    <t>木村　心風(1)</t>
  </si>
  <si>
    <t>ｷﾑﾗ ﾐｶｾﾞ</t>
  </si>
  <si>
    <t>新妻乃々香(1)</t>
  </si>
  <si>
    <t>ﾆｲﾂﾏ ﾉﾉｶ</t>
  </si>
  <si>
    <t>小野田琉空(1)</t>
  </si>
  <si>
    <t>ｵﾉﾀﾞ ﾘｸｳ</t>
  </si>
  <si>
    <t>高橋　音亜(1)</t>
  </si>
  <si>
    <t>ﾀｶﾊｼ ﾄｱ</t>
  </si>
  <si>
    <t>玉村　陽菜(1)</t>
  </si>
  <si>
    <t>ﾀﾏﾑﾗ ﾋﾅ</t>
  </si>
  <si>
    <t>鈴木　　花(1)</t>
  </si>
  <si>
    <t>ｽｽﾞｷ ﾊﾅ</t>
  </si>
  <si>
    <t>植木　七海(3)</t>
  </si>
  <si>
    <t>佐藤　美緒(3)</t>
  </si>
  <si>
    <t>鈴木　　沙(2)</t>
  </si>
  <si>
    <t>堤　　愛夏(2)</t>
  </si>
  <si>
    <t>中村　優哉(2)</t>
  </si>
  <si>
    <t>本田　真央(3)</t>
  </si>
  <si>
    <t>渡部　流偉(3)</t>
  </si>
  <si>
    <t>小林　賢生(1)</t>
  </si>
  <si>
    <t>ｺﾊﾞﾔｼ ｹﾝｾｲ</t>
  </si>
  <si>
    <t>星　　遥輝(1)</t>
  </si>
  <si>
    <t>ﾎｼ ﾊﾙｷ</t>
  </si>
  <si>
    <t>小林茉莉子(1)</t>
  </si>
  <si>
    <t>ｺﾊﾞﾔｼ ﾏﾘｺ</t>
  </si>
  <si>
    <t>大平　華蓮(1)</t>
  </si>
  <si>
    <t>ｵｵﾋﾗ ｶﾚﾝ</t>
  </si>
  <si>
    <t>高橋　花音(1)</t>
  </si>
  <si>
    <t>ﾀｶﾊｼ ｶﾉﾝ</t>
  </si>
  <si>
    <t>髙野　咲希(1)</t>
  </si>
  <si>
    <t>ﾀｶﾉ ｻｷ</t>
  </si>
  <si>
    <t>田所　愛梨(1)</t>
  </si>
  <si>
    <t>ﾀﾄﾞｺﾛ ｱｲﾘ</t>
  </si>
  <si>
    <t>緑川　慶佑(1)</t>
  </si>
  <si>
    <t>ﾐﾄﾞﾘｶﾜ ｹｲｽｹ</t>
  </si>
  <si>
    <t>横山　　渉(1)</t>
  </si>
  <si>
    <t>ﾖｺﾔﾏ ﾜﾀﾙ</t>
  </si>
  <si>
    <t>伊藤　愛翔(3)</t>
  </si>
  <si>
    <t>今井　恒介(3)</t>
  </si>
  <si>
    <t>大内　滉太(3)</t>
  </si>
  <si>
    <t>鯨岡　駿太(3)</t>
  </si>
  <si>
    <t>甲髙　佳祐(3)</t>
  </si>
  <si>
    <t>斎藤　誠樹(3)</t>
  </si>
  <si>
    <t>庄子　悠太(3)</t>
  </si>
  <si>
    <t>鈴木　涼太(3)</t>
  </si>
  <si>
    <t>髙橋　大地(3)</t>
  </si>
  <si>
    <t>高橋　　元(3)</t>
  </si>
  <si>
    <t>多嶋　悠佑(3)</t>
  </si>
  <si>
    <t>玉村　悠貴(3)</t>
  </si>
  <si>
    <t>生田目涼太(3)</t>
  </si>
  <si>
    <t>長谷川太一(3)</t>
  </si>
  <si>
    <t>古川　泰地(3)</t>
  </si>
  <si>
    <t>古川　裕大(3)</t>
  </si>
  <si>
    <t>渡邉　凱斗(3)</t>
  </si>
  <si>
    <t>猪狩　匡貴(2)</t>
  </si>
  <si>
    <t>ｲｶﾞﾘ ﾏｻｷ</t>
  </si>
  <si>
    <t>大井川拳梧(2)</t>
  </si>
  <si>
    <t>小宅　　匠(2)</t>
  </si>
  <si>
    <t>折笠　大輝(2)</t>
  </si>
  <si>
    <t>髙橋　郁弥(2)</t>
  </si>
  <si>
    <t>奈良　優翔(2)</t>
  </si>
  <si>
    <t>羽賀稀里斗(2)</t>
  </si>
  <si>
    <t>長谷川雅人(2)</t>
  </si>
  <si>
    <t>藤田　滉平(2)</t>
  </si>
  <si>
    <t>髙儀　未來(3)</t>
  </si>
  <si>
    <t>根本奈々未(2)</t>
  </si>
  <si>
    <t>水野　翔太(1)</t>
  </si>
  <si>
    <t>ﾐｽﾞﾉ ｼｮｳﾀ</t>
  </si>
  <si>
    <t>菅野　大清(1)</t>
  </si>
  <si>
    <t>ｶﾝﾉ ﾀｲｼﾝ</t>
  </si>
  <si>
    <t>松澤　愛音(1)</t>
  </si>
  <si>
    <t>ﾏﾂｻﾞﾜ ｱｲﾄ</t>
  </si>
  <si>
    <t>吉田　柊哉(1)</t>
  </si>
  <si>
    <t>ﾖｼﾀﾞ ｼｭｳﾔ</t>
  </si>
  <si>
    <t>斎藤　武育(1)</t>
  </si>
  <si>
    <t>ｻｲﾄｳ ﾀｽｸ</t>
  </si>
  <si>
    <t>星　　颯人(1)</t>
  </si>
  <si>
    <t>ﾎｼ ﾊﾔﾄ</t>
  </si>
  <si>
    <t>遠藤　　翔(1)</t>
  </si>
  <si>
    <t>ｴﾝﾄﾞｳ ｶｹﾙ</t>
  </si>
  <si>
    <t>渡邉　弘成(1)</t>
  </si>
  <si>
    <t>ﾜﾀﾅﾍﾞ ｺｳｾｲ</t>
  </si>
  <si>
    <t>井出　瞬平(1)</t>
  </si>
  <si>
    <t>ｲﾃﾞ ｼｭﾝﾍﾟｲ</t>
  </si>
  <si>
    <t>鈴木　　光(1)</t>
  </si>
  <si>
    <t>ｽｽﾞｷ ﾋｶﾘ</t>
  </si>
  <si>
    <t>樋田　悠翔(1)</t>
  </si>
  <si>
    <t>ﾄｲﾀ ﾕｳﾄ</t>
  </si>
  <si>
    <t>飯島　颯樹(1)</t>
  </si>
  <si>
    <t>ｲｲｼﾞﾏ ﾌｳｷ</t>
  </si>
  <si>
    <t>本馬　陸人(1)</t>
  </si>
  <si>
    <t>ﾎﾝﾏ ﾘｸﾄ</t>
  </si>
  <si>
    <t>三浦　晃生(1)</t>
  </si>
  <si>
    <t>ﾐｳﾗ ｺｳｷ</t>
  </si>
  <si>
    <t>若松　瑛汰(1)</t>
  </si>
  <si>
    <t>ﾜｶﾏﾂ ｴｲﾀ</t>
  </si>
  <si>
    <t>渡邉　　凛(1)</t>
  </si>
  <si>
    <t>ﾜﾀﾅﾍﾞ ﾘﾝ</t>
  </si>
  <si>
    <t>遠藤　千春(1)</t>
  </si>
  <si>
    <t>ｴﾝﾄﾞｳ ﾁﾊﾙ</t>
  </si>
  <si>
    <t>金森　　瑛(3)</t>
  </si>
  <si>
    <t>小田　琉世(3)</t>
  </si>
  <si>
    <t>糸井　周平(2)</t>
  </si>
  <si>
    <t>菅野　陽向(2)</t>
  </si>
  <si>
    <t>佐久間颯太(2)</t>
  </si>
  <si>
    <t>高木　和真(2)</t>
  </si>
  <si>
    <t>原中　彰吾(2)</t>
  </si>
  <si>
    <t>馬上　幸大(2)</t>
  </si>
  <si>
    <t>吉田　　笙(1)</t>
  </si>
  <si>
    <t>ﾖｼﾀﾞ ｼｮｳ</t>
  </si>
  <si>
    <t>大山　　遥(1)</t>
  </si>
  <si>
    <t>ｵｵﾔﾏ ﾊﾙ</t>
  </si>
  <si>
    <t>油座　朋永(1)</t>
  </si>
  <si>
    <t>ﾕｻﾞ ﾄﾓﾅｶﾞ</t>
  </si>
  <si>
    <t>中田　璃空(1)</t>
  </si>
  <si>
    <t>ﾅｶﾀﾞ ﾘｸ</t>
  </si>
  <si>
    <t>三瓶　誓也(1)</t>
  </si>
  <si>
    <t>ｻﾝﾍﾟｲ ｾｲﾔ</t>
  </si>
  <si>
    <t>遠藤　星空(3)</t>
  </si>
  <si>
    <t>佐藤菜々香(2)</t>
  </si>
  <si>
    <t>長谷川祐梨(2)</t>
  </si>
  <si>
    <t>中嶋　花音(2)</t>
  </si>
  <si>
    <t>金森　　愛(1)</t>
  </si>
  <si>
    <t>ｶﾅﾓﾘ ｱｲ</t>
  </si>
  <si>
    <t>武藤　彩花(1)</t>
  </si>
  <si>
    <t>ﾑﾄｳ ｱﾔｶ</t>
  </si>
  <si>
    <t>深谷　瑞葵(1)</t>
  </si>
  <si>
    <t>ﾌｶﾔ ﾐｽﾞｷ</t>
  </si>
  <si>
    <t>田仲　　杏(1)</t>
  </si>
  <si>
    <t>ﾀﾅｶ ｱﾝ</t>
  </si>
  <si>
    <t>大縄　莉瑚(1)</t>
  </si>
  <si>
    <t>ｵｵﾅﾜ ﾘｺ</t>
  </si>
  <si>
    <t>箱﨑　優大(3)</t>
  </si>
  <si>
    <t>牧野　　陸(3)</t>
  </si>
  <si>
    <t>白石　遥菜(3)</t>
  </si>
  <si>
    <t>石川　紗羽(3)</t>
  </si>
  <si>
    <t>小林　礼弥(2)</t>
  </si>
  <si>
    <t>阿部　拓人(2)</t>
  </si>
  <si>
    <t>笠井　真夢(2)</t>
  </si>
  <si>
    <t>下山田陽登(2)</t>
  </si>
  <si>
    <t>船山　優貴(2)</t>
  </si>
  <si>
    <t>末永　大晴(2)</t>
  </si>
  <si>
    <t>山田　勇尊(2)</t>
  </si>
  <si>
    <t>小川　大稀(1)</t>
  </si>
  <si>
    <t>ｵｶﾞﾜ ﾀﾞｲｷ</t>
  </si>
  <si>
    <t>佐藤　幹央(1)</t>
  </si>
  <si>
    <t>ｻﾄｳ ﾐｷｵ</t>
  </si>
  <si>
    <t>松本安友武(1)</t>
  </si>
  <si>
    <t>ﾏﾂﾓﾄ ｱﾕﾑ</t>
  </si>
  <si>
    <t>木村凌太朗(1)</t>
  </si>
  <si>
    <t>ｷﾑﾗ ﾘｮｳﾀﾛｳ</t>
  </si>
  <si>
    <t>小寺　歩夢(1)</t>
  </si>
  <si>
    <t>ｺﾃﾞﾗ ｱﾕﾑ</t>
  </si>
  <si>
    <t>山川　純平(1)</t>
  </si>
  <si>
    <t>ﾔﾏｶﾜ ｼﾞｭﾝﾍﾟｲ</t>
  </si>
  <si>
    <t>渡部　　旭(1)</t>
  </si>
  <si>
    <t>ﾜﾀﾍﾞ ｱｻﾋ</t>
  </si>
  <si>
    <t>佐藤　璃佳(1)</t>
  </si>
  <si>
    <t>ｻﾄｳ ﾘｶ</t>
  </si>
  <si>
    <t>岡田　琉聖(1)</t>
  </si>
  <si>
    <t>ｵｶﾀﾞ ﾘｭｳｾｲ</t>
  </si>
  <si>
    <t>石田　巧英(3)</t>
  </si>
  <si>
    <t>遠藤　拓夢(3)</t>
  </si>
  <si>
    <t>吉田　　真(3)</t>
  </si>
  <si>
    <t>片寄　　響(3)</t>
  </si>
  <si>
    <t>須藤　琴和(3)</t>
  </si>
  <si>
    <t>山田かれん(3)</t>
  </si>
  <si>
    <t>坂部　　澄(2)</t>
  </si>
  <si>
    <t>佐藤　　蓮(2)</t>
  </si>
  <si>
    <t>志賀　陽樹(2)</t>
  </si>
  <si>
    <t>楡井　康介(2)</t>
  </si>
  <si>
    <t>渡部　侑大(2)</t>
  </si>
  <si>
    <t>江尻萌々子(2)</t>
  </si>
  <si>
    <t>片寄　　桂(2)</t>
  </si>
  <si>
    <t>菊地　花音(2)</t>
  </si>
  <si>
    <t>西山　汐音(2)</t>
  </si>
  <si>
    <t>秋元　翔太(1)</t>
  </si>
  <si>
    <t>ｱｷﾓﾄ ｼｮｳﾀ</t>
  </si>
  <si>
    <t>植村　真登(1)</t>
  </si>
  <si>
    <t>ｳｴﾑﾗ ﾏﾅﾄ</t>
  </si>
  <si>
    <t>大石　崇貴(1)</t>
  </si>
  <si>
    <t>ｵｵｲｼ ﾀﾂｷ</t>
  </si>
  <si>
    <t>志賀　　楓(1)</t>
  </si>
  <si>
    <t>ｼｶﾞ ｶｴﾃﾞ</t>
  </si>
  <si>
    <t>藤崎　琉心(1)</t>
  </si>
  <si>
    <t>ﾌｼﾞｻｷ ﾘｭｳｼﾝ</t>
  </si>
  <si>
    <t>皆川　馳叶(1)</t>
  </si>
  <si>
    <t>ﾐﾅｶﾜ ﾊﾔﾄ</t>
  </si>
  <si>
    <t>山﨑　新太(1)</t>
  </si>
  <si>
    <t>ﾔﾏｻﾞｷ ｱﾗﾀ</t>
  </si>
  <si>
    <t>山田　莉玖(1)</t>
  </si>
  <si>
    <t>ﾔﾏﾀﾞ ﾘｸ</t>
  </si>
  <si>
    <t>吉田滉太朗(1)</t>
  </si>
  <si>
    <t>ﾖｼﾀﾞ ｺｳﾀﾛｳ</t>
  </si>
  <si>
    <t>太田　香織(1)</t>
  </si>
  <si>
    <t>ｵｵﾀ ｶｵﾘ</t>
  </si>
  <si>
    <t>大岡慶次郎(3)</t>
  </si>
  <si>
    <t>ｵｵｵｶ ｹｲｼﾞﾛｳ</t>
  </si>
  <si>
    <t>笠間　侑弥(3)</t>
  </si>
  <si>
    <t>ｶｻﾏ ﾕｳﾔ</t>
  </si>
  <si>
    <t>吉田　琉斗(3)</t>
  </si>
  <si>
    <t>ﾖｼﾀﾞ ﾘｭｳﾄ</t>
  </si>
  <si>
    <t>奥　　紳弥(2)</t>
  </si>
  <si>
    <t>ｵｸ ｼﾝﾔ</t>
  </si>
  <si>
    <t>緑川　陽斗(2)</t>
  </si>
  <si>
    <t>ﾐﾄﾞﾘｶﾜ ﾊﾙﾄ</t>
  </si>
  <si>
    <t>仲田　　琉(2)</t>
  </si>
  <si>
    <t>ﾅｶﾀ ﾘｭｳ</t>
  </si>
  <si>
    <t>若松　慧眞(2)</t>
  </si>
  <si>
    <t>ﾜｶﾏﾂ ｹｲｼﾝ</t>
  </si>
  <si>
    <t>緑川　勇斗(3)</t>
  </si>
  <si>
    <t>ﾐﾄﾞﾘｶﾜ ﾊﾔﾄ</t>
  </si>
  <si>
    <t>宗像　稜喜(1)</t>
  </si>
  <si>
    <t>ﾑﾅｶﾀ ｲｽﾞｷ</t>
  </si>
  <si>
    <t>白石　　響(1)</t>
  </si>
  <si>
    <t>ｼﾗｲｼ ｷｮｳ</t>
  </si>
  <si>
    <t>矢野　綾人(3)</t>
  </si>
  <si>
    <t>植杉　寛都(2)</t>
  </si>
  <si>
    <t>渡部　利哉(2)</t>
  </si>
  <si>
    <t>加藤　龍人(2)</t>
  </si>
  <si>
    <t>八木橋　輝(2)</t>
  </si>
  <si>
    <t>ﾔｷﾞﾊｼ ｱｷﾗ</t>
  </si>
  <si>
    <t>菊田　　結(3)</t>
  </si>
  <si>
    <t>佐藤　光希(3)</t>
  </si>
  <si>
    <t>鈴木　龍典(1)</t>
  </si>
  <si>
    <t>ｽｽﾞｷ ﾘｭｳｽｹ</t>
  </si>
  <si>
    <t>菊池　海燕(2)</t>
  </si>
  <si>
    <t>ｷｸﾁ ｶｲｴﾝ</t>
  </si>
  <si>
    <t>矢内　愛華(3)</t>
  </si>
  <si>
    <t>馬上　千弥(3)</t>
  </si>
  <si>
    <t>坂本　美空(3)</t>
  </si>
  <si>
    <t>安田　茉奈(3)</t>
  </si>
  <si>
    <t>吉田　圭汰(2)</t>
  </si>
  <si>
    <t>門脇　玲奈(1)</t>
  </si>
  <si>
    <t>ｶﾄﾞﾜｷ ﾚﾅ</t>
  </si>
  <si>
    <t>相田　彩葉(1)</t>
  </si>
  <si>
    <t>ｱｲﾀ ｲﾛﾊ</t>
  </si>
  <si>
    <t>國井　幸希(1)</t>
  </si>
  <si>
    <t>ｸﾆｲ ｺｳｷ</t>
  </si>
  <si>
    <t>松本　　光(3)</t>
  </si>
  <si>
    <t>渡邊　乃愛(3)</t>
  </si>
  <si>
    <t>中山　愛恵(3)</t>
  </si>
  <si>
    <t>小峰　裕也(3)</t>
  </si>
  <si>
    <t>中村　倖太(2)</t>
  </si>
  <si>
    <t>吉田　　翔(2)</t>
  </si>
  <si>
    <t>髙木　海斗(2)</t>
  </si>
  <si>
    <t>ﾀｶｷ ｶｲﾄ</t>
  </si>
  <si>
    <t>若松　琥音(1)</t>
  </si>
  <si>
    <t>ﾜｶﾏﾂ ｺﾉﾄ</t>
  </si>
  <si>
    <t>松田　頼人(1)</t>
  </si>
  <si>
    <t>ﾏﾂﾀﾞ ﾖﾘﾄ</t>
  </si>
  <si>
    <t>吉川　麗桜(1)</t>
  </si>
  <si>
    <t>ｷｯｶﾜ ﾚｵ</t>
  </si>
  <si>
    <t>草野　美空(1)</t>
  </si>
  <si>
    <t>ｸｻﾉ ﾐｸ</t>
  </si>
  <si>
    <t>鈴木　咲桜(1)</t>
  </si>
  <si>
    <t>ｽｽﾞｷ ｻｸﾗ</t>
  </si>
  <si>
    <t>平峯　悠貴(3)</t>
  </si>
  <si>
    <t>ﾋﾗﾐﾈ ﾕｳｷ</t>
  </si>
  <si>
    <t>松澤　侑比(1)</t>
  </si>
  <si>
    <t>ﾏﾂｻﾞﾜ ﾕｳｲ</t>
  </si>
  <si>
    <t>勿来工高</t>
  </si>
  <si>
    <t>小名浜海星高</t>
  </si>
  <si>
    <t>磐城学芸</t>
  </si>
  <si>
    <t>いわき翠の杜高</t>
  </si>
  <si>
    <t>小名浜海星高</t>
    <rPh sb="0" eb="3">
      <t>オナハマ</t>
    </rPh>
    <phoneticPr fontId="3"/>
  </si>
  <si>
    <t>072000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</si>
</sst>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06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>
      <alignment vertical="center"/>
    </xf>
    <xf numFmtId="49" fontId="0" fillId="2" borderId="1" xfId="0" applyNumberFormat="1" applyFill="1" applyBorder="1">
      <alignment vertical="center"/>
    </xf>
    <xf numFmtId="0" fontId="7" fillId="0" borderId="0" xfId="0" applyFont="1" applyProtection="1">
      <alignment vertical="center"/>
      <protection locked="0"/>
    </xf>
    <xf numFmtId="0" fontId="11" fillId="0" borderId="0" xfId="0" applyFont="1" applyProtection="1">
      <alignment vertical="center"/>
    </xf>
    <xf numFmtId="0" fontId="11" fillId="0" borderId="0" xfId="0" applyFont="1" applyFill="1" applyProtection="1">
      <alignment vertical="center"/>
    </xf>
    <xf numFmtId="0" fontId="11" fillId="0" borderId="0" xfId="0" applyNumberFormat="1" applyFont="1" applyFill="1" applyProtection="1">
      <alignment vertical="center"/>
    </xf>
    <xf numFmtId="0" fontId="11" fillId="0" borderId="0" xfId="0" applyNumberFormat="1" applyFont="1" applyProtection="1">
      <alignment vertical="center"/>
    </xf>
    <xf numFmtId="49" fontId="11" fillId="4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1" xfId="0" applyFont="1" applyFill="1" applyBorder="1" applyProtection="1">
      <alignment vertical="center"/>
    </xf>
    <xf numFmtId="0" fontId="11" fillId="0" borderId="1" xfId="0" applyNumberFormat="1" applyFont="1" applyFill="1" applyBorder="1" applyProtection="1">
      <alignment vertical="center"/>
    </xf>
    <xf numFmtId="0" fontId="11" fillId="0" borderId="1" xfId="0" applyNumberFormat="1" applyFont="1" applyBorder="1" applyProtection="1">
      <alignment vertical="center"/>
    </xf>
    <xf numFmtId="0" fontId="11" fillId="4" borderId="1" xfId="0" applyFont="1" applyFill="1" applyBorder="1" applyProtection="1">
      <alignment vertical="center"/>
      <protection locked="0"/>
    </xf>
    <xf numFmtId="49" fontId="11" fillId="4" borderId="1" xfId="0" applyNumberFormat="1" applyFont="1" applyFill="1" applyBorder="1" applyProtection="1">
      <alignment vertical="center"/>
      <protection locked="0"/>
    </xf>
    <xf numFmtId="49" fontId="11" fillId="0" borderId="0" xfId="0" applyNumberFormat="1" applyFont="1" applyProtection="1">
      <alignment vertical="center"/>
    </xf>
    <xf numFmtId="0" fontId="11" fillId="0" borderId="0" xfId="0" applyFont="1" applyAlignment="1" applyProtection="1">
      <alignment vertical="center" shrinkToFit="1"/>
    </xf>
    <xf numFmtId="0" fontId="11" fillId="0" borderId="0" xfId="0" applyFont="1">
      <alignment vertical="center"/>
    </xf>
    <xf numFmtId="0" fontId="11" fillId="0" borderId="0" xfId="0" applyFont="1" applyFill="1">
      <alignment vertical="center"/>
    </xf>
    <xf numFmtId="0" fontId="11" fillId="0" borderId="0" xfId="0" applyNumberFormat="1" applyFont="1" applyFill="1" applyAlignment="1">
      <alignment horizontal="center" vertical="center"/>
    </xf>
    <xf numFmtId="0" fontId="11" fillId="0" borderId="0" xfId="0" applyNumberFormat="1" applyFont="1" applyFill="1">
      <alignment vertical="center"/>
    </xf>
    <xf numFmtId="0" fontId="11" fillId="0" borderId="0" xfId="0" applyNumberFormat="1" applyFont="1">
      <alignment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Protection="1">
      <alignment vertical="center"/>
      <protection locked="0"/>
    </xf>
    <xf numFmtId="0" fontId="11" fillId="0" borderId="0" xfId="0" applyFont="1" applyAlignment="1">
      <alignment horizontal="center" vertical="center"/>
    </xf>
    <xf numFmtId="0" fontId="11" fillId="0" borderId="1" xfId="0" applyFont="1" applyBorder="1">
      <alignment vertical="center"/>
    </xf>
    <xf numFmtId="0" fontId="11" fillId="0" borderId="1" xfId="0" applyFont="1" applyFill="1" applyBorder="1">
      <alignment vertical="center"/>
    </xf>
    <xf numFmtId="0" fontId="11" fillId="0" borderId="1" xfId="0" applyNumberFormat="1" applyFont="1" applyFill="1" applyBorder="1">
      <alignment vertical="center"/>
    </xf>
    <xf numFmtId="0" fontId="11" fillId="0" borderId="1" xfId="0" applyNumberFormat="1" applyFont="1" applyBorder="1">
      <alignment vertical="center"/>
    </xf>
    <xf numFmtId="0" fontId="11" fillId="2" borderId="1" xfId="0" applyFont="1" applyFill="1" applyBorder="1" applyProtection="1">
      <alignment vertical="center"/>
      <protection locked="0"/>
    </xf>
    <xf numFmtId="0" fontId="11" fillId="3" borderId="1" xfId="0" applyFont="1" applyFill="1" applyBorder="1" applyProtection="1">
      <alignment vertical="center"/>
      <protection locked="0"/>
    </xf>
    <xf numFmtId="49" fontId="11" fillId="2" borderId="1" xfId="0" applyNumberFormat="1" applyFont="1" applyFill="1" applyBorder="1" applyProtection="1">
      <alignment vertical="center"/>
      <protection locked="0"/>
    </xf>
    <xf numFmtId="49" fontId="11" fillId="0" borderId="0" xfId="0" applyNumberFormat="1" applyFo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/>
    </xf>
    <xf numFmtId="0" fontId="11" fillId="2" borderId="1" xfId="0" applyFont="1" applyFill="1" applyBorder="1">
      <alignment vertical="center"/>
    </xf>
    <xf numFmtId="49" fontId="11" fillId="2" borderId="1" xfId="0" applyNumberFormat="1" applyFont="1" applyFill="1" applyBorder="1">
      <alignment vertical="center"/>
    </xf>
    <xf numFmtId="0" fontId="11" fillId="2" borderId="5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11" fillId="0" borderId="0" xfId="0" applyFont="1" applyFill="1" applyBorder="1">
      <alignment vertical="center"/>
    </xf>
    <xf numFmtId="0" fontId="11" fillId="0" borderId="1" xfId="0" applyFont="1" applyBorder="1" applyProtection="1">
      <alignment vertical="center"/>
    </xf>
    <xf numFmtId="0" fontId="11" fillId="0" borderId="0" xfId="0" applyFont="1" applyProtection="1">
      <alignment vertical="center"/>
      <protection locked="0"/>
    </xf>
    <xf numFmtId="176" fontId="11" fillId="0" borderId="0" xfId="0" applyNumberFormat="1" applyFont="1" applyAlignment="1" applyProtection="1">
      <alignment vertical="center"/>
      <protection locked="0"/>
    </xf>
    <xf numFmtId="176" fontId="11" fillId="5" borderId="1" xfId="0" applyNumberFormat="1" applyFont="1" applyFill="1" applyBorder="1" applyAlignment="1" applyProtection="1">
      <alignment vertical="center"/>
      <protection locked="0"/>
    </xf>
    <xf numFmtId="0" fontId="7" fillId="5" borderId="1" xfId="0" applyFont="1" applyFill="1" applyBorder="1" applyProtection="1">
      <alignment vertical="center"/>
      <protection locked="0"/>
    </xf>
    <xf numFmtId="0" fontId="11" fillId="5" borderId="1" xfId="0" applyFont="1" applyFill="1" applyBorder="1" applyProtection="1">
      <alignment vertical="center"/>
      <protection locked="0"/>
    </xf>
    <xf numFmtId="0" fontId="0" fillId="0" borderId="0" xfId="0" applyNumberFormat="1" applyAlignment="1">
      <alignment horizontal="center" vertical="center"/>
    </xf>
    <xf numFmtId="0" fontId="0" fillId="0" borderId="0" xfId="0" applyNumberFormat="1">
      <alignment vertical="center"/>
    </xf>
    <xf numFmtId="176" fontId="11" fillId="0" borderId="1" xfId="0" applyNumberFormat="1" applyFont="1" applyBorder="1" applyAlignment="1" applyProtection="1">
      <alignment vertical="center"/>
    </xf>
    <xf numFmtId="0" fontId="7" fillId="0" borderId="1" xfId="0" applyFont="1" applyBorder="1" applyProtection="1">
      <alignment vertical="center"/>
    </xf>
    <xf numFmtId="0" fontId="11" fillId="0" borderId="1" xfId="0" applyFont="1" applyFill="1" applyBorder="1" applyAlignment="1" applyProtection="1">
      <alignment horizontal="center" vertical="center" shrinkToFit="1"/>
    </xf>
    <xf numFmtId="0" fontId="11" fillId="0" borderId="1" xfId="0" applyFont="1" applyFill="1" applyBorder="1" applyAlignment="1" applyProtection="1">
      <alignment vertical="center" shrinkToFit="1"/>
    </xf>
    <xf numFmtId="0" fontId="11" fillId="0" borderId="0" xfId="0" applyFont="1" applyFill="1" applyBorder="1" applyAlignment="1" applyProtection="1">
      <alignment vertical="center" shrinkToFit="1"/>
    </xf>
    <xf numFmtId="0" fontId="11" fillId="0" borderId="0" xfId="0" applyFont="1" applyFill="1" applyBorder="1" applyProtection="1">
      <alignment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Protection="1">
      <alignment vertical="center"/>
    </xf>
    <xf numFmtId="0" fontId="11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Protection="1">
      <alignment vertical="center"/>
    </xf>
    <xf numFmtId="49" fontId="11" fillId="0" borderId="0" xfId="0" applyNumberFormat="1" applyFont="1" applyFill="1" applyBorder="1" applyProtection="1">
      <alignment vertical="center"/>
    </xf>
    <xf numFmtId="0" fontId="13" fillId="0" borderId="0" xfId="0" applyFont="1" applyBorder="1" applyAlignment="1" applyProtection="1">
      <alignment vertical="center" shrinkToFit="1"/>
    </xf>
    <xf numFmtId="0" fontId="11" fillId="0" borderId="1" xfId="0" applyFont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center" vertical="center"/>
    </xf>
    <xf numFmtId="0" fontId="12" fillId="0" borderId="6" xfId="0" applyFont="1" applyFill="1" applyBorder="1" applyProtection="1">
      <alignment vertical="center"/>
    </xf>
    <xf numFmtId="0" fontId="11" fillId="6" borderId="4" xfId="0" applyNumberFormat="1" applyFont="1" applyFill="1" applyBorder="1" applyProtection="1">
      <alignment vertical="center"/>
    </xf>
    <xf numFmtId="49" fontId="11" fillId="6" borderId="4" xfId="0" applyNumberFormat="1" applyFont="1" applyFill="1" applyBorder="1" applyProtection="1">
      <alignment vertical="center"/>
    </xf>
    <xf numFmtId="49" fontId="11" fillId="0" borderId="0" xfId="0" applyNumberFormat="1" applyFont="1" applyAlignment="1" applyProtection="1">
      <alignment vertical="center" shrinkToFit="1"/>
    </xf>
    <xf numFmtId="0" fontId="11" fillId="6" borderId="1" xfId="0" applyNumberFormat="1" applyFont="1" applyFill="1" applyBorder="1" applyProtection="1">
      <alignment vertical="center"/>
    </xf>
    <xf numFmtId="0" fontId="11" fillId="7" borderId="2" xfId="0" applyFont="1" applyFill="1" applyBorder="1" applyAlignment="1" applyProtection="1">
      <alignment vertical="center"/>
    </xf>
    <xf numFmtId="0" fontId="11" fillId="7" borderId="7" xfId="0" applyFont="1" applyFill="1" applyBorder="1" applyAlignment="1" applyProtection="1">
      <alignment vertical="center"/>
    </xf>
    <xf numFmtId="0" fontId="11" fillId="7" borderId="3" xfId="0" applyFont="1" applyFill="1" applyBorder="1" applyAlignment="1" applyProtection="1">
      <alignment vertical="center"/>
    </xf>
    <xf numFmtId="0" fontId="11" fillId="8" borderId="1" xfId="0" applyFont="1" applyFill="1" applyBorder="1" applyProtection="1">
      <alignment vertical="center"/>
    </xf>
    <xf numFmtId="0" fontId="11" fillId="0" borderId="1" xfId="0" applyFont="1" applyBorder="1" applyAlignment="1" applyProtection="1">
      <alignment vertical="center"/>
    </xf>
    <xf numFmtId="0" fontId="11" fillId="0" borderId="8" xfId="0" applyFont="1" applyBorder="1" applyAlignment="1" applyProtection="1">
      <alignment vertical="center"/>
    </xf>
    <xf numFmtId="0" fontId="11" fillId="0" borderId="8" xfId="0" applyNumberFormat="1" applyFont="1" applyBorder="1" applyAlignment="1" applyProtection="1">
      <alignment horizontal="center" vertical="center"/>
    </xf>
    <xf numFmtId="0" fontId="11" fillId="0" borderId="8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top"/>
      <protection locked="0"/>
    </xf>
    <xf numFmtId="176" fontId="11" fillId="0" borderId="1" xfId="0" applyNumberFormat="1" applyFont="1" applyFill="1" applyBorder="1" applyAlignment="1" applyProtection="1">
      <alignment vertical="center"/>
      <protection locked="0"/>
    </xf>
    <xf numFmtId="0" fontId="7" fillId="0" borderId="1" xfId="0" applyFont="1" applyFill="1" applyBorder="1" applyProtection="1">
      <alignment vertical="center"/>
      <protection locked="0"/>
    </xf>
    <xf numFmtId="0" fontId="11" fillId="2" borderId="2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11" fillId="7" borderId="2" xfId="0" applyFont="1" applyFill="1" applyBorder="1" applyAlignment="1" applyProtection="1">
      <alignment horizontal="center" vertical="center" shrinkToFit="1"/>
    </xf>
    <xf numFmtId="0" fontId="11" fillId="7" borderId="7" xfId="0" applyFont="1" applyFill="1" applyBorder="1" applyAlignment="1" applyProtection="1">
      <alignment horizontal="center" vertical="center" shrinkToFit="1"/>
    </xf>
    <xf numFmtId="0" fontId="11" fillId="7" borderId="3" xfId="0" applyFont="1" applyFill="1" applyBorder="1" applyAlignment="1" applyProtection="1">
      <alignment horizontal="center" vertical="center" shrinkToFit="1"/>
    </xf>
    <xf numFmtId="0" fontId="12" fillId="0" borderId="6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1" fillId="4" borderId="4" xfId="0" applyFont="1" applyFill="1" applyBorder="1" applyAlignment="1" applyProtection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212014</xdr:colOff>
      <xdr:row>287</xdr:row>
      <xdr:rowOff>190499</xdr:rowOff>
    </xdr:from>
    <xdr:to>
      <xdr:col>16</xdr:col>
      <xdr:colOff>459609</xdr:colOff>
      <xdr:row>324</xdr:row>
      <xdr:rowOff>123824</xdr:rowOff>
    </xdr:to>
    <xdr:sp macro="" textlink="">
      <xdr:nvSpPr>
        <xdr:cNvPr id="3" name="角丸四角形 1">
          <a:extLst>
            <a:ext uri="{FF2B5EF4-FFF2-40B4-BE49-F238E27FC236}">
              <a16:creationId xmlns:a16="http://schemas.microsoft.com/office/drawing/2014/main" id="{E93B59C6-569E-40F1-9F13-F23049685653}"/>
            </a:ext>
          </a:extLst>
        </xdr:cNvPr>
        <xdr:cNvSpPr/>
      </xdr:nvSpPr>
      <xdr:spPr>
        <a:xfrm>
          <a:off x="5879389" y="54863999"/>
          <a:ext cx="5962595" cy="6981825"/>
        </a:xfrm>
        <a:prstGeom prst="roundRect">
          <a:avLst/>
        </a:prstGeom>
        <a:solidFill>
          <a:srgbClr val="FFFF00"/>
        </a:solidFill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3700"/>
            </a:lnSpc>
          </a:pPr>
          <a:endParaRPr kumimoji="1" lang="en-US" altLang="ja-JP" sz="32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700"/>
            </a:lnSpc>
          </a:pPr>
          <a:r>
            <a:rPr kumimoji="1" lang="ja-JP" altLang="en-US" sz="32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・大会申込データで番号を入力しても選手データが表示され無い場合はこちらに入力してください</a:t>
          </a:r>
          <a:endParaRPr kumimoji="1" lang="en-US" altLang="ja-JP" sz="32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600"/>
            </a:lnSpc>
          </a:pPr>
          <a:r>
            <a:rPr kumimoji="1" lang="ja-JP" altLang="en-US" sz="32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・性別は　男 </a:t>
          </a:r>
          <a:r>
            <a:rPr kumimoji="1" lang="en-US" altLang="ja-JP" sz="32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or</a:t>
          </a:r>
          <a:r>
            <a:rPr kumimoji="1" lang="en-US" altLang="ja-JP" sz="3200" b="1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ja-JP" altLang="en-US" sz="3200" b="1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女</a:t>
          </a:r>
          <a:endParaRPr kumimoji="1" lang="en-US" altLang="ja-JP" sz="3200" b="1" baseline="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600"/>
            </a:lnSpc>
          </a:pPr>
          <a:r>
            <a:rPr kumimoji="1" lang="ja-JP" altLang="en-US" sz="3200" b="1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</a:t>
          </a:r>
          <a:r>
            <a:rPr kumimoji="1" lang="en-US" altLang="ja-JP" sz="3200" b="1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SX </a:t>
          </a:r>
          <a:r>
            <a:rPr kumimoji="1" lang="ja-JP" altLang="en-US" sz="3200" b="1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は 男</a:t>
          </a:r>
          <a:r>
            <a:rPr kumimoji="1" lang="en-US" altLang="ja-JP" sz="3200" b="1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-&gt;1 ,</a:t>
          </a:r>
          <a:r>
            <a:rPr kumimoji="1" lang="ja-JP" altLang="en-US" sz="3200" b="1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女</a:t>
          </a:r>
          <a:r>
            <a:rPr kumimoji="1" lang="en-US" altLang="ja-JP" sz="3200" b="1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-&gt;2</a:t>
          </a:r>
        </a:p>
        <a:p>
          <a:pPr algn="l">
            <a:lnSpc>
              <a:spcPts val="3500"/>
            </a:lnSpc>
          </a:pPr>
          <a:r>
            <a:rPr kumimoji="1" lang="ja-JP" altLang="en-US" sz="3200" b="1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</a:t>
          </a:r>
          <a:r>
            <a:rPr kumimoji="1" lang="ja-JP" altLang="en-US" sz="36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名前は５桁，最後に学年を入れてください</a:t>
          </a:r>
          <a:endParaRPr kumimoji="1" lang="en-US" altLang="ja-JP" sz="3600" b="1" baseline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700"/>
            </a:lnSpc>
          </a:pPr>
          <a:r>
            <a:rPr kumimoji="1" lang="ja-JP" altLang="en-US" sz="36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例）いわき太郎</a:t>
          </a:r>
          <a:r>
            <a:rPr kumimoji="1" lang="en-US" altLang="ja-JP" sz="36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(1)</a:t>
          </a:r>
        </a:p>
        <a:p>
          <a:pPr algn="l">
            <a:lnSpc>
              <a:spcPts val="3500"/>
            </a:lnSpc>
          </a:pPr>
          <a:r>
            <a:rPr kumimoji="1" lang="ja-JP" altLang="en-US" sz="36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福島　一郎</a:t>
          </a:r>
          <a:r>
            <a:rPr kumimoji="1" lang="en-US" altLang="ja-JP" sz="36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(2)</a:t>
          </a:r>
        </a:p>
        <a:p>
          <a:pPr algn="l">
            <a:lnSpc>
              <a:spcPts val="3700"/>
            </a:lnSpc>
          </a:pPr>
          <a:r>
            <a:rPr kumimoji="1" lang="ja-JP" altLang="en-US" sz="36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かっこは半角で</a:t>
          </a:r>
          <a:endParaRPr kumimoji="1" lang="en-US" altLang="ja-JP" sz="3200" b="1" baseline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21"/>
  <sheetViews>
    <sheetView workbookViewId="0">
      <selection activeCell="D26" sqref="D26"/>
    </sheetView>
  </sheetViews>
  <sheetFormatPr defaultRowHeight="16.5" customHeight="1" x14ac:dyDescent="0.15"/>
  <cols>
    <col min="1" max="1" width="14.75" bestFit="1" customWidth="1"/>
    <col min="2" max="2" width="7.5" bestFit="1" customWidth="1"/>
  </cols>
  <sheetData>
    <row r="1" spans="1:2" ht="16.5" customHeight="1" x14ac:dyDescent="0.15">
      <c r="A1" t="s">
        <v>53</v>
      </c>
    </row>
    <row r="2" spans="1:2" ht="16.5" customHeight="1" x14ac:dyDescent="0.15">
      <c r="A2" t="s">
        <v>43</v>
      </c>
      <c r="B2" t="s">
        <v>58</v>
      </c>
    </row>
    <row r="3" spans="1:2" ht="16.5" customHeight="1" x14ac:dyDescent="0.15">
      <c r="A3" t="s">
        <v>0</v>
      </c>
      <c r="B3" t="s">
        <v>59</v>
      </c>
    </row>
    <row r="4" spans="1:2" ht="16.5" customHeight="1" x14ac:dyDescent="0.15">
      <c r="A4" t="s">
        <v>121</v>
      </c>
      <c r="B4" t="s">
        <v>60</v>
      </c>
    </row>
    <row r="5" spans="1:2" ht="16.5" customHeight="1" x14ac:dyDescent="0.15">
      <c r="A5" t="s">
        <v>122</v>
      </c>
      <c r="B5" t="s">
        <v>61</v>
      </c>
    </row>
    <row r="6" spans="1:2" ht="16.5" customHeight="1" x14ac:dyDescent="0.15">
      <c r="A6" t="s">
        <v>1</v>
      </c>
      <c r="B6" t="s">
        <v>62</v>
      </c>
    </row>
    <row r="7" spans="1:2" ht="16.5" customHeight="1" x14ac:dyDescent="0.15">
      <c r="A7" t="s">
        <v>2</v>
      </c>
      <c r="B7" t="s">
        <v>63</v>
      </c>
    </row>
    <row r="8" spans="1:2" ht="16.5" customHeight="1" x14ac:dyDescent="0.15">
      <c r="A8" t="s">
        <v>44</v>
      </c>
      <c r="B8" t="s">
        <v>64</v>
      </c>
    </row>
    <row r="9" spans="1:2" ht="16.5" customHeight="1" x14ac:dyDescent="0.15">
      <c r="A9" t="s">
        <v>45</v>
      </c>
      <c r="B9" t="s">
        <v>65</v>
      </c>
    </row>
    <row r="10" spans="1:2" ht="16.5" customHeight="1" x14ac:dyDescent="0.15">
      <c r="A10" t="s">
        <v>752</v>
      </c>
      <c r="B10" t="s">
        <v>66</v>
      </c>
    </row>
    <row r="11" spans="1:2" ht="16.5" customHeight="1" x14ac:dyDescent="0.15">
      <c r="A11" t="s">
        <v>46</v>
      </c>
      <c r="B11" t="s">
        <v>67</v>
      </c>
    </row>
    <row r="12" spans="1:2" ht="16.5" customHeight="1" x14ac:dyDescent="0.15">
      <c r="A12" t="s">
        <v>123</v>
      </c>
      <c r="B12" t="s">
        <v>68</v>
      </c>
    </row>
    <row r="13" spans="1:2" ht="16.5" customHeight="1" x14ac:dyDescent="0.15">
      <c r="A13" t="s">
        <v>124</v>
      </c>
      <c r="B13" t="s">
        <v>69</v>
      </c>
    </row>
    <row r="14" spans="1:2" ht="16.5" customHeight="1" x14ac:dyDescent="0.15">
      <c r="A14" t="s">
        <v>47</v>
      </c>
      <c r="B14" t="s">
        <v>70</v>
      </c>
    </row>
    <row r="15" spans="1:2" ht="16.5" customHeight="1" x14ac:dyDescent="0.15">
      <c r="A15" t="s">
        <v>48</v>
      </c>
      <c r="B15" t="s">
        <v>71</v>
      </c>
    </row>
    <row r="16" spans="1:2" ht="16.5" customHeight="1" x14ac:dyDescent="0.15">
      <c r="A16" t="s">
        <v>49</v>
      </c>
      <c r="B16" t="s">
        <v>72</v>
      </c>
    </row>
    <row r="17" spans="1:2" ht="16.5" customHeight="1" x14ac:dyDescent="0.15">
      <c r="A17" t="s">
        <v>50</v>
      </c>
      <c r="B17" t="s">
        <v>73</v>
      </c>
    </row>
    <row r="18" spans="1:2" ht="16.5" customHeight="1" x14ac:dyDescent="0.15">
      <c r="A18" t="s">
        <v>51</v>
      </c>
      <c r="B18" t="s">
        <v>74</v>
      </c>
    </row>
    <row r="19" spans="1:2" ht="16.5" customHeight="1" x14ac:dyDescent="0.15">
      <c r="A19" t="s">
        <v>103</v>
      </c>
      <c r="B19" t="s">
        <v>75</v>
      </c>
    </row>
    <row r="20" spans="1:2" ht="16.5" customHeight="1" x14ac:dyDescent="0.15">
      <c r="A20" t="s">
        <v>52</v>
      </c>
      <c r="B20" t="s">
        <v>76</v>
      </c>
    </row>
    <row r="21" spans="1:2" ht="16.5" customHeight="1" x14ac:dyDescent="0.15">
      <c r="A21" t="s">
        <v>751</v>
      </c>
      <c r="B21" t="s">
        <v>753</v>
      </c>
    </row>
  </sheetData>
  <sheetProtection selectLockedCells="1" selectUnlockedCells="1"/>
  <phoneticPr fontId="3"/>
  <pageMargins left="0.7" right="0.7" top="0.75" bottom="0.75" header="0.3" footer="0.3"/>
  <pageSetup paperSize="9" orientation="portrait" horizontalDpi="4294967294" verticalDpi="36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32"/>
  <sheetViews>
    <sheetView workbookViewId="0"/>
  </sheetViews>
  <sheetFormatPr defaultRowHeight="11.25" customHeight="1" x14ac:dyDescent="0.15"/>
  <cols>
    <col min="1" max="1" width="4.5" customWidth="1"/>
    <col min="2" max="2" width="10.125" bestFit="1" customWidth="1"/>
    <col min="3" max="3" width="2.5" style="1" bestFit="1" customWidth="1"/>
    <col min="4" max="4" width="4.5" customWidth="1"/>
    <col min="5" max="5" width="15" customWidth="1"/>
    <col min="6" max="6" width="9.875" style="1" bestFit="1" customWidth="1"/>
    <col min="7" max="7" width="8.125" style="57" bestFit="1" customWidth="1"/>
    <col min="8" max="9" width="4.5" customWidth="1"/>
  </cols>
  <sheetData>
    <row r="1" spans="1:9" ht="13.5" customHeight="1" x14ac:dyDescent="0.15"/>
    <row r="2" spans="1:9" ht="13.5" customHeight="1" x14ac:dyDescent="0.15"/>
    <row r="3" spans="1:9" ht="13.5" customHeight="1" x14ac:dyDescent="0.15">
      <c r="A3" s="2"/>
      <c r="B3" t="s">
        <v>96</v>
      </c>
      <c r="D3" s="2"/>
      <c r="E3" s="3" t="s">
        <v>11</v>
      </c>
      <c r="F3" s="4" t="s">
        <v>10</v>
      </c>
      <c r="G3" s="56"/>
      <c r="H3" s="2"/>
      <c r="I3" s="2"/>
    </row>
    <row r="4" spans="1:9" ht="13.5" customHeight="1" x14ac:dyDescent="0.15">
      <c r="E4" s="3"/>
      <c r="F4" s="4"/>
      <c r="G4" s="56"/>
    </row>
    <row r="5" spans="1:9" ht="13.5" customHeight="1" x14ac:dyDescent="0.15">
      <c r="B5" t="s">
        <v>97</v>
      </c>
      <c r="C5" s="1" t="s">
        <v>99</v>
      </c>
      <c r="E5" s="3" t="s">
        <v>12</v>
      </c>
      <c r="F5" s="4" t="s">
        <v>129</v>
      </c>
      <c r="G5" s="1"/>
    </row>
    <row r="6" spans="1:9" ht="13.5" customHeight="1" x14ac:dyDescent="0.15">
      <c r="B6" t="s">
        <v>98</v>
      </c>
      <c r="C6" s="1" t="s">
        <v>100</v>
      </c>
      <c r="E6" s="3" t="s">
        <v>13</v>
      </c>
      <c r="F6" s="4" t="s">
        <v>130</v>
      </c>
      <c r="G6" s="1"/>
    </row>
    <row r="7" spans="1:9" ht="13.5" customHeight="1" x14ac:dyDescent="0.15">
      <c r="E7" s="3" t="s">
        <v>14</v>
      </c>
      <c r="F7" s="4" t="s">
        <v>131</v>
      </c>
      <c r="G7" s="1"/>
    </row>
    <row r="8" spans="1:9" ht="13.5" customHeight="1" x14ac:dyDescent="0.15">
      <c r="E8" s="3" t="s">
        <v>15</v>
      </c>
      <c r="F8" s="4" t="s">
        <v>132</v>
      </c>
      <c r="G8" s="1"/>
    </row>
    <row r="9" spans="1:9" ht="13.5" customHeight="1" x14ac:dyDescent="0.15">
      <c r="E9" s="3" t="s">
        <v>16</v>
      </c>
      <c r="F9" s="4" t="s">
        <v>133</v>
      </c>
      <c r="G9" s="1"/>
    </row>
    <row r="10" spans="1:9" ht="13.5" customHeight="1" x14ac:dyDescent="0.15">
      <c r="E10" s="3" t="s">
        <v>102</v>
      </c>
      <c r="F10" s="4" t="s">
        <v>134</v>
      </c>
      <c r="G10" s="1"/>
    </row>
    <row r="11" spans="1:9" ht="13.5" customHeight="1" x14ac:dyDescent="0.15">
      <c r="E11" s="3" t="s">
        <v>17</v>
      </c>
      <c r="F11" s="4" t="s">
        <v>135</v>
      </c>
      <c r="G11" s="1"/>
    </row>
    <row r="12" spans="1:9" ht="13.5" customHeight="1" x14ac:dyDescent="0.15">
      <c r="E12" s="3" t="s">
        <v>19</v>
      </c>
      <c r="F12" s="4" t="s">
        <v>136</v>
      </c>
      <c r="G12" s="1"/>
    </row>
    <row r="13" spans="1:9" ht="13.5" customHeight="1" x14ac:dyDescent="0.15">
      <c r="E13" s="3" t="s">
        <v>18</v>
      </c>
      <c r="F13" s="4" t="s">
        <v>137</v>
      </c>
      <c r="G13" s="1"/>
    </row>
    <row r="14" spans="1:9" ht="13.5" customHeight="1" x14ac:dyDescent="0.15">
      <c r="E14" s="3" t="s">
        <v>113</v>
      </c>
      <c r="F14" s="4" t="s">
        <v>138</v>
      </c>
      <c r="G14" s="1"/>
    </row>
    <row r="15" spans="1:9" ht="13.5" customHeight="1" x14ac:dyDescent="0.15">
      <c r="E15" s="3" t="s">
        <v>114</v>
      </c>
      <c r="F15" s="4" t="s">
        <v>139</v>
      </c>
      <c r="G15" s="1"/>
    </row>
    <row r="16" spans="1:9" ht="13.5" customHeight="1" x14ac:dyDescent="0.15">
      <c r="E16" s="3" t="s">
        <v>116</v>
      </c>
      <c r="F16" s="4" t="s">
        <v>140</v>
      </c>
      <c r="G16" s="1"/>
    </row>
    <row r="17" spans="5:7" ht="13.5" customHeight="1" x14ac:dyDescent="0.15">
      <c r="E17" s="3" t="s">
        <v>77</v>
      </c>
      <c r="F17" s="4" t="s">
        <v>141</v>
      </c>
      <c r="G17" s="1"/>
    </row>
    <row r="18" spans="5:7" ht="13.5" customHeight="1" x14ac:dyDescent="0.15">
      <c r="E18" s="3" t="s">
        <v>78</v>
      </c>
      <c r="F18" s="4" t="s">
        <v>142</v>
      </c>
      <c r="G18" s="1"/>
    </row>
    <row r="19" spans="5:7" ht="13.5" customHeight="1" x14ac:dyDescent="0.15">
      <c r="E19" s="3" t="s">
        <v>79</v>
      </c>
      <c r="F19" s="4" t="s">
        <v>143</v>
      </c>
      <c r="G19" s="1"/>
    </row>
    <row r="20" spans="5:7" ht="13.5" customHeight="1" x14ac:dyDescent="0.15">
      <c r="E20" s="3" t="s">
        <v>80</v>
      </c>
      <c r="F20" s="4" t="s">
        <v>144</v>
      </c>
      <c r="G20" s="1"/>
    </row>
    <row r="21" spans="5:7" ht="13.5" customHeight="1" x14ac:dyDescent="0.15">
      <c r="E21" s="3" t="s">
        <v>81</v>
      </c>
      <c r="F21" s="4" t="s">
        <v>145</v>
      </c>
      <c r="G21" s="1"/>
    </row>
    <row r="22" spans="5:7" ht="13.5" customHeight="1" x14ac:dyDescent="0.15">
      <c r="E22" s="3" t="s">
        <v>82</v>
      </c>
      <c r="F22" s="4" t="s">
        <v>146</v>
      </c>
      <c r="G22" s="1"/>
    </row>
    <row r="23" spans="5:7" ht="13.5" customHeight="1" x14ac:dyDescent="0.15">
      <c r="E23" s="3" t="s">
        <v>107</v>
      </c>
      <c r="F23" s="4" t="s">
        <v>147</v>
      </c>
      <c r="G23" s="1"/>
    </row>
    <row r="24" spans="5:7" ht="13.5" customHeight="1" x14ac:dyDescent="0.15">
      <c r="E24" s="3" t="s">
        <v>108</v>
      </c>
      <c r="F24" s="4" t="s">
        <v>148</v>
      </c>
      <c r="G24" s="1"/>
    </row>
    <row r="25" spans="5:7" ht="13.5" customHeight="1" x14ac:dyDescent="0.15">
      <c r="E25" s="3" t="s">
        <v>109</v>
      </c>
      <c r="F25" s="4" t="s">
        <v>149</v>
      </c>
      <c r="G25" s="1"/>
    </row>
    <row r="26" spans="5:7" ht="13.5" customHeight="1" x14ac:dyDescent="0.15">
      <c r="E26" s="3" t="s">
        <v>110</v>
      </c>
      <c r="F26" s="4" t="s">
        <v>150</v>
      </c>
      <c r="G26" s="1"/>
    </row>
    <row r="27" spans="5:7" ht="13.5" customHeight="1" x14ac:dyDescent="0.15">
      <c r="E27" s="3" t="s">
        <v>117</v>
      </c>
      <c r="F27" s="4" t="s">
        <v>151</v>
      </c>
      <c r="G27" s="1"/>
    </row>
    <row r="28" spans="5:7" ht="13.5" customHeight="1" x14ac:dyDescent="0.15">
      <c r="E28" s="3" t="s">
        <v>118</v>
      </c>
      <c r="F28" s="4" t="s">
        <v>152</v>
      </c>
      <c r="G28" s="1"/>
    </row>
    <row r="29" spans="5:7" ht="13.5" customHeight="1" x14ac:dyDescent="0.15">
      <c r="E29" s="3" t="s">
        <v>111</v>
      </c>
      <c r="F29" s="4" t="s">
        <v>153</v>
      </c>
      <c r="G29" s="1"/>
    </row>
    <row r="30" spans="5:7" ht="13.5" customHeight="1" x14ac:dyDescent="0.15">
      <c r="E30" s="3" t="s">
        <v>112</v>
      </c>
      <c r="F30" s="4" t="s">
        <v>154</v>
      </c>
      <c r="G30" s="1"/>
    </row>
    <row r="31" spans="5:7" ht="13.5" customHeight="1" x14ac:dyDescent="0.15">
      <c r="E31" s="3" t="s">
        <v>83</v>
      </c>
      <c r="F31" s="4" t="s">
        <v>155</v>
      </c>
      <c r="G31" s="1"/>
    </row>
    <row r="32" spans="5:7" ht="13.5" customHeight="1" x14ac:dyDescent="0.15">
      <c r="E32" s="3" t="s">
        <v>84</v>
      </c>
      <c r="F32" s="4" t="s">
        <v>156</v>
      </c>
      <c r="G32" s="1"/>
    </row>
  </sheetData>
  <sheetProtection sheet="1" objects="1" scenarios="1" selectLockedCells="1" selectUnlockedCells="1"/>
  <phoneticPr fontId="1"/>
  <printOptions horizontalCentered="1"/>
  <pageMargins left="0.70866141732283472" right="0.70866141732283472" top="0.15748031496062992" bottom="0.15748031496062992" header="0.31496062992125984" footer="0.31496062992125984"/>
  <pageSetup paperSize="9" orientation="landscape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I302"/>
  <sheetViews>
    <sheetView zoomScaleNormal="100" workbookViewId="0">
      <pane ySplit="1" topLeftCell="A2" activePane="bottomLeft" state="frozen"/>
      <selection pane="bottomLeft" activeCell="F26" sqref="F26"/>
    </sheetView>
  </sheetViews>
  <sheetFormatPr defaultRowHeight="15" customHeight="1" x14ac:dyDescent="0.15"/>
  <cols>
    <col min="1" max="1" width="9.125" style="52" bestFit="1" customWidth="1"/>
    <col min="2" max="2" width="18.125" style="5" customWidth="1"/>
    <col min="3" max="3" width="14.25" style="51" bestFit="1" customWidth="1"/>
    <col min="4" max="4" width="5.25" style="51" bestFit="1" customWidth="1"/>
    <col min="5" max="5" width="4" style="6" customWidth="1"/>
    <col min="6" max="6" width="16.125" style="51" bestFit="1" customWidth="1"/>
    <col min="7" max="7" width="7.5" style="6" bestFit="1" customWidth="1"/>
    <col min="8" max="8" width="3" style="6" customWidth="1"/>
    <col min="9" max="9" width="9" style="7"/>
    <col min="10" max="16384" width="9" style="19"/>
  </cols>
  <sheetData>
    <row r="1" spans="1:9" s="6" customFormat="1" ht="15" customHeight="1" x14ac:dyDescent="0.15">
      <c r="A1" s="58" t="s">
        <v>57</v>
      </c>
      <c r="B1" s="59" t="s">
        <v>54</v>
      </c>
      <c r="C1" s="50" t="s">
        <v>85</v>
      </c>
      <c r="D1" s="50" t="s">
        <v>55</v>
      </c>
      <c r="E1" s="50" t="s">
        <v>101</v>
      </c>
      <c r="F1" s="50" t="s">
        <v>157</v>
      </c>
      <c r="I1" s="7"/>
    </row>
    <row r="2" spans="1:9" s="6" customFormat="1" ht="15" customHeight="1" x14ac:dyDescent="0.15">
      <c r="A2" s="58">
        <v>5001</v>
      </c>
      <c r="B2" s="59" t="s">
        <v>338</v>
      </c>
      <c r="C2" s="50" t="s">
        <v>176</v>
      </c>
      <c r="D2" s="50" t="s">
        <v>104</v>
      </c>
      <c r="E2" s="50">
        <f>IF(D2="男",1,2)</f>
        <v>1</v>
      </c>
      <c r="F2" s="13" t="s">
        <v>43</v>
      </c>
      <c r="G2" s="6" t="str">
        <f t="shared" ref="G2:G65" si="0">VLOOKUP(F2,学校番号,2,FALSE)</f>
        <v>070100</v>
      </c>
      <c r="I2" s="7"/>
    </row>
    <row r="3" spans="1:9" s="6" customFormat="1" ht="15" customHeight="1" x14ac:dyDescent="0.15">
      <c r="A3" s="58">
        <v>5002</v>
      </c>
      <c r="B3" s="59" t="s">
        <v>339</v>
      </c>
      <c r="C3" s="50" t="s">
        <v>174</v>
      </c>
      <c r="D3" s="50" t="s">
        <v>104</v>
      </c>
      <c r="E3" s="50">
        <f t="shared" ref="E3:E66" si="1">IF(D3="男",1,2)</f>
        <v>1</v>
      </c>
      <c r="F3" s="13" t="s">
        <v>43</v>
      </c>
      <c r="G3" s="6" t="str">
        <f t="shared" si="0"/>
        <v>070100</v>
      </c>
      <c r="I3" s="7"/>
    </row>
    <row r="4" spans="1:9" s="6" customFormat="1" ht="15" customHeight="1" x14ac:dyDescent="0.15">
      <c r="A4" s="58">
        <v>5003</v>
      </c>
      <c r="B4" s="59" t="s">
        <v>340</v>
      </c>
      <c r="C4" s="50" t="s">
        <v>182</v>
      </c>
      <c r="D4" s="50" t="s">
        <v>104</v>
      </c>
      <c r="E4" s="50">
        <f t="shared" si="1"/>
        <v>1</v>
      </c>
      <c r="F4" s="13" t="s">
        <v>43</v>
      </c>
      <c r="G4" s="6" t="str">
        <f t="shared" si="0"/>
        <v>070100</v>
      </c>
      <c r="I4" s="7"/>
    </row>
    <row r="5" spans="1:9" s="6" customFormat="1" ht="15" customHeight="1" x14ac:dyDescent="0.15">
      <c r="A5" s="58">
        <v>5004</v>
      </c>
      <c r="B5" s="59" t="s">
        <v>341</v>
      </c>
      <c r="C5" s="50" t="s">
        <v>181</v>
      </c>
      <c r="D5" s="50" t="s">
        <v>104</v>
      </c>
      <c r="E5" s="50">
        <f t="shared" si="1"/>
        <v>1</v>
      </c>
      <c r="F5" s="13" t="s">
        <v>43</v>
      </c>
      <c r="G5" s="6" t="str">
        <f t="shared" si="0"/>
        <v>070100</v>
      </c>
      <c r="I5" s="7"/>
    </row>
    <row r="6" spans="1:9" s="6" customFormat="1" ht="15" customHeight="1" x14ac:dyDescent="0.15">
      <c r="A6" s="58">
        <v>5005</v>
      </c>
      <c r="B6" s="59" t="s">
        <v>342</v>
      </c>
      <c r="C6" s="50" t="s">
        <v>179</v>
      </c>
      <c r="D6" s="50" t="s">
        <v>104</v>
      </c>
      <c r="E6" s="50">
        <f t="shared" si="1"/>
        <v>1</v>
      </c>
      <c r="F6" s="13" t="s">
        <v>43</v>
      </c>
      <c r="G6" s="6" t="str">
        <f t="shared" si="0"/>
        <v>070100</v>
      </c>
      <c r="I6" s="7"/>
    </row>
    <row r="7" spans="1:9" s="6" customFormat="1" ht="15" customHeight="1" x14ac:dyDescent="0.15">
      <c r="A7" s="58">
        <v>5006</v>
      </c>
      <c r="B7" s="59" t="s">
        <v>343</v>
      </c>
      <c r="C7" s="50" t="s">
        <v>175</v>
      </c>
      <c r="D7" s="50" t="s">
        <v>104</v>
      </c>
      <c r="E7" s="50">
        <f t="shared" si="1"/>
        <v>1</v>
      </c>
      <c r="F7" s="13" t="s">
        <v>43</v>
      </c>
      <c r="G7" s="6" t="str">
        <f t="shared" si="0"/>
        <v>070100</v>
      </c>
      <c r="I7" s="7"/>
    </row>
    <row r="8" spans="1:9" s="6" customFormat="1" ht="15" customHeight="1" x14ac:dyDescent="0.15">
      <c r="A8" s="58">
        <v>5007</v>
      </c>
      <c r="B8" s="59" t="s">
        <v>344</v>
      </c>
      <c r="C8" s="50" t="s">
        <v>177</v>
      </c>
      <c r="D8" s="50" t="s">
        <v>104</v>
      </c>
      <c r="E8" s="50">
        <f t="shared" si="1"/>
        <v>1</v>
      </c>
      <c r="F8" s="13" t="s">
        <v>43</v>
      </c>
      <c r="G8" s="6" t="str">
        <f t="shared" si="0"/>
        <v>070100</v>
      </c>
      <c r="I8" s="7"/>
    </row>
    <row r="9" spans="1:9" s="6" customFormat="1" ht="15" customHeight="1" x14ac:dyDescent="0.15">
      <c r="A9" s="58">
        <v>5008</v>
      </c>
      <c r="B9" s="59" t="s">
        <v>345</v>
      </c>
      <c r="C9" s="50" t="s">
        <v>180</v>
      </c>
      <c r="D9" s="50" t="s">
        <v>104</v>
      </c>
      <c r="E9" s="50">
        <f t="shared" si="1"/>
        <v>1</v>
      </c>
      <c r="F9" s="13" t="s">
        <v>43</v>
      </c>
      <c r="G9" s="6" t="str">
        <f t="shared" si="0"/>
        <v>070100</v>
      </c>
      <c r="I9" s="7"/>
    </row>
    <row r="10" spans="1:9" s="6" customFormat="1" ht="15" customHeight="1" x14ac:dyDescent="0.15">
      <c r="A10" s="58">
        <v>5009</v>
      </c>
      <c r="B10" s="59" t="s">
        <v>346</v>
      </c>
      <c r="C10" s="50" t="s">
        <v>128</v>
      </c>
      <c r="D10" s="50" t="s">
        <v>104</v>
      </c>
      <c r="E10" s="50">
        <f t="shared" si="1"/>
        <v>1</v>
      </c>
      <c r="F10" s="13" t="s">
        <v>43</v>
      </c>
      <c r="G10" s="6" t="str">
        <f t="shared" si="0"/>
        <v>070100</v>
      </c>
      <c r="I10" s="7"/>
    </row>
    <row r="11" spans="1:9" s="6" customFormat="1" ht="15" customHeight="1" x14ac:dyDescent="0.15">
      <c r="A11" s="58">
        <v>5010</v>
      </c>
      <c r="B11" s="59" t="s">
        <v>347</v>
      </c>
      <c r="C11" s="50" t="s">
        <v>178</v>
      </c>
      <c r="D11" s="50" t="s">
        <v>104</v>
      </c>
      <c r="E11" s="50">
        <f t="shared" si="1"/>
        <v>1</v>
      </c>
      <c r="F11" s="13" t="s">
        <v>43</v>
      </c>
      <c r="G11" s="6" t="str">
        <f t="shared" si="0"/>
        <v>070100</v>
      </c>
      <c r="I11" s="7"/>
    </row>
    <row r="12" spans="1:9" s="6" customFormat="1" ht="15" customHeight="1" x14ac:dyDescent="0.15">
      <c r="A12" s="58">
        <v>5011</v>
      </c>
      <c r="B12" s="59" t="s">
        <v>348</v>
      </c>
      <c r="C12" s="50" t="s">
        <v>257</v>
      </c>
      <c r="D12" s="50" t="s">
        <v>104</v>
      </c>
      <c r="E12" s="50">
        <f t="shared" si="1"/>
        <v>1</v>
      </c>
      <c r="F12" s="13" t="s">
        <v>43</v>
      </c>
      <c r="G12" s="6" t="str">
        <f t="shared" si="0"/>
        <v>070100</v>
      </c>
      <c r="I12" s="7"/>
    </row>
    <row r="13" spans="1:9" s="6" customFormat="1" ht="15" customHeight="1" x14ac:dyDescent="0.15">
      <c r="A13" s="58">
        <v>5012</v>
      </c>
      <c r="B13" s="59" t="s">
        <v>349</v>
      </c>
      <c r="C13" s="50" t="s">
        <v>289</v>
      </c>
      <c r="D13" s="50" t="s">
        <v>104</v>
      </c>
      <c r="E13" s="50">
        <f t="shared" si="1"/>
        <v>1</v>
      </c>
      <c r="F13" s="13" t="s">
        <v>43</v>
      </c>
      <c r="G13" s="6" t="str">
        <f t="shared" si="0"/>
        <v>070100</v>
      </c>
      <c r="I13" s="7"/>
    </row>
    <row r="14" spans="1:9" s="6" customFormat="1" ht="15" customHeight="1" x14ac:dyDescent="0.15">
      <c r="A14" s="58">
        <v>5013</v>
      </c>
      <c r="B14" s="59" t="s">
        <v>350</v>
      </c>
      <c r="C14" s="50" t="s">
        <v>290</v>
      </c>
      <c r="D14" s="50" t="s">
        <v>104</v>
      </c>
      <c r="E14" s="50">
        <f t="shared" si="1"/>
        <v>1</v>
      </c>
      <c r="F14" s="13" t="s">
        <v>43</v>
      </c>
      <c r="G14" s="6" t="str">
        <f t="shared" si="0"/>
        <v>070100</v>
      </c>
      <c r="I14" s="7"/>
    </row>
    <row r="15" spans="1:9" s="6" customFormat="1" ht="15" customHeight="1" x14ac:dyDescent="0.15">
      <c r="A15" s="58">
        <v>5014</v>
      </c>
      <c r="B15" s="59" t="s">
        <v>351</v>
      </c>
      <c r="C15" s="50" t="s">
        <v>291</v>
      </c>
      <c r="D15" s="50" t="s">
        <v>104</v>
      </c>
      <c r="E15" s="50">
        <f t="shared" si="1"/>
        <v>1</v>
      </c>
      <c r="F15" s="13" t="s">
        <v>43</v>
      </c>
      <c r="G15" s="6" t="str">
        <f t="shared" si="0"/>
        <v>070100</v>
      </c>
      <c r="I15" s="7"/>
    </row>
    <row r="16" spans="1:9" s="6" customFormat="1" ht="15" customHeight="1" x14ac:dyDescent="0.15">
      <c r="A16" s="58">
        <v>5015</v>
      </c>
      <c r="B16" s="59" t="s">
        <v>352</v>
      </c>
      <c r="C16" s="50" t="s">
        <v>293</v>
      </c>
      <c r="D16" s="50" t="s">
        <v>104</v>
      </c>
      <c r="E16" s="50">
        <f t="shared" si="1"/>
        <v>1</v>
      </c>
      <c r="F16" s="13" t="s">
        <v>43</v>
      </c>
      <c r="G16" s="6" t="str">
        <f t="shared" si="0"/>
        <v>070100</v>
      </c>
      <c r="I16" s="7"/>
    </row>
    <row r="17" spans="1:9" s="6" customFormat="1" ht="15" customHeight="1" x14ac:dyDescent="0.15">
      <c r="A17" s="58">
        <v>5016</v>
      </c>
      <c r="B17" s="59" t="s">
        <v>353</v>
      </c>
      <c r="C17" s="50" t="s">
        <v>294</v>
      </c>
      <c r="D17" s="50" t="s">
        <v>104</v>
      </c>
      <c r="E17" s="50">
        <f t="shared" si="1"/>
        <v>1</v>
      </c>
      <c r="F17" s="13" t="s">
        <v>43</v>
      </c>
      <c r="G17" s="6" t="str">
        <f t="shared" si="0"/>
        <v>070100</v>
      </c>
      <c r="I17" s="7"/>
    </row>
    <row r="18" spans="1:9" s="6" customFormat="1" ht="15" customHeight="1" x14ac:dyDescent="0.15">
      <c r="A18" s="58">
        <v>5017</v>
      </c>
      <c r="B18" s="59" t="s">
        <v>354</v>
      </c>
      <c r="C18" s="50" t="s">
        <v>292</v>
      </c>
      <c r="D18" s="50" t="s">
        <v>104</v>
      </c>
      <c r="E18" s="50">
        <f t="shared" si="1"/>
        <v>1</v>
      </c>
      <c r="F18" s="50" t="s">
        <v>43</v>
      </c>
      <c r="G18" s="6" t="str">
        <f t="shared" si="0"/>
        <v>070100</v>
      </c>
      <c r="I18" s="7"/>
    </row>
    <row r="19" spans="1:9" s="6" customFormat="1" ht="15" customHeight="1" x14ac:dyDescent="0.15">
      <c r="A19" s="58">
        <v>5018</v>
      </c>
      <c r="B19" s="59" t="s">
        <v>355</v>
      </c>
      <c r="C19" s="50" t="s">
        <v>356</v>
      </c>
      <c r="D19" s="50" t="s">
        <v>104</v>
      </c>
      <c r="E19" s="50">
        <f t="shared" si="1"/>
        <v>1</v>
      </c>
      <c r="F19" s="50" t="s">
        <v>43</v>
      </c>
      <c r="G19" s="6" t="str">
        <f t="shared" si="0"/>
        <v>070100</v>
      </c>
      <c r="I19" s="7"/>
    </row>
    <row r="20" spans="1:9" s="6" customFormat="1" ht="15" customHeight="1" x14ac:dyDescent="0.15">
      <c r="A20" s="58">
        <v>5019</v>
      </c>
      <c r="B20" s="59" t="s">
        <v>357</v>
      </c>
      <c r="C20" s="50" t="s">
        <v>358</v>
      </c>
      <c r="D20" s="50" t="s">
        <v>104</v>
      </c>
      <c r="E20" s="50">
        <f t="shared" si="1"/>
        <v>1</v>
      </c>
      <c r="F20" s="50" t="s">
        <v>43</v>
      </c>
      <c r="G20" s="6" t="str">
        <f t="shared" si="0"/>
        <v>070100</v>
      </c>
      <c r="I20" s="7"/>
    </row>
    <row r="21" spans="1:9" s="6" customFormat="1" ht="15" customHeight="1" x14ac:dyDescent="0.15">
      <c r="A21" s="58">
        <v>5020</v>
      </c>
      <c r="B21" s="59" t="s">
        <v>359</v>
      </c>
      <c r="C21" s="50" t="s">
        <v>360</v>
      </c>
      <c r="D21" s="50" t="s">
        <v>104</v>
      </c>
      <c r="E21" s="50">
        <f t="shared" si="1"/>
        <v>1</v>
      </c>
      <c r="F21" s="50" t="s">
        <v>43</v>
      </c>
      <c r="G21" s="6" t="str">
        <f t="shared" si="0"/>
        <v>070100</v>
      </c>
      <c r="I21" s="7"/>
    </row>
    <row r="22" spans="1:9" s="6" customFormat="1" ht="15" customHeight="1" x14ac:dyDescent="0.15">
      <c r="A22" s="58">
        <v>5021</v>
      </c>
      <c r="B22" s="59" t="s">
        <v>361</v>
      </c>
      <c r="C22" s="50" t="s">
        <v>362</v>
      </c>
      <c r="D22" s="50" t="s">
        <v>104</v>
      </c>
      <c r="E22" s="50">
        <f t="shared" si="1"/>
        <v>1</v>
      </c>
      <c r="F22" s="50" t="s">
        <v>43</v>
      </c>
      <c r="G22" s="6" t="str">
        <f t="shared" si="0"/>
        <v>070100</v>
      </c>
      <c r="I22" s="7"/>
    </row>
    <row r="23" spans="1:9" s="6" customFormat="1" ht="15" customHeight="1" x14ac:dyDescent="0.15">
      <c r="A23" s="58">
        <v>5022</v>
      </c>
      <c r="B23" s="59" t="s">
        <v>363</v>
      </c>
      <c r="C23" s="50" t="s">
        <v>364</v>
      </c>
      <c r="D23" s="50" t="s">
        <v>104</v>
      </c>
      <c r="E23" s="50">
        <f t="shared" si="1"/>
        <v>1</v>
      </c>
      <c r="F23" s="50" t="s">
        <v>43</v>
      </c>
      <c r="G23" s="6" t="str">
        <f t="shared" si="0"/>
        <v>070100</v>
      </c>
      <c r="I23" s="7"/>
    </row>
    <row r="24" spans="1:9" s="6" customFormat="1" ht="15" customHeight="1" x14ac:dyDescent="0.15">
      <c r="A24" s="58">
        <v>5023</v>
      </c>
      <c r="B24" s="59" t="s">
        <v>365</v>
      </c>
      <c r="C24" s="50" t="s">
        <v>366</v>
      </c>
      <c r="D24" s="50" t="s">
        <v>104</v>
      </c>
      <c r="E24" s="50">
        <f t="shared" si="1"/>
        <v>1</v>
      </c>
      <c r="F24" s="50" t="s">
        <v>43</v>
      </c>
      <c r="G24" s="6" t="str">
        <f t="shared" si="0"/>
        <v>070100</v>
      </c>
      <c r="I24" s="7"/>
    </row>
    <row r="25" spans="1:9" s="6" customFormat="1" ht="15" customHeight="1" x14ac:dyDescent="0.15">
      <c r="A25" s="58">
        <v>5024</v>
      </c>
      <c r="B25" s="59" t="s">
        <v>367</v>
      </c>
      <c r="C25" s="50" t="s">
        <v>368</v>
      </c>
      <c r="D25" s="50" t="s">
        <v>104</v>
      </c>
      <c r="E25" s="50">
        <f t="shared" si="1"/>
        <v>1</v>
      </c>
      <c r="F25" s="50" t="s">
        <v>43</v>
      </c>
      <c r="G25" s="6" t="str">
        <f t="shared" si="0"/>
        <v>070100</v>
      </c>
      <c r="I25" s="7"/>
    </row>
    <row r="26" spans="1:9" s="6" customFormat="1" ht="15" customHeight="1" x14ac:dyDescent="0.15">
      <c r="A26" s="58">
        <v>5025</v>
      </c>
      <c r="B26" s="59" t="s">
        <v>369</v>
      </c>
      <c r="C26" s="50" t="s">
        <v>370</v>
      </c>
      <c r="D26" s="50" t="s">
        <v>104</v>
      </c>
      <c r="E26" s="50">
        <f t="shared" si="1"/>
        <v>1</v>
      </c>
      <c r="F26" s="50" t="s">
        <v>43</v>
      </c>
      <c r="G26" s="6" t="str">
        <f t="shared" si="0"/>
        <v>070100</v>
      </c>
      <c r="I26" s="7"/>
    </row>
    <row r="27" spans="1:9" s="6" customFormat="1" ht="15" customHeight="1" x14ac:dyDescent="0.15">
      <c r="A27" s="58">
        <v>5026</v>
      </c>
      <c r="B27" s="59" t="s">
        <v>371</v>
      </c>
      <c r="C27" s="50" t="s">
        <v>372</v>
      </c>
      <c r="D27" s="50" t="s">
        <v>104</v>
      </c>
      <c r="E27" s="50">
        <f t="shared" si="1"/>
        <v>1</v>
      </c>
      <c r="F27" s="50" t="s">
        <v>43</v>
      </c>
      <c r="G27" s="6" t="str">
        <f t="shared" si="0"/>
        <v>070100</v>
      </c>
      <c r="I27" s="7"/>
    </row>
    <row r="28" spans="1:9" s="6" customFormat="1" ht="15" customHeight="1" x14ac:dyDescent="0.15">
      <c r="A28" s="58">
        <v>5027</v>
      </c>
      <c r="B28" s="59" t="s">
        <v>373</v>
      </c>
      <c r="C28" s="50" t="s">
        <v>374</v>
      </c>
      <c r="D28" s="50" t="s">
        <v>104</v>
      </c>
      <c r="E28" s="50">
        <f t="shared" si="1"/>
        <v>1</v>
      </c>
      <c r="F28" s="50" t="s">
        <v>43</v>
      </c>
      <c r="G28" s="6" t="str">
        <f t="shared" si="0"/>
        <v>070100</v>
      </c>
      <c r="I28" s="7"/>
    </row>
    <row r="29" spans="1:9" s="6" customFormat="1" ht="15" customHeight="1" x14ac:dyDescent="0.15">
      <c r="A29" s="58">
        <v>5028</v>
      </c>
      <c r="B29" s="59" t="s">
        <v>375</v>
      </c>
      <c r="C29" s="50" t="s">
        <v>376</v>
      </c>
      <c r="D29" s="50" t="s">
        <v>104</v>
      </c>
      <c r="E29" s="50">
        <f t="shared" si="1"/>
        <v>1</v>
      </c>
      <c r="F29" s="50" t="s">
        <v>43</v>
      </c>
      <c r="G29" s="6" t="str">
        <f t="shared" si="0"/>
        <v>070100</v>
      </c>
      <c r="I29" s="7"/>
    </row>
    <row r="30" spans="1:9" s="6" customFormat="1" ht="15" customHeight="1" x14ac:dyDescent="0.15">
      <c r="A30" s="58">
        <v>5029</v>
      </c>
      <c r="B30" s="59" t="s">
        <v>377</v>
      </c>
      <c r="C30" s="50" t="s">
        <v>378</v>
      </c>
      <c r="D30" s="50" t="s">
        <v>104</v>
      </c>
      <c r="E30" s="50">
        <f t="shared" si="1"/>
        <v>1</v>
      </c>
      <c r="F30" s="50" t="s">
        <v>43</v>
      </c>
      <c r="G30" s="6" t="str">
        <f t="shared" si="0"/>
        <v>070100</v>
      </c>
      <c r="I30" s="7"/>
    </row>
    <row r="31" spans="1:9" s="6" customFormat="1" ht="15" customHeight="1" x14ac:dyDescent="0.15">
      <c r="A31" s="58">
        <v>5031</v>
      </c>
      <c r="B31" s="59" t="s">
        <v>379</v>
      </c>
      <c r="C31" s="50" t="s">
        <v>184</v>
      </c>
      <c r="D31" s="50" t="s">
        <v>105</v>
      </c>
      <c r="E31" s="50">
        <f t="shared" si="1"/>
        <v>2</v>
      </c>
      <c r="F31" s="50" t="s">
        <v>43</v>
      </c>
      <c r="G31" s="6" t="str">
        <f t="shared" si="0"/>
        <v>070100</v>
      </c>
      <c r="I31" s="7"/>
    </row>
    <row r="32" spans="1:9" s="6" customFormat="1" ht="15" customHeight="1" x14ac:dyDescent="0.15">
      <c r="A32" s="58">
        <v>5032</v>
      </c>
      <c r="B32" s="59" t="s">
        <v>380</v>
      </c>
      <c r="C32" s="50" t="s">
        <v>183</v>
      </c>
      <c r="D32" s="50" t="s">
        <v>105</v>
      </c>
      <c r="E32" s="50">
        <f t="shared" si="1"/>
        <v>2</v>
      </c>
      <c r="F32" s="50" t="s">
        <v>43</v>
      </c>
      <c r="G32" s="6" t="str">
        <f t="shared" si="0"/>
        <v>070100</v>
      </c>
      <c r="I32" s="7"/>
    </row>
    <row r="33" spans="1:9" s="6" customFormat="1" ht="15" customHeight="1" x14ac:dyDescent="0.15">
      <c r="A33" s="58">
        <v>5033</v>
      </c>
      <c r="B33" s="59" t="s">
        <v>381</v>
      </c>
      <c r="C33" s="50" t="s">
        <v>295</v>
      </c>
      <c r="D33" s="50" t="s">
        <v>105</v>
      </c>
      <c r="E33" s="50">
        <f t="shared" si="1"/>
        <v>2</v>
      </c>
      <c r="F33" s="50" t="s">
        <v>43</v>
      </c>
      <c r="G33" s="6" t="str">
        <f t="shared" si="0"/>
        <v>070100</v>
      </c>
      <c r="I33" s="7"/>
    </row>
    <row r="34" spans="1:9" s="6" customFormat="1" ht="15" customHeight="1" x14ac:dyDescent="0.15">
      <c r="A34" s="58">
        <v>5034</v>
      </c>
      <c r="B34" s="59" t="s">
        <v>382</v>
      </c>
      <c r="C34" s="50" t="s">
        <v>383</v>
      </c>
      <c r="D34" s="50" t="s">
        <v>105</v>
      </c>
      <c r="E34" s="50">
        <f t="shared" si="1"/>
        <v>2</v>
      </c>
      <c r="F34" s="50" t="s">
        <v>43</v>
      </c>
      <c r="G34" s="6" t="str">
        <f t="shared" si="0"/>
        <v>070100</v>
      </c>
      <c r="I34" s="7"/>
    </row>
    <row r="35" spans="1:9" s="6" customFormat="1" ht="15" customHeight="1" x14ac:dyDescent="0.15">
      <c r="A35" s="58">
        <v>5036</v>
      </c>
      <c r="B35" s="59" t="s">
        <v>384</v>
      </c>
      <c r="C35" s="50" t="s">
        <v>193</v>
      </c>
      <c r="D35" s="50" t="s">
        <v>104</v>
      </c>
      <c r="E35" s="50">
        <f t="shared" si="1"/>
        <v>1</v>
      </c>
      <c r="F35" s="50" t="s">
        <v>0</v>
      </c>
      <c r="G35" s="6" t="str">
        <f t="shared" si="0"/>
        <v>070200</v>
      </c>
      <c r="I35" s="7"/>
    </row>
    <row r="36" spans="1:9" s="6" customFormat="1" ht="15" customHeight="1" x14ac:dyDescent="0.15">
      <c r="A36" s="58">
        <v>5037</v>
      </c>
      <c r="B36" s="59" t="s">
        <v>385</v>
      </c>
      <c r="C36" s="50" t="s">
        <v>191</v>
      </c>
      <c r="D36" s="50" t="s">
        <v>104</v>
      </c>
      <c r="E36" s="50">
        <f t="shared" si="1"/>
        <v>1</v>
      </c>
      <c r="F36" s="50" t="s">
        <v>0</v>
      </c>
      <c r="G36" s="6" t="str">
        <f t="shared" si="0"/>
        <v>070200</v>
      </c>
      <c r="I36" s="7"/>
    </row>
    <row r="37" spans="1:9" s="6" customFormat="1" ht="15" customHeight="1" x14ac:dyDescent="0.15">
      <c r="A37" s="58">
        <v>5038</v>
      </c>
      <c r="B37" s="59" t="s">
        <v>386</v>
      </c>
      <c r="C37" s="50" t="s">
        <v>192</v>
      </c>
      <c r="D37" s="50" t="s">
        <v>104</v>
      </c>
      <c r="E37" s="50">
        <f t="shared" si="1"/>
        <v>1</v>
      </c>
      <c r="F37" s="50" t="s">
        <v>0</v>
      </c>
      <c r="G37" s="6" t="str">
        <f t="shared" si="0"/>
        <v>070200</v>
      </c>
      <c r="I37" s="7"/>
    </row>
    <row r="38" spans="1:9" s="6" customFormat="1" ht="15" customHeight="1" x14ac:dyDescent="0.15">
      <c r="A38" s="58">
        <v>5039</v>
      </c>
      <c r="B38" s="59" t="s">
        <v>387</v>
      </c>
      <c r="C38" s="50" t="s">
        <v>190</v>
      </c>
      <c r="D38" s="50" t="s">
        <v>104</v>
      </c>
      <c r="E38" s="50">
        <f t="shared" si="1"/>
        <v>1</v>
      </c>
      <c r="F38" s="50" t="s">
        <v>0</v>
      </c>
      <c r="G38" s="6" t="str">
        <f t="shared" si="0"/>
        <v>070200</v>
      </c>
      <c r="I38" s="7"/>
    </row>
    <row r="39" spans="1:9" s="6" customFormat="1" ht="15" customHeight="1" x14ac:dyDescent="0.15">
      <c r="A39" s="58">
        <v>5040</v>
      </c>
      <c r="B39" s="59" t="s">
        <v>388</v>
      </c>
      <c r="C39" s="50" t="s">
        <v>319</v>
      </c>
      <c r="D39" s="50" t="s">
        <v>104</v>
      </c>
      <c r="E39" s="50">
        <f t="shared" si="1"/>
        <v>1</v>
      </c>
      <c r="F39" s="50" t="s">
        <v>0</v>
      </c>
      <c r="G39" s="6" t="str">
        <f t="shared" si="0"/>
        <v>070200</v>
      </c>
      <c r="I39" s="7"/>
    </row>
    <row r="40" spans="1:9" s="6" customFormat="1" ht="15" customHeight="1" x14ac:dyDescent="0.15">
      <c r="A40" s="58">
        <v>5041</v>
      </c>
      <c r="B40" s="59" t="s">
        <v>389</v>
      </c>
      <c r="C40" s="50" t="s">
        <v>390</v>
      </c>
      <c r="D40" s="50" t="s">
        <v>104</v>
      </c>
      <c r="E40" s="50">
        <f t="shared" si="1"/>
        <v>1</v>
      </c>
      <c r="F40" s="50" t="s">
        <v>0</v>
      </c>
      <c r="G40" s="6" t="str">
        <f t="shared" si="0"/>
        <v>070200</v>
      </c>
      <c r="I40" s="7"/>
    </row>
    <row r="41" spans="1:9" s="6" customFormat="1" ht="15" customHeight="1" x14ac:dyDescent="0.15">
      <c r="A41" s="58">
        <v>5042</v>
      </c>
      <c r="B41" s="59" t="s">
        <v>391</v>
      </c>
      <c r="C41" s="50" t="s">
        <v>320</v>
      </c>
      <c r="D41" s="50" t="s">
        <v>104</v>
      </c>
      <c r="E41" s="50">
        <f t="shared" si="1"/>
        <v>1</v>
      </c>
      <c r="F41" s="50" t="s">
        <v>0</v>
      </c>
      <c r="G41" s="6" t="str">
        <f t="shared" si="0"/>
        <v>070200</v>
      </c>
      <c r="I41" s="7"/>
    </row>
    <row r="42" spans="1:9" s="6" customFormat="1" ht="15" customHeight="1" x14ac:dyDescent="0.15">
      <c r="A42" s="58">
        <v>5043</v>
      </c>
      <c r="B42" s="59" t="s">
        <v>392</v>
      </c>
      <c r="C42" s="50" t="s">
        <v>393</v>
      </c>
      <c r="D42" s="50" t="s">
        <v>104</v>
      </c>
      <c r="E42" s="50">
        <f t="shared" si="1"/>
        <v>1</v>
      </c>
      <c r="F42" s="50" t="s">
        <v>0</v>
      </c>
      <c r="G42" s="6" t="str">
        <f t="shared" si="0"/>
        <v>070200</v>
      </c>
      <c r="I42" s="7"/>
    </row>
    <row r="43" spans="1:9" s="6" customFormat="1" ht="15" customHeight="1" x14ac:dyDescent="0.15">
      <c r="A43" s="58">
        <v>5044</v>
      </c>
      <c r="B43" s="59" t="s">
        <v>394</v>
      </c>
      <c r="C43" s="50" t="s">
        <v>395</v>
      </c>
      <c r="D43" s="50" t="s">
        <v>104</v>
      </c>
      <c r="E43" s="50">
        <f t="shared" si="1"/>
        <v>1</v>
      </c>
      <c r="F43" s="50" t="s">
        <v>0</v>
      </c>
      <c r="G43" s="6" t="str">
        <f t="shared" si="0"/>
        <v>070200</v>
      </c>
      <c r="I43" s="7"/>
    </row>
    <row r="44" spans="1:9" s="6" customFormat="1" ht="15" customHeight="1" x14ac:dyDescent="0.15">
      <c r="A44" s="58">
        <v>5045</v>
      </c>
      <c r="B44" s="59" t="s">
        <v>396</v>
      </c>
      <c r="C44" s="50" t="s">
        <v>397</v>
      </c>
      <c r="D44" s="50" t="s">
        <v>104</v>
      </c>
      <c r="E44" s="50">
        <f t="shared" si="1"/>
        <v>1</v>
      </c>
      <c r="F44" s="50" t="s">
        <v>0</v>
      </c>
      <c r="G44" s="6" t="str">
        <f t="shared" si="0"/>
        <v>070200</v>
      </c>
      <c r="I44" s="7"/>
    </row>
    <row r="45" spans="1:9" s="6" customFormat="1" ht="15" customHeight="1" x14ac:dyDescent="0.15">
      <c r="A45" s="58">
        <v>5046</v>
      </c>
      <c r="B45" s="59" t="s">
        <v>398</v>
      </c>
      <c r="C45" s="50" t="s">
        <v>399</v>
      </c>
      <c r="D45" s="50" t="s">
        <v>104</v>
      </c>
      <c r="E45" s="50">
        <f t="shared" si="1"/>
        <v>1</v>
      </c>
      <c r="F45" s="50" t="s">
        <v>0</v>
      </c>
      <c r="G45" s="6" t="str">
        <f t="shared" si="0"/>
        <v>070200</v>
      </c>
      <c r="I45" s="7"/>
    </row>
    <row r="46" spans="1:9" s="6" customFormat="1" ht="15" customHeight="1" x14ac:dyDescent="0.15">
      <c r="A46" s="58">
        <v>5047</v>
      </c>
      <c r="B46" s="59" t="s">
        <v>400</v>
      </c>
      <c r="C46" s="50" t="s">
        <v>401</v>
      </c>
      <c r="D46" s="50" t="s">
        <v>104</v>
      </c>
      <c r="E46" s="50">
        <f t="shared" si="1"/>
        <v>1</v>
      </c>
      <c r="F46" s="50" t="s">
        <v>0</v>
      </c>
      <c r="G46" s="6" t="str">
        <f t="shared" si="0"/>
        <v>070200</v>
      </c>
      <c r="I46" s="7"/>
    </row>
    <row r="47" spans="1:9" s="6" customFormat="1" ht="15" customHeight="1" x14ac:dyDescent="0.15">
      <c r="A47" s="58">
        <v>5048</v>
      </c>
      <c r="B47" s="59" t="s">
        <v>402</v>
      </c>
      <c r="C47" s="50" t="s">
        <v>185</v>
      </c>
      <c r="D47" s="50" t="s">
        <v>105</v>
      </c>
      <c r="E47" s="50">
        <f t="shared" si="1"/>
        <v>2</v>
      </c>
      <c r="F47" s="50" t="s">
        <v>0</v>
      </c>
      <c r="G47" s="6" t="str">
        <f t="shared" si="0"/>
        <v>070200</v>
      </c>
      <c r="I47" s="7"/>
    </row>
    <row r="48" spans="1:9" s="6" customFormat="1" ht="15" customHeight="1" x14ac:dyDescent="0.15">
      <c r="A48" s="58">
        <v>5049</v>
      </c>
      <c r="B48" s="59" t="s">
        <v>403</v>
      </c>
      <c r="C48" s="50" t="s">
        <v>186</v>
      </c>
      <c r="D48" s="50" t="s">
        <v>105</v>
      </c>
      <c r="E48" s="50">
        <f t="shared" si="1"/>
        <v>2</v>
      </c>
      <c r="F48" s="50" t="s">
        <v>0</v>
      </c>
      <c r="G48" s="6" t="str">
        <f t="shared" si="0"/>
        <v>070200</v>
      </c>
      <c r="I48" s="7"/>
    </row>
    <row r="49" spans="1:9" s="6" customFormat="1" ht="15" customHeight="1" x14ac:dyDescent="0.15">
      <c r="A49" s="58">
        <v>5050</v>
      </c>
      <c r="B49" s="59" t="s">
        <v>404</v>
      </c>
      <c r="C49" s="50" t="s">
        <v>187</v>
      </c>
      <c r="D49" s="50" t="s">
        <v>105</v>
      </c>
      <c r="E49" s="50">
        <f t="shared" si="1"/>
        <v>2</v>
      </c>
      <c r="F49" s="50" t="s">
        <v>0</v>
      </c>
      <c r="G49" s="6" t="str">
        <f t="shared" si="0"/>
        <v>070200</v>
      </c>
      <c r="I49" s="7"/>
    </row>
    <row r="50" spans="1:9" s="6" customFormat="1" ht="15" customHeight="1" x14ac:dyDescent="0.15">
      <c r="A50" s="58">
        <v>5051</v>
      </c>
      <c r="B50" s="59" t="s">
        <v>405</v>
      </c>
      <c r="C50" s="50" t="s">
        <v>189</v>
      </c>
      <c r="D50" s="50" t="s">
        <v>105</v>
      </c>
      <c r="E50" s="50">
        <f t="shared" si="1"/>
        <v>2</v>
      </c>
      <c r="F50" s="50" t="s">
        <v>0</v>
      </c>
      <c r="G50" s="6" t="str">
        <f t="shared" si="0"/>
        <v>070200</v>
      </c>
      <c r="I50" s="7"/>
    </row>
    <row r="51" spans="1:9" s="6" customFormat="1" ht="15" customHeight="1" x14ac:dyDescent="0.15">
      <c r="A51" s="58">
        <v>5052</v>
      </c>
      <c r="B51" s="59" t="s">
        <v>406</v>
      </c>
      <c r="C51" s="50" t="s">
        <v>188</v>
      </c>
      <c r="D51" s="50" t="s">
        <v>105</v>
      </c>
      <c r="E51" s="50">
        <f t="shared" si="1"/>
        <v>2</v>
      </c>
      <c r="F51" s="50" t="s">
        <v>0</v>
      </c>
      <c r="G51" s="6" t="str">
        <f t="shared" si="0"/>
        <v>070200</v>
      </c>
      <c r="I51" s="7"/>
    </row>
    <row r="52" spans="1:9" s="6" customFormat="1" ht="15" customHeight="1" x14ac:dyDescent="0.15">
      <c r="A52" s="58">
        <v>5053</v>
      </c>
      <c r="B52" s="59" t="s">
        <v>407</v>
      </c>
      <c r="C52" s="50" t="s">
        <v>326</v>
      </c>
      <c r="D52" s="50" t="s">
        <v>105</v>
      </c>
      <c r="E52" s="50">
        <f t="shared" si="1"/>
        <v>2</v>
      </c>
      <c r="F52" s="50" t="s">
        <v>0</v>
      </c>
      <c r="G52" s="6" t="str">
        <f t="shared" si="0"/>
        <v>070200</v>
      </c>
      <c r="I52" s="7"/>
    </row>
    <row r="53" spans="1:9" s="6" customFormat="1" ht="15" customHeight="1" x14ac:dyDescent="0.15">
      <c r="A53" s="58">
        <v>5054</v>
      </c>
      <c r="B53" s="59" t="s">
        <v>408</v>
      </c>
      <c r="C53" s="50" t="s">
        <v>321</v>
      </c>
      <c r="D53" s="50" t="s">
        <v>105</v>
      </c>
      <c r="E53" s="50">
        <f t="shared" si="1"/>
        <v>2</v>
      </c>
      <c r="F53" s="50" t="s">
        <v>0</v>
      </c>
      <c r="G53" s="6" t="str">
        <f t="shared" si="0"/>
        <v>070200</v>
      </c>
      <c r="I53" s="7"/>
    </row>
    <row r="54" spans="1:9" s="6" customFormat="1" ht="15" customHeight="1" x14ac:dyDescent="0.15">
      <c r="A54" s="58">
        <v>5055</v>
      </c>
      <c r="B54" s="59" t="s">
        <v>409</v>
      </c>
      <c r="C54" s="50" t="s">
        <v>322</v>
      </c>
      <c r="D54" s="50" t="s">
        <v>105</v>
      </c>
      <c r="E54" s="50">
        <f t="shared" si="1"/>
        <v>2</v>
      </c>
      <c r="F54" s="50" t="s">
        <v>0</v>
      </c>
      <c r="G54" s="6" t="str">
        <f t="shared" si="0"/>
        <v>070200</v>
      </c>
      <c r="I54" s="7"/>
    </row>
    <row r="55" spans="1:9" s="6" customFormat="1" ht="15" customHeight="1" x14ac:dyDescent="0.15">
      <c r="A55" s="58">
        <v>5056</v>
      </c>
      <c r="B55" s="59" t="s">
        <v>410</v>
      </c>
      <c r="C55" s="50" t="s">
        <v>323</v>
      </c>
      <c r="D55" s="50" t="s">
        <v>105</v>
      </c>
      <c r="E55" s="50">
        <f t="shared" si="1"/>
        <v>2</v>
      </c>
      <c r="F55" s="50" t="s">
        <v>0</v>
      </c>
      <c r="G55" s="6" t="str">
        <f t="shared" si="0"/>
        <v>070200</v>
      </c>
      <c r="I55" s="7"/>
    </row>
    <row r="56" spans="1:9" s="6" customFormat="1" ht="15" customHeight="1" x14ac:dyDescent="0.15">
      <c r="A56" s="58">
        <v>5057</v>
      </c>
      <c r="B56" s="59" t="s">
        <v>411</v>
      </c>
      <c r="C56" s="50" t="s">
        <v>324</v>
      </c>
      <c r="D56" s="50" t="s">
        <v>105</v>
      </c>
      <c r="E56" s="50">
        <f t="shared" si="1"/>
        <v>2</v>
      </c>
      <c r="F56" s="50" t="s">
        <v>0</v>
      </c>
      <c r="G56" s="6" t="str">
        <f t="shared" si="0"/>
        <v>070200</v>
      </c>
      <c r="I56" s="7"/>
    </row>
    <row r="57" spans="1:9" s="6" customFormat="1" ht="15" customHeight="1" x14ac:dyDescent="0.15">
      <c r="A57" s="58">
        <v>5058</v>
      </c>
      <c r="B57" s="59" t="s">
        <v>412</v>
      </c>
      <c r="C57" s="50" t="s">
        <v>325</v>
      </c>
      <c r="D57" s="50" t="s">
        <v>105</v>
      </c>
      <c r="E57" s="50">
        <f t="shared" si="1"/>
        <v>2</v>
      </c>
      <c r="F57" s="50" t="s">
        <v>0</v>
      </c>
      <c r="G57" s="6" t="str">
        <f t="shared" si="0"/>
        <v>070200</v>
      </c>
      <c r="I57" s="7"/>
    </row>
    <row r="58" spans="1:9" s="6" customFormat="1" ht="15" customHeight="1" x14ac:dyDescent="0.15">
      <c r="A58" s="58">
        <v>5059</v>
      </c>
      <c r="B58" s="59" t="s">
        <v>413</v>
      </c>
      <c r="C58" s="50" t="s">
        <v>414</v>
      </c>
      <c r="D58" s="50" t="s">
        <v>105</v>
      </c>
      <c r="E58" s="50">
        <f t="shared" si="1"/>
        <v>2</v>
      </c>
      <c r="F58" s="50" t="s">
        <v>0</v>
      </c>
      <c r="G58" s="6" t="str">
        <f t="shared" si="0"/>
        <v>070200</v>
      </c>
      <c r="I58" s="7"/>
    </row>
    <row r="59" spans="1:9" s="6" customFormat="1" ht="15" customHeight="1" x14ac:dyDescent="0.15">
      <c r="A59" s="58">
        <v>5060</v>
      </c>
      <c r="B59" s="59" t="s">
        <v>415</v>
      </c>
      <c r="C59" s="50" t="s">
        <v>416</v>
      </c>
      <c r="D59" s="50" t="s">
        <v>105</v>
      </c>
      <c r="E59" s="50">
        <f t="shared" si="1"/>
        <v>2</v>
      </c>
      <c r="F59" s="50" t="s">
        <v>0</v>
      </c>
      <c r="G59" s="6" t="str">
        <f t="shared" si="0"/>
        <v>070200</v>
      </c>
      <c r="I59" s="7"/>
    </row>
    <row r="60" spans="1:9" s="6" customFormat="1" ht="15" customHeight="1" x14ac:dyDescent="0.15">
      <c r="A60" s="58">
        <v>5062</v>
      </c>
      <c r="B60" s="59" t="s">
        <v>417</v>
      </c>
      <c r="C60" s="50" t="s">
        <v>418</v>
      </c>
      <c r="D60" s="50" t="s">
        <v>105</v>
      </c>
      <c r="E60" s="50">
        <f t="shared" si="1"/>
        <v>2</v>
      </c>
      <c r="F60" s="50" t="s">
        <v>0</v>
      </c>
      <c r="G60" s="6" t="str">
        <f t="shared" si="0"/>
        <v>070200</v>
      </c>
      <c r="I60" s="7"/>
    </row>
    <row r="61" spans="1:9" s="6" customFormat="1" ht="15" customHeight="1" x14ac:dyDescent="0.15">
      <c r="A61" s="58">
        <v>5066</v>
      </c>
      <c r="B61" s="59" t="s">
        <v>419</v>
      </c>
      <c r="C61" s="50" t="s">
        <v>218</v>
      </c>
      <c r="D61" s="50" t="s">
        <v>104</v>
      </c>
      <c r="E61" s="50">
        <f t="shared" si="1"/>
        <v>1</v>
      </c>
      <c r="F61" s="50" t="s">
        <v>1</v>
      </c>
      <c r="G61" s="6" t="str">
        <f t="shared" si="0"/>
        <v>070500</v>
      </c>
      <c r="I61" s="7"/>
    </row>
    <row r="62" spans="1:9" s="6" customFormat="1" ht="15" customHeight="1" x14ac:dyDescent="0.15">
      <c r="A62" s="58">
        <v>5067</v>
      </c>
      <c r="B62" s="59" t="s">
        <v>420</v>
      </c>
      <c r="C62" s="50" t="s">
        <v>219</v>
      </c>
      <c r="D62" s="50" t="s">
        <v>104</v>
      </c>
      <c r="E62" s="50">
        <f t="shared" si="1"/>
        <v>1</v>
      </c>
      <c r="F62" s="50" t="s">
        <v>1</v>
      </c>
      <c r="G62" s="6" t="str">
        <f t="shared" si="0"/>
        <v>070500</v>
      </c>
      <c r="I62" s="7"/>
    </row>
    <row r="63" spans="1:9" s="6" customFormat="1" ht="15" customHeight="1" x14ac:dyDescent="0.15">
      <c r="A63" s="58">
        <v>5069</v>
      </c>
      <c r="B63" s="59" t="s">
        <v>421</v>
      </c>
      <c r="C63" s="50" t="s">
        <v>220</v>
      </c>
      <c r="D63" s="50" t="s">
        <v>104</v>
      </c>
      <c r="E63" s="50">
        <f t="shared" si="1"/>
        <v>1</v>
      </c>
      <c r="F63" s="50" t="s">
        <v>1</v>
      </c>
      <c r="G63" s="6" t="str">
        <f t="shared" si="0"/>
        <v>070500</v>
      </c>
      <c r="I63" s="7"/>
    </row>
    <row r="64" spans="1:9" s="6" customFormat="1" ht="15" customHeight="1" x14ac:dyDescent="0.15">
      <c r="A64" s="58">
        <v>5070</v>
      </c>
      <c r="B64" s="59" t="s">
        <v>422</v>
      </c>
      <c r="C64" s="50" t="s">
        <v>224</v>
      </c>
      <c r="D64" s="50" t="s">
        <v>104</v>
      </c>
      <c r="E64" s="50">
        <f t="shared" si="1"/>
        <v>1</v>
      </c>
      <c r="F64" s="50" t="s">
        <v>1</v>
      </c>
      <c r="G64" s="6" t="str">
        <f t="shared" si="0"/>
        <v>070500</v>
      </c>
      <c r="I64" s="7"/>
    </row>
    <row r="65" spans="1:9" s="6" customFormat="1" ht="15" customHeight="1" x14ac:dyDescent="0.15">
      <c r="A65" s="58">
        <v>5071</v>
      </c>
      <c r="B65" s="59" t="s">
        <v>423</v>
      </c>
      <c r="C65" s="50" t="s">
        <v>223</v>
      </c>
      <c r="D65" s="50" t="s">
        <v>104</v>
      </c>
      <c r="E65" s="50">
        <f t="shared" si="1"/>
        <v>1</v>
      </c>
      <c r="F65" s="50" t="s">
        <v>1</v>
      </c>
      <c r="G65" s="6" t="str">
        <f t="shared" si="0"/>
        <v>070500</v>
      </c>
      <c r="I65" s="7"/>
    </row>
    <row r="66" spans="1:9" s="6" customFormat="1" ht="15" customHeight="1" x14ac:dyDescent="0.15">
      <c r="A66" s="58">
        <v>5072</v>
      </c>
      <c r="B66" s="59" t="s">
        <v>424</v>
      </c>
      <c r="C66" s="50" t="s">
        <v>221</v>
      </c>
      <c r="D66" s="50" t="s">
        <v>104</v>
      </c>
      <c r="E66" s="50">
        <f t="shared" si="1"/>
        <v>1</v>
      </c>
      <c r="F66" s="50" t="s">
        <v>1</v>
      </c>
      <c r="G66" s="6" t="str">
        <f t="shared" ref="G66:G129" si="2">VLOOKUP(F66,学校番号,2,FALSE)</f>
        <v>070500</v>
      </c>
      <c r="I66" s="7"/>
    </row>
    <row r="67" spans="1:9" s="6" customFormat="1" ht="15" customHeight="1" x14ac:dyDescent="0.15">
      <c r="A67" s="58">
        <v>5073</v>
      </c>
      <c r="B67" s="59" t="s">
        <v>425</v>
      </c>
      <c r="C67" s="50" t="s">
        <v>222</v>
      </c>
      <c r="D67" s="50" t="s">
        <v>104</v>
      </c>
      <c r="E67" s="50">
        <f t="shared" ref="E67:E130" si="3">IF(D67="男",1,2)</f>
        <v>1</v>
      </c>
      <c r="F67" s="50" t="s">
        <v>1</v>
      </c>
      <c r="G67" s="6" t="str">
        <f t="shared" si="2"/>
        <v>070500</v>
      </c>
      <c r="I67" s="7"/>
    </row>
    <row r="68" spans="1:9" s="6" customFormat="1" ht="15" customHeight="1" x14ac:dyDescent="0.15">
      <c r="A68" s="58">
        <v>5074</v>
      </c>
      <c r="B68" s="59" t="s">
        <v>426</v>
      </c>
      <c r="C68" s="50" t="s">
        <v>281</v>
      </c>
      <c r="D68" s="50" t="s">
        <v>104</v>
      </c>
      <c r="E68" s="50">
        <f t="shared" si="3"/>
        <v>1</v>
      </c>
      <c r="F68" s="50" t="s">
        <v>1</v>
      </c>
      <c r="G68" s="6" t="str">
        <f t="shared" si="2"/>
        <v>070500</v>
      </c>
      <c r="I68" s="7"/>
    </row>
    <row r="69" spans="1:9" s="6" customFormat="1" ht="15" customHeight="1" x14ac:dyDescent="0.15">
      <c r="A69" s="58">
        <v>5075</v>
      </c>
      <c r="B69" s="59" t="s">
        <v>427</v>
      </c>
      <c r="C69" s="50" t="s">
        <v>280</v>
      </c>
      <c r="D69" s="50" t="s">
        <v>104</v>
      </c>
      <c r="E69" s="50">
        <f t="shared" si="3"/>
        <v>1</v>
      </c>
      <c r="F69" s="50" t="s">
        <v>1</v>
      </c>
      <c r="G69" s="6" t="str">
        <f t="shared" si="2"/>
        <v>070500</v>
      </c>
      <c r="I69" s="7"/>
    </row>
    <row r="70" spans="1:9" s="6" customFormat="1" ht="15" customHeight="1" x14ac:dyDescent="0.15">
      <c r="A70" s="58">
        <v>5076</v>
      </c>
      <c r="B70" s="59" t="s">
        <v>428</v>
      </c>
      <c r="C70" s="50" t="s">
        <v>429</v>
      </c>
      <c r="D70" s="50" t="s">
        <v>104</v>
      </c>
      <c r="E70" s="50">
        <f t="shared" si="3"/>
        <v>1</v>
      </c>
      <c r="F70" s="50" t="s">
        <v>1</v>
      </c>
      <c r="G70" s="6" t="str">
        <f t="shared" si="2"/>
        <v>070500</v>
      </c>
      <c r="I70" s="7"/>
    </row>
    <row r="71" spans="1:9" s="6" customFormat="1" ht="15" customHeight="1" x14ac:dyDescent="0.15">
      <c r="A71" s="58">
        <v>5077</v>
      </c>
      <c r="B71" s="59" t="s">
        <v>430</v>
      </c>
      <c r="C71" s="50" t="s">
        <v>225</v>
      </c>
      <c r="D71" s="50" t="s">
        <v>105</v>
      </c>
      <c r="E71" s="50">
        <f t="shared" si="3"/>
        <v>2</v>
      </c>
      <c r="F71" s="50" t="s">
        <v>1</v>
      </c>
      <c r="G71" s="6" t="str">
        <f t="shared" si="2"/>
        <v>070500</v>
      </c>
      <c r="I71" s="7"/>
    </row>
    <row r="72" spans="1:9" s="6" customFormat="1" ht="15" customHeight="1" x14ac:dyDescent="0.15">
      <c r="A72" s="58">
        <v>5078</v>
      </c>
      <c r="B72" s="59" t="s">
        <v>431</v>
      </c>
      <c r="C72" s="50" t="s">
        <v>226</v>
      </c>
      <c r="D72" s="50" t="s">
        <v>105</v>
      </c>
      <c r="E72" s="50">
        <f t="shared" si="3"/>
        <v>2</v>
      </c>
      <c r="F72" s="50" t="s">
        <v>1</v>
      </c>
      <c r="G72" s="6" t="str">
        <f t="shared" si="2"/>
        <v>070500</v>
      </c>
      <c r="I72" s="7"/>
    </row>
    <row r="73" spans="1:9" s="6" customFormat="1" ht="15" customHeight="1" x14ac:dyDescent="0.15">
      <c r="A73" s="58">
        <v>5079</v>
      </c>
      <c r="B73" s="59" t="s">
        <v>432</v>
      </c>
      <c r="C73" s="50" t="s">
        <v>227</v>
      </c>
      <c r="D73" s="50" t="s">
        <v>105</v>
      </c>
      <c r="E73" s="50">
        <f t="shared" si="3"/>
        <v>2</v>
      </c>
      <c r="F73" s="50" t="s">
        <v>1</v>
      </c>
      <c r="G73" s="6" t="str">
        <f t="shared" si="2"/>
        <v>070500</v>
      </c>
      <c r="I73" s="7"/>
    </row>
    <row r="74" spans="1:9" s="6" customFormat="1" ht="15" customHeight="1" x14ac:dyDescent="0.15">
      <c r="A74" s="58">
        <v>5080</v>
      </c>
      <c r="B74" s="59" t="s">
        <v>433</v>
      </c>
      <c r="C74" s="50" t="s">
        <v>255</v>
      </c>
      <c r="D74" s="50" t="s">
        <v>105</v>
      </c>
      <c r="E74" s="50">
        <f t="shared" si="3"/>
        <v>2</v>
      </c>
      <c r="F74" s="50" t="s">
        <v>1</v>
      </c>
      <c r="G74" s="6" t="str">
        <f t="shared" si="2"/>
        <v>070500</v>
      </c>
      <c r="I74" s="7"/>
    </row>
    <row r="75" spans="1:9" s="6" customFormat="1" ht="15" customHeight="1" x14ac:dyDescent="0.15">
      <c r="A75" s="58">
        <v>5081</v>
      </c>
      <c r="B75" s="59" t="s">
        <v>434</v>
      </c>
      <c r="C75" s="50" t="s">
        <v>277</v>
      </c>
      <c r="D75" s="50" t="s">
        <v>105</v>
      </c>
      <c r="E75" s="50">
        <f t="shared" si="3"/>
        <v>2</v>
      </c>
      <c r="F75" s="50" t="s">
        <v>1</v>
      </c>
      <c r="G75" s="6" t="str">
        <f t="shared" si="2"/>
        <v>070500</v>
      </c>
      <c r="I75" s="7"/>
    </row>
    <row r="76" spans="1:9" s="6" customFormat="1" ht="15" customHeight="1" x14ac:dyDescent="0.15">
      <c r="A76" s="58">
        <v>5082</v>
      </c>
      <c r="B76" s="59" t="s">
        <v>435</v>
      </c>
      <c r="C76" s="50" t="s">
        <v>283</v>
      </c>
      <c r="D76" s="50" t="s">
        <v>105</v>
      </c>
      <c r="E76" s="50">
        <f t="shared" si="3"/>
        <v>2</v>
      </c>
      <c r="F76" s="50" t="s">
        <v>1</v>
      </c>
      <c r="G76" s="6" t="str">
        <f t="shared" si="2"/>
        <v>070500</v>
      </c>
      <c r="I76" s="7"/>
    </row>
    <row r="77" spans="1:9" s="6" customFormat="1" ht="15" customHeight="1" x14ac:dyDescent="0.15">
      <c r="A77" s="58">
        <v>5083</v>
      </c>
      <c r="B77" s="59" t="s">
        <v>436</v>
      </c>
      <c r="C77" s="50" t="s">
        <v>285</v>
      </c>
      <c r="D77" s="50" t="s">
        <v>105</v>
      </c>
      <c r="E77" s="50">
        <f t="shared" si="3"/>
        <v>2</v>
      </c>
      <c r="F77" s="50" t="s">
        <v>1</v>
      </c>
      <c r="G77" s="6" t="str">
        <f t="shared" si="2"/>
        <v>070500</v>
      </c>
      <c r="I77" s="7"/>
    </row>
    <row r="78" spans="1:9" s="6" customFormat="1" ht="15" customHeight="1" x14ac:dyDescent="0.15">
      <c r="A78" s="58">
        <v>5084</v>
      </c>
      <c r="B78" s="59" t="s">
        <v>437</v>
      </c>
      <c r="C78" s="50" t="s">
        <v>278</v>
      </c>
      <c r="D78" s="50" t="s">
        <v>105</v>
      </c>
      <c r="E78" s="50">
        <f t="shared" si="3"/>
        <v>2</v>
      </c>
      <c r="F78" s="50" t="s">
        <v>1</v>
      </c>
      <c r="G78" s="6" t="str">
        <f t="shared" si="2"/>
        <v>070500</v>
      </c>
      <c r="I78" s="7"/>
    </row>
    <row r="79" spans="1:9" s="6" customFormat="1" ht="15" customHeight="1" x14ac:dyDescent="0.15">
      <c r="A79" s="58">
        <v>5085</v>
      </c>
      <c r="B79" s="59" t="s">
        <v>438</v>
      </c>
      <c r="C79" s="50" t="s">
        <v>279</v>
      </c>
      <c r="D79" s="50" t="s">
        <v>105</v>
      </c>
      <c r="E79" s="50">
        <f t="shared" si="3"/>
        <v>2</v>
      </c>
      <c r="F79" s="50" t="s">
        <v>1</v>
      </c>
      <c r="G79" s="6" t="str">
        <f t="shared" si="2"/>
        <v>070500</v>
      </c>
      <c r="I79" s="7"/>
    </row>
    <row r="80" spans="1:9" s="6" customFormat="1" ht="15" customHeight="1" x14ac:dyDescent="0.15">
      <c r="A80" s="58">
        <v>5086</v>
      </c>
      <c r="B80" s="59" t="s">
        <v>439</v>
      </c>
      <c r="C80" s="50" t="s">
        <v>284</v>
      </c>
      <c r="D80" s="50" t="s">
        <v>105</v>
      </c>
      <c r="E80" s="50">
        <f t="shared" si="3"/>
        <v>2</v>
      </c>
      <c r="F80" s="50" t="s">
        <v>1</v>
      </c>
      <c r="G80" s="6" t="str">
        <f t="shared" si="2"/>
        <v>070500</v>
      </c>
      <c r="I80" s="7"/>
    </row>
    <row r="81" spans="1:9" s="6" customFormat="1" ht="15" customHeight="1" x14ac:dyDescent="0.15">
      <c r="A81" s="58">
        <v>5087</v>
      </c>
      <c r="B81" s="59" t="s">
        <v>440</v>
      </c>
      <c r="C81" s="50" t="s">
        <v>282</v>
      </c>
      <c r="D81" s="50" t="s">
        <v>105</v>
      </c>
      <c r="E81" s="50">
        <f t="shared" si="3"/>
        <v>2</v>
      </c>
      <c r="F81" s="50" t="s">
        <v>1</v>
      </c>
      <c r="G81" s="6" t="str">
        <f t="shared" si="2"/>
        <v>070500</v>
      </c>
      <c r="I81" s="7"/>
    </row>
    <row r="82" spans="1:9" s="6" customFormat="1" ht="15" customHeight="1" x14ac:dyDescent="0.15">
      <c r="A82" s="58">
        <v>5088</v>
      </c>
      <c r="B82" s="59" t="s">
        <v>441</v>
      </c>
      <c r="C82" s="50" t="s">
        <v>442</v>
      </c>
      <c r="D82" s="50" t="s">
        <v>105</v>
      </c>
      <c r="E82" s="50">
        <f t="shared" si="3"/>
        <v>2</v>
      </c>
      <c r="F82" s="50" t="s">
        <v>1</v>
      </c>
      <c r="G82" s="6" t="str">
        <f t="shared" si="2"/>
        <v>070500</v>
      </c>
      <c r="I82" s="7"/>
    </row>
    <row r="83" spans="1:9" s="6" customFormat="1" ht="15" customHeight="1" x14ac:dyDescent="0.15">
      <c r="A83" s="58">
        <v>5089</v>
      </c>
      <c r="B83" s="59" t="s">
        <v>443</v>
      </c>
      <c r="C83" s="50" t="s">
        <v>444</v>
      </c>
      <c r="D83" s="50" t="s">
        <v>105</v>
      </c>
      <c r="E83" s="50">
        <f t="shared" si="3"/>
        <v>2</v>
      </c>
      <c r="F83" s="50" t="s">
        <v>1</v>
      </c>
      <c r="G83" s="6" t="str">
        <f t="shared" si="2"/>
        <v>070500</v>
      </c>
      <c r="I83" s="7"/>
    </row>
    <row r="84" spans="1:9" s="6" customFormat="1" ht="15" customHeight="1" x14ac:dyDescent="0.15">
      <c r="A84" s="58">
        <v>5090</v>
      </c>
      <c r="B84" s="59" t="s">
        <v>445</v>
      </c>
      <c r="C84" s="50" t="s">
        <v>446</v>
      </c>
      <c r="D84" s="50" t="s">
        <v>105</v>
      </c>
      <c r="E84" s="50">
        <f t="shared" si="3"/>
        <v>2</v>
      </c>
      <c r="F84" s="50" t="s">
        <v>1</v>
      </c>
      <c r="G84" s="6" t="str">
        <f t="shared" si="2"/>
        <v>070500</v>
      </c>
      <c r="I84" s="7"/>
    </row>
    <row r="85" spans="1:9" s="6" customFormat="1" ht="15" customHeight="1" x14ac:dyDescent="0.15">
      <c r="A85" s="58">
        <v>5091</v>
      </c>
      <c r="B85" s="59" t="s">
        <v>447</v>
      </c>
      <c r="C85" s="50" t="s">
        <v>448</v>
      </c>
      <c r="D85" s="50" t="s">
        <v>104</v>
      </c>
      <c r="E85" s="50">
        <f t="shared" si="3"/>
        <v>1</v>
      </c>
      <c r="F85" s="50" t="s">
        <v>1</v>
      </c>
      <c r="G85" s="6" t="str">
        <f t="shared" si="2"/>
        <v>070500</v>
      </c>
      <c r="I85" s="7"/>
    </row>
    <row r="86" spans="1:9" s="6" customFormat="1" ht="15" customHeight="1" x14ac:dyDescent="0.15">
      <c r="A86" s="58">
        <v>5092</v>
      </c>
      <c r="B86" s="59" t="s">
        <v>449</v>
      </c>
      <c r="C86" s="50" t="s">
        <v>450</v>
      </c>
      <c r="D86" s="50" t="s">
        <v>104</v>
      </c>
      <c r="E86" s="50">
        <f t="shared" si="3"/>
        <v>1</v>
      </c>
      <c r="F86" s="50" t="s">
        <v>1</v>
      </c>
      <c r="G86" s="6" t="str">
        <f t="shared" si="2"/>
        <v>070500</v>
      </c>
      <c r="I86" s="7"/>
    </row>
    <row r="87" spans="1:9" s="6" customFormat="1" ht="15" customHeight="1" x14ac:dyDescent="0.15">
      <c r="A87" s="58">
        <v>5096</v>
      </c>
      <c r="B87" s="59" t="s">
        <v>451</v>
      </c>
      <c r="C87" s="50" t="s">
        <v>242</v>
      </c>
      <c r="D87" s="50" t="s">
        <v>104</v>
      </c>
      <c r="E87" s="50">
        <f t="shared" si="3"/>
        <v>1</v>
      </c>
      <c r="F87" s="50" t="s">
        <v>2</v>
      </c>
      <c r="G87" s="6" t="str">
        <f t="shared" si="2"/>
        <v>070600</v>
      </c>
      <c r="I87" s="7"/>
    </row>
    <row r="88" spans="1:9" s="6" customFormat="1" ht="15" customHeight="1" x14ac:dyDescent="0.15">
      <c r="A88" s="58">
        <v>5097</v>
      </c>
      <c r="B88" s="59" t="s">
        <v>452</v>
      </c>
      <c r="C88" s="50" t="s">
        <v>241</v>
      </c>
      <c r="D88" s="50" t="s">
        <v>104</v>
      </c>
      <c r="E88" s="50">
        <f t="shared" si="3"/>
        <v>1</v>
      </c>
      <c r="F88" s="50" t="s">
        <v>2</v>
      </c>
      <c r="G88" s="6" t="str">
        <f t="shared" si="2"/>
        <v>070600</v>
      </c>
      <c r="I88" s="7"/>
    </row>
    <row r="89" spans="1:9" s="6" customFormat="1" ht="15" customHeight="1" x14ac:dyDescent="0.15">
      <c r="A89" s="58">
        <v>5098</v>
      </c>
      <c r="B89" s="59" t="s">
        <v>453</v>
      </c>
      <c r="C89" s="50" t="s">
        <v>127</v>
      </c>
      <c r="D89" s="50" t="s">
        <v>104</v>
      </c>
      <c r="E89" s="50">
        <f t="shared" si="3"/>
        <v>1</v>
      </c>
      <c r="F89" s="50" t="s">
        <v>2</v>
      </c>
      <c r="G89" s="6" t="str">
        <f t="shared" si="2"/>
        <v>070600</v>
      </c>
      <c r="I89" s="7"/>
    </row>
    <row r="90" spans="1:9" s="6" customFormat="1" ht="15" customHeight="1" x14ac:dyDescent="0.15">
      <c r="A90" s="58">
        <v>5099</v>
      </c>
      <c r="B90" s="59" t="s">
        <v>454</v>
      </c>
      <c r="C90" s="50" t="s">
        <v>243</v>
      </c>
      <c r="D90" s="50" t="s">
        <v>104</v>
      </c>
      <c r="E90" s="50">
        <f t="shared" si="3"/>
        <v>1</v>
      </c>
      <c r="F90" s="50" t="s">
        <v>2</v>
      </c>
      <c r="G90" s="6" t="str">
        <f t="shared" si="2"/>
        <v>070600</v>
      </c>
      <c r="I90" s="7"/>
    </row>
    <row r="91" spans="1:9" s="6" customFormat="1" ht="15" customHeight="1" x14ac:dyDescent="0.15">
      <c r="A91" s="58">
        <v>5100</v>
      </c>
      <c r="B91" s="59" t="s">
        <v>455</v>
      </c>
      <c r="C91" s="50" t="s">
        <v>244</v>
      </c>
      <c r="D91" s="50" t="s">
        <v>105</v>
      </c>
      <c r="E91" s="50">
        <f t="shared" si="3"/>
        <v>2</v>
      </c>
      <c r="F91" s="50" t="s">
        <v>2</v>
      </c>
      <c r="G91" s="6" t="str">
        <f t="shared" si="2"/>
        <v>070600</v>
      </c>
      <c r="I91" s="7"/>
    </row>
    <row r="92" spans="1:9" s="6" customFormat="1" ht="15" customHeight="1" x14ac:dyDescent="0.15">
      <c r="A92" s="58">
        <v>5101</v>
      </c>
      <c r="B92" s="59" t="s">
        <v>456</v>
      </c>
      <c r="C92" s="50" t="s">
        <v>245</v>
      </c>
      <c r="D92" s="50" t="s">
        <v>105</v>
      </c>
      <c r="E92" s="50">
        <f t="shared" si="3"/>
        <v>2</v>
      </c>
      <c r="F92" s="50" t="s">
        <v>2</v>
      </c>
      <c r="G92" s="6" t="str">
        <f t="shared" si="2"/>
        <v>070600</v>
      </c>
      <c r="I92" s="7"/>
    </row>
    <row r="93" spans="1:9" s="6" customFormat="1" ht="15" customHeight="1" x14ac:dyDescent="0.15">
      <c r="A93" s="58">
        <v>5102</v>
      </c>
      <c r="B93" s="59" t="s">
        <v>457</v>
      </c>
      <c r="C93" s="50" t="s">
        <v>247</v>
      </c>
      <c r="D93" s="50" t="s">
        <v>105</v>
      </c>
      <c r="E93" s="50">
        <f t="shared" si="3"/>
        <v>2</v>
      </c>
      <c r="F93" s="50" t="s">
        <v>2</v>
      </c>
      <c r="G93" s="6" t="str">
        <f t="shared" si="2"/>
        <v>070600</v>
      </c>
      <c r="I93" s="7"/>
    </row>
    <row r="94" spans="1:9" s="6" customFormat="1" ht="15" customHeight="1" x14ac:dyDescent="0.15">
      <c r="A94" s="58">
        <v>5103</v>
      </c>
      <c r="B94" s="59" t="s">
        <v>458</v>
      </c>
      <c r="C94" s="50" t="s">
        <v>248</v>
      </c>
      <c r="D94" s="50" t="s">
        <v>105</v>
      </c>
      <c r="E94" s="50">
        <f t="shared" si="3"/>
        <v>2</v>
      </c>
      <c r="F94" s="50" t="s">
        <v>2</v>
      </c>
      <c r="G94" s="6" t="str">
        <f t="shared" si="2"/>
        <v>070600</v>
      </c>
      <c r="I94" s="7"/>
    </row>
    <row r="95" spans="1:9" s="6" customFormat="1" ht="15" customHeight="1" x14ac:dyDescent="0.15">
      <c r="A95" s="58">
        <v>5104</v>
      </c>
      <c r="B95" s="59" t="s">
        <v>459</v>
      </c>
      <c r="C95" s="50" t="s">
        <v>246</v>
      </c>
      <c r="D95" s="50" t="s">
        <v>105</v>
      </c>
      <c r="E95" s="50">
        <f t="shared" si="3"/>
        <v>2</v>
      </c>
      <c r="F95" s="50" t="s">
        <v>2</v>
      </c>
      <c r="G95" s="6" t="str">
        <f t="shared" si="2"/>
        <v>070600</v>
      </c>
      <c r="I95" s="7"/>
    </row>
    <row r="96" spans="1:9" s="6" customFormat="1" ht="15" customHeight="1" x14ac:dyDescent="0.15">
      <c r="A96" s="58">
        <v>5105</v>
      </c>
      <c r="B96" s="59" t="s">
        <v>460</v>
      </c>
      <c r="C96" s="50" t="s">
        <v>308</v>
      </c>
      <c r="D96" s="50" t="s">
        <v>104</v>
      </c>
      <c r="E96" s="50">
        <f t="shared" si="3"/>
        <v>1</v>
      </c>
      <c r="F96" s="50" t="s">
        <v>2</v>
      </c>
      <c r="G96" s="6" t="str">
        <f t="shared" si="2"/>
        <v>070600</v>
      </c>
      <c r="I96" s="7"/>
    </row>
    <row r="97" spans="1:9" s="6" customFormat="1" ht="15" customHeight="1" x14ac:dyDescent="0.15">
      <c r="A97" s="58">
        <v>5106</v>
      </c>
      <c r="B97" s="59" t="s">
        <v>461</v>
      </c>
      <c r="C97" s="50" t="s">
        <v>309</v>
      </c>
      <c r="D97" s="50" t="s">
        <v>104</v>
      </c>
      <c r="E97" s="50">
        <f t="shared" si="3"/>
        <v>1</v>
      </c>
      <c r="F97" s="50" t="s">
        <v>2</v>
      </c>
      <c r="G97" s="6" t="str">
        <f t="shared" si="2"/>
        <v>070600</v>
      </c>
      <c r="I97" s="7"/>
    </row>
    <row r="98" spans="1:9" s="6" customFormat="1" ht="15" customHeight="1" x14ac:dyDescent="0.15">
      <c r="A98" s="58">
        <v>5107</v>
      </c>
      <c r="B98" s="59" t="s">
        <v>462</v>
      </c>
      <c r="C98" s="50" t="s">
        <v>310</v>
      </c>
      <c r="D98" s="50" t="s">
        <v>104</v>
      </c>
      <c r="E98" s="50">
        <f t="shared" si="3"/>
        <v>1</v>
      </c>
      <c r="F98" s="50" t="s">
        <v>2</v>
      </c>
      <c r="G98" s="6" t="str">
        <f t="shared" si="2"/>
        <v>070600</v>
      </c>
      <c r="I98" s="7"/>
    </row>
    <row r="99" spans="1:9" s="6" customFormat="1" ht="15" customHeight="1" x14ac:dyDescent="0.15">
      <c r="A99" s="58">
        <v>5108</v>
      </c>
      <c r="B99" s="59" t="s">
        <v>463</v>
      </c>
      <c r="C99" s="50" t="s">
        <v>311</v>
      </c>
      <c r="D99" s="50" t="s">
        <v>104</v>
      </c>
      <c r="E99" s="50">
        <f t="shared" si="3"/>
        <v>1</v>
      </c>
      <c r="F99" s="50" t="s">
        <v>2</v>
      </c>
      <c r="G99" s="6" t="str">
        <f t="shared" si="2"/>
        <v>070600</v>
      </c>
      <c r="I99" s="7"/>
    </row>
    <row r="100" spans="1:9" s="6" customFormat="1" ht="15" customHeight="1" x14ac:dyDescent="0.15">
      <c r="A100" s="58">
        <v>5109</v>
      </c>
      <c r="B100" s="59" t="s">
        <v>464</v>
      </c>
      <c r="C100" s="50" t="s">
        <v>312</v>
      </c>
      <c r="D100" s="50" t="s">
        <v>104</v>
      </c>
      <c r="E100" s="50">
        <f t="shared" si="3"/>
        <v>1</v>
      </c>
      <c r="F100" s="50" t="s">
        <v>2</v>
      </c>
      <c r="G100" s="6" t="str">
        <f t="shared" si="2"/>
        <v>070600</v>
      </c>
      <c r="I100" s="7"/>
    </row>
    <row r="101" spans="1:9" s="6" customFormat="1" ht="15" customHeight="1" x14ac:dyDescent="0.15">
      <c r="A101" s="58">
        <v>5110</v>
      </c>
      <c r="B101" s="59" t="s">
        <v>465</v>
      </c>
      <c r="C101" s="50" t="s">
        <v>466</v>
      </c>
      <c r="D101" s="50" t="s">
        <v>104</v>
      </c>
      <c r="E101" s="50">
        <f t="shared" si="3"/>
        <v>1</v>
      </c>
      <c r="F101" s="50" t="s">
        <v>2</v>
      </c>
      <c r="G101" s="6" t="str">
        <f t="shared" si="2"/>
        <v>070600</v>
      </c>
      <c r="I101" s="7"/>
    </row>
    <row r="102" spans="1:9" s="6" customFormat="1" ht="15" customHeight="1" x14ac:dyDescent="0.15">
      <c r="A102" s="58">
        <v>5111</v>
      </c>
      <c r="B102" s="59" t="s">
        <v>467</v>
      </c>
      <c r="C102" s="50" t="s">
        <v>314</v>
      </c>
      <c r="D102" s="50" t="s">
        <v>104</v>
      </c>
      <c r="E102" s="50">
        <f t="shared" si="3"/>
        <v>1</v>
      </c>
      <c r="F102" s="50" t="s">
        <v>2</v>
      </c>
      <c r="G102" s="6" t="str">
        <f t="shared" si="2"/>
        <v>070600</v>
      </c>
      <c r="I102" s="7"/>
    </row>
    <row r="103" spans="1:9" s="6" customFormat="1" ht="15" customHeight="1" x14ac:dyDescent="0.15">
      <c r="A103" s="58">
        <v>5112</v>
      </c>
      <c r="B103" s="59" t="s">
        <v>468</v>
      </c>
      <c r="C103" s="50" t="s">
        <v>313</v>
      </c>
      <c r="D103" s="50" t="s">
        <v>104</v>
      </c>
      <c r="E103" s="50">
        <f t="shared" si="3"/>
        <v>1</v>
      </c>
      <c r="F103" s="50" t="s">
        <v>2</v>
      </c>
      <c r="G103" s="6" t="str">
        <f t="shared" si="2"/>
        <v>070600</v>
      </c>
      <c r="I103" s="7"/>
    </row>
    <row r="104" spans="1:9" s="6" customFormat="1" ht="15" customHeight="1" x14ac:dyDescent="0.15">
      <c r="A104" s="58">
        <v>5113</v>
      </c>
      <c r="B104" s="59" t="s">
        <v>469</v>
      </c>
      <c r="C104" s="50" t="s">
        <v>315</v>
      </c>
      <c r="D104" s="50" t="s">
        <v>104</v>
      </c>
      <c r="E104" s="50">
        <f t="shared" si="3"/>
        <v>1</v>
      </c>
      <c r="F104" s="50" t="s">
        <v>2</v>
      </c>
      <c r="G104" s="6" t="str">
        <f t="shared" si="2"/>
        <v>070600</v>
      </c>
      <c r="I104" s="7"/>
    </row>
    <row r="105" spans="1:9" s="6" customFormat="1" ht="15" customHeight="1" x14ac:dyDescent="0.15">
      <c r="A105" s="58">
        <v>5114</v>
      </c>
      <c r="B105" s="59" t="s">
        <v>470</v>
      </c>
      <c r="C105" s="50" t="s">
        <v>316</v>
      </c>
      <c r="D105" s="50" t="s">
        <v>104</v>
      </c>
      <c r="E105" s="50">
        <f t="shared" si="3"/>
        <v>1</v>
      </c>
      <c r="F105" s="50" t="s">
        <v>2</v>
      </c>
      <c r="G105" s="6" t="str">
        <f t="shared" si="2"/>
        <v>070600</v>
      </c>
      <c r="I105" s="7"/>
    </row>
    <row r="106" spans="1:9" s="6" customFormat="1" ht="15" customHeight="1" x14ac:dyDescent="0.15">
      <c r="A106" s="58">
        <v>5115</v>
      </c>
      <c r="B106" s="59" t="s">
        <v>471</v>
      </c>
      <c r="C106" s="50" t="s">
        <v>318</v>
      </c>
      <c r="D106" s="50" t="s">
        <v>105</v>
      </c>
      <c r="E106" s="50">
        <f t="shared" si="3"/>
        <v>2</v>
      </c>
      <c r="F106" s="50" t="s">
        <v>2</v>
      </c>
      <c r="G106" s="6" t="str">
        <f t="shared" si="2"/>
        <v>070600</v>
      </c>
      <c r="I106" s="7"/>
    </row>
    <row r="107" spans="1:9" s="6" customFormat="1" ht="15" customHeight="1" x14ac:dyDescent="0.15">
      <c r="A107" s="58">
        <v>5116</v>
      </c>
      <c r="B107" s="59" t="s">
        <v>472</v>
      </c>
      <c r="C107" s="50" t="s">
        <v>473</v>
      </c>
      <c r="D107" s="50" t="s">
        <v>105</v>
      </c>
      <c r="E107" s="50">
        <f t="shared" si="3"/>
        <v>2</v>
      </c>
      <c r="F107" s="50" t="s">
        <v>2</v>
      </c>
      <c r="G107" s="6" t="str">
        <f t="shared" si="2"/>
        <v>070600</v>
      </c>
      <c r="I107" s="7"/>
    </row>
    <row r="108" spans="1:9" s="6" customFormat="1" ht="15" customHeight="1" x14ac:dyDescent="0.15">
      <c r="A108" s="58">
        <v>5117</v>
      </c>
      <c r="B108" s="59" t="s">
        <v>474</v>
      </c>
      <c r="C108" s="50" t="s">
        <v>317</v>
      </c>
      <c r="D108" s="50" t="s">
        <v>105</v>
      </c>
      <c r="E108" s="50">
        <f t="shared" si="3"/>
        <v>2</v>
      </c>
      <c r="F108" s="50" t="s">
        <v>2</v>
      </c>
      <c r="G108" s="6" t="str">
        <f t="shared" si="2"/>
        <v>070600</v>
      </c>
      <c r="I108" s="7"/>
    </row>
    <row r="109" spans="1:9" s="6" customFormat="1" ht="15" customHeight="1" x14ac:dyDescent="0.15">
      <c r="A109" s="58">
        <v>5118</v>
      </c>
      <c r="B109" s="59" t="s">
        <v>475</v>
      </c>
      <c r="C109" s="50" t="s">
        <v>476</v>
      </c>
      <c r="D109" s="50" t="s">
        <v>104</v>
      </c>
      <c r="E109" s="50">
        <f t="shared" si="3"/>
        <v>1</v>
      </c>
      <c r="F109" s="50" t="s">
        <v>2</v>
      </c>
      <c r="G109" s="6" t="str">
        <f t="shared" si="2"/>
        <v>070600</v>
      </c>
      <c r="I109" s="7"/>
    </row>
    <row r="110" spans="1:9" s="6" customFormat="1" ht="15" customHeight="1" x14ac:dyDescent="0.15">
      <c r="A110" s="58">
        <v>5119</v>
      </c>
      <c r="B110" s="59" t="s">
        <v>477</v>
      </c>
      <c r="C110" s="50" t="s">
        <v>478</v>
      </c>
      <c r="D110" s="50" t="s">
        <v>104</v>
      </c>
      <c r="E110" s="50">
        <f t="shared" si="3"/>
        <v>1</v>
      </c>
      <c r="F110" s="50" t="s">
        <v>2</v>
      </c>
      <c r="G110" s="6" t="str">
        <f t="shared" si="2"/>
        <v>070600</v>
      </c>
      <c r="I110" s="7"/>
    </row>
    <row r="111" spans="1:9" s="6" customFormat="1" ht="15" customHeight="1" x14ac:dyDescent="0.15">
      <c r="A111" s="58">
        <v>5120</v>
      </c>
      <c r="B111" s="59" t="s">
        <v>479</v>
      </c>
      <c r="C111" s="50" t="s">
        <v>480</v>
      </c>
      <c r="D111" s="50" t="s">
        <v>104</v>
      </c>
      <c r="E111" s="50">
        <f t="shared" si="3"/>
        <v>1</v>
      </c>
      <c r="F111" s="50" t="s">
        <v>2</v>
      </c>
      <c r="G111" s="6" t="str">
        <f t="shared" si="2"/>
        <v>070600</v>
      </c>
      <c r="I111" s="7"/>
    </row>
    <row r="112" spans="1:9" s="6" customFormat="1" ht="15" customHeight="1" x14ac:dyDescent="0.15">
      <c r="A112" s="58">
        <v>5121</v>
      </c>
      <c r="B112" s="59" t="s">
        <v>481</v>
      </c>
      <c r="C112" s="50" t="s">
        <v>482</v>
      </c>
      <c r="D112" s="50" t="s">
        <v>104</v>
      </c>
      <c r="E112" s="50">
        <f t="shared" si="3"/>
        <v>1</v>
      </c>
      <c r="F112" s="50" t="s">
        <v>2</v>
      </c>
      <c r="G112" s="6" t="str">
        <f t="shared" si="2"/>
        <v>070600</v>
      </c>
      <c r="I112" s="7"/>
    </row>
    <row r="113" spans="1:9" s="6" customFormat="1" ht="15" customHeight="1" x14ac:dyDescent="0.15">
      <c r="A113" s="58">
        <v>5122</v>
      </c>
      <c r="B113" s="59" t="s">
        <v>483</v>
      </c>
      <c r="C113" s="50" t="s">
        <v>484</v>
      </c>
      <c r="D113" s="50" t="s">
        <v>104</v>
      </c>
      <c r="E113" s="50">
        <f t="shared" si="3"/>
        <v>1</v>
      </c>
      <c r="F113" s="50" t="s">
        <v>2</v>
      </c>
      <c r="G113" s="6" t="str">
        <f t="shared" si="2"/>
        <v>070600</v>
      </c>
      <c r="I113" s="7"/>
    </row>
    <row r="114" spans="1:9" s="6" customFormat="1" ht="15" customHeight="1" x14ac:dyDescent="0.15">
      <c r="A114" s="58">
        <v>5123</v>
      </c>
      <c r="B114" s="59" t="s">
        <v>485</v>
      </c>
      <c r="C114" s="50" t="s">
        <v>486</v>
      </c>
      <c r="D114" s="50" t="s">
        <v>105</v>
      </c>
      <c r="E114" s="50">
        <f t="shared" si="3"/>
        <v>2</v>
      </c>
      <c r="F114" s="50" t="s">
        <v>2</v>
      </c>
      <c r="G114" s="6" t="str">
        <f t="shared" si="2"/>
        <v>070600</v>
      </c>
      <c r="I114" s="7"/>
    </row>
    <row r="115" spans="1:9" s="6" customFormat="1" ht="15" customHeight="1" x14ac:dyDescent="0.15">
      <c r="A115" s="58">
        <v>5124</v>
      </c>
      <c r="B115" s="59" t="s">
        <v>487</v>
      </c>
      <c r="C115" s="50" t="s">
        <v>488</v>
      </c>
      <c r="D115" s="50" t="s">
        <v>105</v>
      </c>
      <c r="E115" s="50">
        <f t="shared" si="3"/>
        <v>2</v>
      </c>
      <c r="F115" s="50" t="s">
        <v>2</v>
      </c>
      <c r="G115" s="6" t="str">
        <f t="shared" si="2"/>
        <v>070600</v>
      </c>
      <c r="I115" s="7"/>
    </row>
    <row r="116" spans="1:9" s="6" customFormat="1" ht="15" customHeight="1" x14ac:dyDescent="0.15">
      <c r="A116" s="58">
        <v>5125</v>
      </c>
      <c r="B116" s="59" t="s">
        <v>489</v>
      </c>
      <c r="C116" s="50" t="s">
        <v>490</v>
      </c>
      <c r="D116" s="50" t="s">
        <v>105</v>
      </c>
      <c r="E116" s="50">
        <f t="shared" si="3"/>
        <v>2</v>
      </c>
      <c r="F116" s="50" t="s">
        <v>2</v>
      </c>
      <c r="G116" s="6" t="str">
        <f t="shared" si="2"/>
        <v>070600</v>
      </c>
      <c r="I116" s="7"/>
    </row>
    <row r="117" spans="1:9" s="6" customFormat="1" ht="15" customHeight="1" x14ac:dyDescent="0.15">
      <c r="A117" s="58">
        <v>5126</v>
      </c>
      <c r="B117" s="59" t="s">
        <v>491</v>
      </c>
      <c r="C117" s="50" t="s">
        <v>492</v>
      </c>
      <c r="D117" s="50" t="s">
        <v>104</v>
      </c>
      <c r="E117" s="50">
        <f t="shared" si="3"/>
        <v>1</v>
      </c>
      <c r="F117" s="50" t="s">
        <v>2</v>
      </c>
      <c r="G117" s="6" t="str">
        <f t="shared" si="2"/>
        <v>070600</v>
      </c>
      <c r="I117" s="7"/>
    </row>
    <row r="118" spans="1:9" s="6" customFormat="1" ht="15" customHeight="1" x14ac:dyDescent="0.15">
      <c r="A118" s="58">
        <v>5127</v>
      </c>
      <c r="B118" s="59" t="s">
        <v>493</v>
      </c>
      <c r="C118" s="50" t="s">
        <v>494</v>
      </c>
      <c r="D118" s="50" t="s">
        <v>104</v>
      </c>
      <c r="E118" s="50">
        <f t="shared" si="3"/>
        <v>1</v>
      </c>
      <c r="F118" s="50" t="s">
        <v>2</v>
      </c>
      <c r="G118" s="6" t="str">
        <f t="shared" si="2"/>
        <v>070600</v>
      </c>
      <c r="I118" s="7"/>
    </row>
    <row r="119" spans="1:9" s="6" customFormat="1" ht="15" customHeight="1" x14ac:dyDescent="0.15">
      <c r="A119" s="58">
        <v>5128</v>
      </c>
      <c r="B119" s="59" t="s">
        <v>495</v>
      </c>
      <c r="C119" s="50" t="s">
        <v>496</v>
      </c>
      <c r="D119" s="50" t="s">
        <v>105</v>
      </c>
      <c r="E119" s="50">
        <f t="shared" si="3"/>
        <v>2</v>
      </c>
      <c r="F119" s="50" t="s">
        <v>2</v>
      </c>
      <c r="G119" s="6" t="str">
        <f t="shared" si="2"/>
        <v>070600</v>
      </c>
      <c r="I119" s="7"/>
    </row>
    <row r="120" spans="1:9" s="6" customFormat="1" ht="15" customHeight="1" x14ac:dyDescent="0.15">
      <c r="A120" s="58">
        <v>5129</v>
      </c>
      <c r="B120" s="59" t="s">
        <v>497</v>
      </c>
      <c r="C120" s="50" t="s">
        <v>498</v>
      </c>
      <c r="D120" s="50" t="s">
        <v>105</v>
      </c>
      <c r="E120" s="50">
        <f t="shared" si="3"/>
        <v>2</v>
      </c>
      <c r="F120" s="50" t="s">
        <v>2</v>
      </c>
      <c r="G120" s="6" t="str">
        <f t="shared" si="2"/>
        <v>070600</v>
      </c>
      <c r="I120" s="7"/>
    </row>
    <row r="121" spans="1:9" s="6" customFormat="1" ht="15" customHeight="1" x14ac:dyDescent="0.15">
      <c r="A121" s="58">
        <v>5131</v>
      </c>
      <c r="B121" s="59" t="s">
        <v>499</v>
      </c>
      <c r="C121" s="50" t="s">
        <v>229</v>
      </c>
      <c r="D121" s="50" t="s">
        <v>105</v>
      </c>
      <c r="E121" s="50">
        <f t="shared" si="3"/>
        <v>2</v>
      </c>
      <c r="F121" s="50" t="s">
        <v>44</v>
      </c>
      <c r="G121" s="6" t="str">
        <f t="shared" si="2"/>
        <v>070700</v>
      </c>
      <c r="I121" s="7"/>
    </row>
    <row r="122" spans="1:9" s="6" customFormat="1" ht="15" customHeight="1" x14ac:dyDescent="0.15">
      <c r="A122" s="58">
        <v>5132</v>
      </c>
      <c r="B122" s="59" t="s">
        <v>500</v>
      </c>
      <c r="C122" s="50" t="s">
        <v>230</v>
      </c>
      <c r="D122" s="50" t="s">
        <v>105</v>
      </c>
      <c r="E122" s="50">
        <f t="shared" si="3"/>
        <v>2</v>
      </c>
      <c r="F122" s="50" t="s">
        <v>44</v>
      </c>
      <c r="G122" s="6" t="str">
        <f t="shared" si="2"/>
        <v>070700</v>
      </c>
      <c r="I122" s="7"/>
    </row>
    <row r="123" spans="1:9" s="6" customFormat="1" ht="15" customHeight="1" x14ac:dyDescent="0.15">
      <c r="A123" s="58">
        <v>5133</v>
      </c>
      <c r="B123" s="59" t="s">
        <v>501</v>
      </c>
      <c r="C123" s="50" t="s">
        <v>328</v>
      </c>
      <c r="D123" s="50" t="s">
        <v>105</v>
      </c>
      <c r="E123" s="50">
        <f t="shared" si="3"/>
        <v>2</v>
      </c>
      <c r="F123" s="50" t="s">
        <v>44</v>
      </c>
      <c r="G123" s="6" t="str">
        <f t="shared" si="2"/>
        <v>070700</v>
      </c>
      <c r="I123" s="7"/>
    </row>
    <row r="124" spans="1:9" s="6" customFormat="1" ht="15" customHeight="1" x14ac:dyDescent="0.15">
      <c r="A124" s="58">
        <v>5134</v>
      </c>
      <c r="B124" s="59" t="s">
        <v>502</v>
      </c>
      <c r="C124" s="50" t="s">
        <v>329</v>
      </c>
      <c r="D124" s="50" t="s">
        <v>105</v>
      </c>
      <c r="E124" s="50">
        <f t="shared" si="3"/>
        <v>2</v>
      </c>
      <c r="F124" s="50" t="s">
        <v>44</v>
      </c>
      <c r="G124" s="6" t="str">
        <f t="shared" si="2"/>
        <v>070700</v>
      </c>
      <c r="I124" s="7"/>
    </row>
    <row r="125" spans="1:9" s="6" customFormat="1" ht="15" customHeight="1" x14ac:dyDescent="0.15">
      <c r="A125" s="58">
        <v>5135</v>
      </c>
      <c r="B125" s="59" t="s">
        <v>503</v>
      </c>
      <c r="C125" s="50" t="s">
        <v>327</v>
      </c>
      <c r="D125" s="50" t="s">
        <v>104</v>
      </c>
      <c r="E125" s="50">
        <f t="shared" si="3"/>
        <v>1</v>
      </c>
      <c r="F125" s="50" t="s">
        <v>44</v>
      </c>
      <c r="G125" s="6" t="str">
        <f t="shared" si="2"/>
        <v>070700</v>
      </c>
      <c r="I125" s="7"/>
    </row>
    <row r="126" spans="1:9" s="6" customFormat="1" ht="15" customHeight="1" x14ac:dyDescent="0.15">
      <c r="A126" s="58">
        <v>5136</v>
      </c>
      <c r="B126" s="59" t="s">
        <v>504</v>
      </c>
      <c r="C126" s="50" t="s">
        <v>231</v>
      </c>
      <c r="D126" s="50" t="s">
        <v>105</v>
      </c>
      <c r="E126" s="50">
        <f t="shared" si="3"/>
        <v>2</v>
      </c>
      <c r="F126" s="50" t="s">
        <v>44</v>
      </c>
      <c r="G126" s="6" t="str">
        <f t="shared" si="2"/>
        <v>070700</v>
      </c>
      <c r="I126" s="7"/>
    </row>
    <row r="127" spans="1:9" s="6" customFormat="1" ht="15" customHeight="1" x14ac:dyDescent="0.15">
      <c r="A127" s="58">
        <v>5137</v>
      </c>
      <c r="B127" s="59" t="s">
        <v>505</v>
      </c>
      <c r="C127" s="50" t="s">
        <v>228</v>
      </c>
      <c r="D127" s="50" t="s">
        <v>104</v>
      </c>
      <c r="E127" s="50">
        <f t="shared" si="3"/>
        <v>1</v>
      </c>
      <c r="F127" s="50" t="s">
        <v>44</v>
      </c>
      <c r="G127" s="6" t="str">
        <f t="shared" si="2"/>
        <v>070700</v>
      </c>
      <c r="I127" s="7"/>
    </row>
    <row r="128" spans="1:9" s="6" customFormat="1" ht="15" customHeight="1" x14ac:dyDescent="0.15">
      <c r="A128" s="58">
        <v>5138</v>
      </c>
      <c r="B128" s="59" t="s">
        <v>506</v>
      </c>
      <c r="C128" s="50" t="s">
        <v>507</v>
      </c>
      <c r="D128" s="50" t="s">
        <v>104</v>
      </c>
      <c r="E128" s="50">
        <f t="shared" si="3"/>
        <v>1</v>
      </c>
      <c r="F128" s="50" t="s">
        <v>44</v>
      </c>
      <c r="G128" s="6" t="str">
        <f t="shared" si="2"/>
        <v>070700</v>
      </c>
      <c r="I128" s="7"/>
    </row>
    <row r="129" spans="1:9" s="6" customFormat="1" ht="15" customHeight="1" x14ac:dyDescent="0.15">
      <c r="A129" s="58">
        <v>5139</v>
      </c>
      <c r="B129" s="59" t="s">
        <v>508</v>
      </c>
      <c r="C129" s="50" t="s">
        <v>509</v>
      </c>
      <c r="D129" s="50" t="s">
        <v>104</v>
      </c>
      <c r="E129" s="50">
        <f t="shared" si="3"/>
        <v>1</v>
      </c>
      <c r="F129" s="50" t="s">
        <v>44</v>
      </c>
      <c r="G129" s="6" t="str">
        <f t="shared" si="2"/>
        <v>070700</v>
      </c>
      <c r="I129" s="7"/>
    </row>
    <row r="130" spans="1:9" s="6" customFormat="1" ht="15" customHeight="1" x14ac:dyDescent="0.15">
      <c r="A130" s="58">
        <v>5140</v>
      </c>
      <c r="B130" s="59" t="s">
        <v>510</v>
      </c>
      <c r="C130" s="50" t="s">
        <v>511</v>
      </c>
      <c r="D130" s="50" t="s">
        <v>105</v>
      </c>
      <c r="E130" s="50">
        <f t="shared" si="3"/>
        <v>2</v>
      </c>
      <c r="F130" s="50" t="s">
        <v>44</v>
      </c>
      <c r="G130" s="6" t="str">
        <f t="shared" ref="G130:G193" si="4">VLOOKUP(F130,学校番号,2,FALSE)</f>
        <v>070700</v>
      </c>
      <c r="I130" s="7"/>
    </row>
    <row r="131" spans="1:9" s="6" customFormat="1" ht="15" customHeight="1" x14ac:dyDescent="0.15">
      <c r="A131" s="58">
        <v>5141</v>
      </c>
      <c r="B131" s="59" t="s">
        <v>512</v>
      </c>
      <c r="C131" s="50" t="s">
        <v>513</v>
      </c>
      <c r="D131" s="50" t="s">
        <v>105</v>
      </c>
      <c r="E131" s="50">
        <f t="shared" ref="E131:E194" si="5">IF(D131="男",1,2)</f>
        <v>2</v>
      </c>
      <c r="F131" s="50" t="s">
        <v>44</v>
      </c>
      <c r="G131" s="6" t="str">
        <f t="shared" si="4"/>
        <v>070700</v>
      </c>
      <c r="I131" s="7"/>
    </row>
    <row r="132" spans="1:9" s="6" customFormat="1" ht="15" customHeight="1" x14ac:dyDescent="0.15">
      <c r="A132" s="58">
        <v>5142</v>
      </c>
      <c r="B132" s="59" t="s">
        <v>514</v>
      </c>
      <c r="C132" s="50" t="s">
        <v>515</v>
      </c>
      <c r="D132" s="50" t="s">
        <v>105</v>
      </c>
      <c r="E132" s="50">
        <f t="shared" si="5"/>
        <v>2</v>
      </c>
      <c r="F132" s="50" t="s">
        <v>44</v>
      </c>
      <c r="G132" s="6" t="str">
        <f t="shared" si="4"/>
        <v>070700</v>
      </c>
      <c r="I132" s="7"/>
    </row>
    <row r="133" spans="1:9" s="6" customFormat="1" ht="15" customHeight="1" x14ac:dyDescent="0.15">
      <c r="A133" s="58">
        <v>5143</v>
      </c>
      <c r="B133" s="59" t="s">
        <v>516</v>
      </c>
      <c r="C133" s="50" t="s">
        <v>517</v>
      </c>
      <c r="D133" s="50" t="s">
        <v>105</v>
      </c>
      <c r="E133" s="50">
        <f t="shared" si="5"/>
        <v>2</v>
      </c>
      <c r="F133" s="50" t="s">
        <v>44</v>
      </c>
      <c r="G133" s="6" t="str">
        <f t="shared" si="4"/>
        <v>070700</v>
      </c>
      <c r="I133" s="7"/>
    </row>
    <row r="134" spans="1:9" s="6" customFormat="1" ht="15" customHeight="1" x14ac:dyDescent="0.15">
      <c r="A134" s="58">
        <v>5144</v>
      </c>
      <c r="B134" s="59" t="s">
        <v>518</v>
      </c>
      <c r="C134" s="50" t="s">
        <v>519</v>
      </c>
      <c r="D134" s="50" t="s">
        <v>105</v>
      </c>
      <c r="E134" s="50">
        <f t="shared" si="5"/>
        <v>2</v>
      </c>
      <c r="F134" s="50" t="s">
        <v>44</v>
      </c>
      <c r="G134" s="6" t="str">
        <f t="shared" si="4"/>
        <v>070700</v>
      </c>
      <c r="I134" s="7"/>
    </row>
    <row r="135" spans="1:9" s="6" customFormat="1" ht="15" customHeight="1" x14ac:dyDescent="0.15">
      <c r="A135" s="58">
        <v>5145</v>
      </c>
      <c r="B135" s="59" t="s">
        <v>520</v>
      </c>
      <c r="C135" s="50" t="s">
        <v>521</v>
      </c>
      <c r="D135" s="50" t="s">
        <v>104</v>
      </c>
      <c r="E135" s="50">
        <f t="shared" si="5"/>
        <v>1</v>
      </c>
      <c r="F135" s="50" t="s">
        <v>44</v>
      </c>
      <c r="G135" s="6" t="str">
        <f t="shared" si="4"/>
        <v>070700</v>
      </c>
      <c r="I135" s="7"/>
    </row>
    <row r="136" spans="1:9" s="6" customFormat="1" ht="15" customHeight="1" x14ac:dyDescent="0.15">
      <c r="A136" s="58">
        <v>5146</v>
      </c>
      <c r="B136" s="59" t="s">
        <v>522</v>
      </c>
      <c r="C136" s="50" t="s">
        <v>523</v>
      </c>
      <c r="D136" s="50" t="s">
        <v>104</v>
      </c>
      <c r="E136" s="50">
        <f t="shared" si="5"/>
        <v>1</v>
      </c>
      <c r="F136" s="50" t="s">
        <v>44</v>
      </c>
      <c r="G136" s="6" t="str">
        <f t="shared" si="4"/>
        <v>070700</v>
      </c>
      <c r="I136" s="7"/>
    </row>
    <row r="137" spans="1:9" s="6" customFormat="1" ht="15" customHeight="1" x14ac:dyDescent="0.15">
      <c r="A137" s="58">
        <v>5151</v>
      </c>
      <c r="B137" s="59" t="s">
        <v>524</v>
      </c>
      <c r="C137" s="50" t="s">
        <v>201</v>
      </c>
      <c r="D137" s="50" t="s">
        <v>104</v>
      </c>
      <c r="E137" s="50">
        <f t="shared" si="5"/>
        <v>1</v>
      </c>
      <c r="F137" s="50" t="s">
        <v>119</v>
      </c>
      <c r="G137" s="6" t="str">
        <f t="shared" si="4"/>
        <v>070400</v>
      </c>
      <c r="I137" s="7"/>
    </row>
    <row r="138" spans="1:9" s="6" customFormat="1" ht="15" customHeight="1" x14ac:dyDescent="0.15">
      <c r="A138" s="58">
        <v>5152</v>
      </c>
      <c r="B138" s="59" t="s">
        <v>525</v>
      </c>
      <c r="C138" s="50" t="s">
        <v>216</v>
      </c>
      <c r="D138" s="50" t="s">
        <v>104</v>
      </c>
      <c r="E138" s="50">
        <f t="shared" si="5"/>
        <v>1</v>
      </c>
      <c r="F138" s="50" t="s">
        <v>119</v>
      </c>
      <c r="G138" s="6" t="str">
        <f t="shared" si="4"/>
        <v>070400</v>
      </c>
      <c r="I138" s="7"/>
    </row>
    <row r="139" spans="1:9" s="6" customFormat="1" ht="15" customHeight="1" x14ac:dyDescent="0.15">
      <c r="A139" s="58">
        <v>5153</v>
      </c>
      <c r="B139" s="59" t="s">
        <v>526</v>
      </c>
      <c r="C139" s="50" t="s">
        <v>202</v>
      </c>
      <c r="D139" s="50" t="s">
        <v>104</v>
      </c>
      <c r="E139" s="50">
        <f t="shared" si="5"/>
        <v>1</v>
      </c>
      <c r="F139" s="50" t="s">
        <v>119</v>
      </c>
      <c r="G139" s="6" t="str">
        <f t="shared" si="4"/>
        <v>070400</v>
      </c>
      <c r="I139" s="7"/>
    </row>
    <row r="140" spans="1:9" s="6" customFormat="1" ht="15" customHeight="1" x14ac:dyDescent="0.15">
      <c r="A140" s="58">
        <v>5154</v>
      </c>
      <c r="B140" s="59" t="s">
        <v>527</v>
      </c>
      <c r="C140" s="50" t="s">
        <v>203</v>
      </c>
      <c r="D140" s="50" t="s">
        <v>104</v>
      </c>
      <c r="E140" s="50">
        <f t="shared" si="5"/>
        <v>1</v>
      </c>
      <c r="F140" s="50" t="s">
        <v>119</v>
      </c>
      <c r="G140" s="6" t="str">
        <f t="shared" si="4"/>
        <v>070400</v>
      </c>
      <c r="I140" s="7"/>
    </row>
    <row r="141" spans="1:9" s="6" customFormat="1" ht="15" customHeight="1" x14ac:dyDescent="0.15">
      <c r="A141" s="58">
        <v>5155</v>
      </c>
      <c r="B141" s="59" t="s">
        <v>528</v>
      </c>
      <c r="C141" s="50" t="s">
        <v>204</v>
      </c>
      <c r="D141" s="50" t="s">
        <v>104</v>
      </c>
      <c r="E141" s="50">
        <f t="shared" si="5"/>
        <v>1</v>
      </c>
      <c r="F141" s="50" t="s">
        <v>119</v>
      </c>
      <c r="G141" s="6" t="str">
        <f t="shared" si="4"/>
        <v>070400</v>
      </c>
      <c r="I141" s="7"/>
    </row>
    <row r="142" spans="1:9" s="6" customFormat="1" ht="15" customHeight="1" x14ac:dyDescent="0.15">
      <c r="A142" s="58">
        <v>5156</v>
      </c>
      <c r="B142" s="59" t="s">
        <v>529</v>
      </c>
      <c r="C142" s="50" t="s">
        <v>205</v>
      </c>
      <c r="D142" s="50" t="s">
        <v>104</v>
      </c>
      <c r="E142" s="50">
        <f t="shared" si="5"/>
        <v>1</v>
      </c>
      <c r="F142" s="50" t="s">
        <v>119</v>
      </c>
      <c r="G142" s="6" t="str">
        <f t="shared" si="4"/>
        <v>070400</v>
      </c>
      <c r="I142" s="7"/>
    </row>
    <row r="143" spans="1:9" s="6" customFormat="1" ht="15" customHeight="1" x14ac:dyDescent="0.15">
      <c r="A143" s="58">
        <v>5157</v>
      </c>
      <c r="B143" s="59" t="s">
        <v>530</v>
      </c>
      <c r="C143" s="50" t="s">
        <v>206</v>
      </c>
      <c r="D143" s="50" t="s">
        <v>104</v>
      </c>
      <c r="E143" s="50">
        <f t="shared" si="5"/>
        <v>1</v>
      </c>
      <c r="F143" s="50" t="s">
        <v>119</v>
      </c>
      <c r="G143" s="6" t="str">
        <f t="shared" si="4"/>
        <v>070400</v>
      </c>
      <c r="I143" s="7"/>
    </row>
    <row r="144" spans="1:9" s="6" customFormat="1" ht="15" customHeight="1" x14ac:dyDescent="0.15">
      <c r="A144" s="58">
        <v>5158</v>
      </c>
      <c r="B144" s="59" t="s">
        <v>531</v>
      </c>
      <c r="C144" s="50" t="s">
        <v>214</v>
      </c>
      <c r="D144" s="50" t="s">
        <v>104</v>
      </c>
      <c r="E144" s="50">
        <f t="shared" si="5"/>
        <v>1</v>
      </c>
      <c r="F144" s="50" t="s">
        <v>119</v>
      </c>
      <c r="G144" s="6" t="str">
        <f t="shared" si="4"/>
        <v>070400</v>
      </c>
      <c r="I144" s="7"/>
    </row>
    <row r="145" spans="1:9" s="6" customFormat="1" ht="15" customHeight="1" x14ac:dyDescent="0.15">
      <c r="A145" s="58">
        <v>5159</v>
      </c>
      <c r="B145" s="59" t="s">
        <v>532</v>
      </c>
      <c r="C145" s="50" t="s">
        <v>207</v>
      </c>
      <c r="D145" s="50" t="s">
        <v>104</v>
      </c>
      <c r="E145" s="50">
        <f t="shared" si="5"/>
        <v>1</v>
      </c>
      <c r="F145" s="50" t="s">
        <v>119</v>
      </c>
      <c r="G145" s="6" t="str">
        <f t="shared" si="4"/>
        <v>070400</v>
      </c>
      <c r="I145" s="7"/>
    </row>
    <row r="146" spans="1:9" s="6" customFormat="1" ht="15" customHeight="1" x14ac:dyDescent="0.15">
      <c r="A146" s="58">
        <v>5160</v>
      </c>
      <c r="B146" s="59" t="s">
        <v>533</v>
      </c>
      <c r="C146" s="50" t="s">
        <v>213</v>
      </c>
      <c r="D146" s="50" t="s">
        <v>104</v>
      </c>
      <c r="E146" s="50">
        <f t="shared" si="5"/>
        <v>1</v>
      </c>
      <c r="F146" s="50" t="s">
        <v>119</v>
      </c>
      <c r="G146" s="6" t="str">
        <f t="shared" si="4"/>
        <v>070400</v>
      </c>
      <c r="I146" s="7"/>
    </row>
    <row r="147" spans="1:9" s="6" customFormat="1" ht="15" customHeight="1" x14ac:dyDescent="0.15">
      <c r="A147" s="58">
        <v>5161</v>
      </c>
      <c r="B147" s="59" t="s">
        <v>534</v>
      </c>
      <c r="C147" s="50" t="s">
        <v>215</v>
      </c>
      <c r="D147" s="50" t="s">
        <v>104</v>
      </c>
      <c r="E147" s="50">
        <f t="shared" si="5"/>
        <v>1</v>
      </c>
      <c r="F147" s="50" t="s">
        <v>119</v>
      </c>
      <c r="G147" s="6" t="str">
        <f t="shared" si="4"/>
        <v>070400</v>
      </c>
      <c r="I147" s="7"/>
    </row>
    <row r="148" spans="1:9" s="6" customFormat="1" ht="15" customHeight="1" x14ac:dyDescent="0.15">
      <c r="A148" s="58">
        <v>5162</v>
      </c>
      <c r="B148" s="59" t="s">
        <v>535</v>
      </c>
      <c r="C148" s="50" t="s">
        <v>208</v>
      </c>
      <c r="D148" s="50" t="s">
        <v>104</v>
      </c>
      <c r="E148" s="50">
        <f t="shared" si="5"/>
        <v>1</v>
      </c>
      <c r="F148" s="50" t="s">
        <v>119</v>
      </c>
      <c r="G148" s="6" t="str">
        <f t="shared" si="4"/>
        <v>070400</v>
      </c>
      <c r="I148" s="7"/>
    </row>
    <row r="149" spans="1:9" s="6" customFormat="1" ht="15" customHeight="1" x14ac:dyDescent="0.15">
      <c r="A149" s="58">
        <v>5163</v>
      </c>
      <c r="B149" s="59" t="s">
        <v>536</v>
      </c>
      <c r="C149" s="50" t="s">
        <v>209</v>
      </c>
      <c r="D149" s="50" t="s">
        <v>104</v>
      </c>
      <c r="E149" s="50">
        <f t="shared" si="5"/>
        <v>1</v>
      </c>
      <c r="F149" s="50" t="s">
        <v>119</v>
      </c>
      <c r="G149" s="6" t="str">
        <f t="shared" si="4"/>
        <v>070400</v>
      </c>
      <c r="I149" s="7"/>
    </row>
    <row r="150" spans="1:9" s="6" customFormat="1" ht="15" customHeight="1" x14ac:dyDescent="0.15">
      <c r="A150" s="58">
        <v>5164</v>
      </c>
      <c r="B150" s="59" t="s">
        <v>537</v>
      </c>
      <c r="C150" s="50" t="s">
        <v>210</v>
      </c>
      <c r="D150" s="50" t="s">
        <v>104</v>
      </c>
      <c r="E150" s="50">
        <f t="shared" si="5"/>
        <v>1</v>
      </c>
      <c r="F150" s="50" t="s">
        <v>119</v>
      </c>
      <c r="G150" s="6" t="str">
        <f t="shared" si="4"/>
        <v>070400</v>
      </c>
      <c r="I150" s="7"/>
    </row>
    <row r="151" spans="1:9" s="6" customFormat="1" ht="15" customHeight="1" x14ac:dyDescent="0.15">
      <c r="A151" s="58">
        <v>5165</v>
      </c>
      <c r="B151" s="59" t="s">
        <v>538</v>
      </c>
      <c r="C151" s="50" t="s">
        <v>267</v>
      </c>
      <c r="D151" s="50" t="s">
        <v>104</v>
      </c>
      <c r="E151" s="50">
        <f t="shared" si="5"/>
        <v>1</v>
      </c>
      <c r="F151" s="50" t="s">
        <v>119</v>
      </c>
      <c r="G151" s="6" t="str">
        <f t="shared" si="4"/>
        <v>070400</v>
      </c>
      <c r="I151" s="7"/>
    </row>
    <row r="152" spans="1:9" s="6" customFormat="1" ht="15" customHeight="1" x14ac:dyDescent="0.15">
      <c r="A152" s="58">
        <v>5166</v>
      </c>
      <c r="B152" s="59" t="s">
        <v>539</v>
      </c>
      <c r="C152" s="50" t="s">
        <v>211</v>
      </c>
      <c r="D152" s="50" t="s">
        <v>104</v>
      </c>
      <c r="E152" s="50">
        <f t="shared" si="5"/>
        <v>1</v>
      </c>
      <c r="F152" s="50" t="s">
        <v>119</v>
      </c>
      <c r="G152" s="6" t="str">
        <f t="shared" si="4"/>
        <v>070400</v>
      </c>
      <c r="I152" s="7"/>
    </row>
    <row r="153" spans="1:9" s="6" customFormat="1" ht="15" customHeight="1" x14ac:dyDescent="0.15">
      <c r="A153" s="58">
        <v>5167</v>
      </c>
      <c r="B153" s="59" t="s">
        <v>540</v>
      </c>
      <c r="C153" s="50" t="s">
        <v>217</v>
      </c>
      <c r="D153" s="50" t="s">
        <v>104</v>
      </c>
      <c r="E153" s="50">
        <f t="shared" si="5"/>
        <v>1</v>
      </c>
      <c r="F153" s="50" t="s">
        <v>119</v>
      </c>
      <c r="G153" s="6" t="str">
        <f t="shared" si="4"/>
        <v>070400</v>
      </c>
      <c r="I153" s="7"/>
    </row>
    <row r="154" spans="1:9" s="6" customFormat="1" ht="15" customHeight="1" x14ac:dyDescent="0.15">
      <c r="A154" s="58">
        <v>5168</v>
      </c>
      <c r="B154" s="59" t="s">
        <v>541</v>
      </c>
      <c r="C154" s="50" t="s">
        <v>542</v>
      </c>
      <c r="D154" s="50" t="s">
        <v>104</v>
      </c>
      <c r="E154" s="50">
        <f t="shared" si="5"/>
        <v>1</v>
      </c>
      <c r="F154" s="50" t="s">
        <v>119</v>
      </c>
      <c r="G154" s="6" t="str">
        <f t="shared" si="4"/>
        <v>070400</v>
      </c>
      <c r="I154" s="7"/>
    </row>
    <row r="155" spans="1:9" s="6" customFormat="1" ht="15" customHeight="1" x14ac:dyDescent="0.15">
      <c r="A155" s="58">
        <v>5169</v>
      </c>
      <c r="B155" s="59" t="s">
        <v>543</v>
      </c>
      <c r="C155" s="50" t="s">
        <v>268</v>
      </c>
      <c r="D155" s="50" t="s">
        <v>104</v>
      </c>
      <c r="E155" s="50">
        <f t="shared" si="5"/>
        <v>1</v>
      </c>
      <c r="F155" s="50" t="s">
        <v>119</v>
      </c>
      <c r="G155" s="6" t="str">
        <f t="shared" si="4"/>
        <v>070400</v>
      </c>
      <c r="I155" s="7"/>
    </row>
    <row r="156" spans="1:9" s="6" customFormat="1" ht="15" customHeight="1" x14ac:dyDescent="0.15">
      <c r="A156" s="58">
        <v>5170</v>
      </c>
      <c r="B156" s="59" t="s">
        <v>544</v>
      </c>
      <c r="C156" s="50" t="s">
        <v>269</v>
      </c>
      <c r="D156" s="50" t="s">
        <v>104</v>
      </c>
      <c r="E156" s="50">
        <f t="shared" si="5"/>
        <v>1</v>
      </c>
      <c r="F156" s="50" t="s">
        <v>119</v>
      </c>
      <c r="G156" s="6" t="str">
        <f t="shared" si="4"/>
        <v>070400</v>
      </c>
      <c r="I156" s="7"/>
    </row>
    <row r="157" spans="1:9" s="6" customFormat="1" ht="15" customHeight="1" x14ac:dyDescent="0.15">
      <c r="A157" s="58">
        <v>5171</v>
      </c>
      <c r="B157" s="59" t="s">
        <v>545</v>
      </c>
      <c r="C157" s="50" t="s">
        <v>270</v>
      </c>
      <c r="D157" s="50" t="s">
        <v>104</v>
      </c>
      <c r="E157" s="50">
        <f t="shared" si="5"/>
        <v>1</v>
      </c>
      <c r="F157" s="50" t="s">
        <v>119</v>
      </c>
      <c r="G157" s="6" t="str">
        <f t="shared" si="4"/>
        <v>070400</v>
      </c>
      <c r="I157" s="7"/>
    </row>
    <row r="158" spans="1:9" s="6" customFormat="1" ht="15" customHeight="1" x14ac:dyDescent="0.15">
      <c r="A158" s="58">
        <v>5172</v>
      </c>
      <c r="B158" s="59" t="s">
        <v>546</v>
      </c>
      <c r="C158" s="50" t="s">
        <v>271</v>
      </c>
      <c r="D158" s="50" t="s">
        <v>104</v>
      </c>
      <c r="E158" s="50">
        <f t="shared" si="5"/>
        <v>1</v>
      </c>
      <c r="F158" s="50" t="s">
        <v>119</v>
      </c>
      <c r="G158" s="6" t="str">
        <f t="shared" si="4"/>
        <v>070400</v>
      </c>
      <c r="I158" s="7"/>
    </row>
    <row r="159" spans="1:9" s="6" customFormat="1" ht="15" customHeight="1" x14ac:dyDescent="0.15">
      <c r="A159" s="58">
        <v>5173</v>
      </c>
      <c r="B159" s="59" t="s">
        <v>547</v>
      </c>
      <c r="C159" s="50" t="s">
        <v>272</v>
      </c>
      <c r="D159" s="50" t="s">
        <v>104</v>
      </c>
      <c r="E159" s="50">
        <f t="shared" si="5"/>
        <v>1</v>
      </c>
      <c r="F159" s="50" t="s">
        <v>119</v>
      </c>
      <c r="G159" s="6" t="str">
        <f t="shared" si="4"/>
        <v>070400</v>
      </c>
      <c r="I159" s="7"/>
    </row>
    <row r="160" spans="1:9" s="6" customFormat="1" ht="15" customHeight="1" x14ac:dyDescent="0.15">
      <c r="A160" s="58">
        <v>5174</v>
      </c>
      <c r="B160" s="59" t="s">
        <v>548</v>
      </c>
      <c r="C160" s="50" t="s">
        <v>274</v>
      </c>
      <c r="D160" s="50" t="s">
        <v>104</v>
      </c>
      <c r="E160" s="50">
        <f t="shared" si="5"/>
        <v>1</v>
      </c>
      <c r="F160" s="50" t="s">
        <v>119</v>
      </c>
      <c r="G160" s="6" t="str">
        <f t="shared" si="4"/>
        <v>070400</v>
      </c>
      <c r="I160" s="7"/>
    </row>
    <row r="161" spans="1:9" s="6" customFormat="1" ht="15" customHeight="1" x14ac:dyDescent="0.15">
      <c r="A161" s="58">
        <v>5175</v>
      </c>
      <c r="B161" s="59" t="s">
        <v>549</v>
      </c>
      <c r="C161" s="50" t="s">
        <v>275</v>
      </c>
      <c r="D161" s="50" t="s">
        <v>104</v>
      </c>
      <c r="E161" s="50">
        <f t="shared" si="5"/>
        <v>1</v>
      </c>
      <c r="F161" s="50" t="s">
        <v>119</v>
      </c>
      <c r="G161" s="6" t="str">
        <f t="shared" si="4"/>
        <v>070400</v>
      </c>
      <c r="I161" s="7"/>
    </row>
    <row r="162" spans="1:9" s="6" customFormat="1" ht="15" customHeight="1" x14ac:dyDescent="0.15">
      <c r="A162" s="58">
        <v>5176</v>
      </c>
      <c r="B162" s="59" t="s">
        <v>550</v>
      </c>
      <c r="C162" s="50" t="s">
        <v>276</v>
      </c>
      <c r="D162" s="50" t="s">
        <v>104</v>
      </c>
      <c r="E162" s="50">
        <f t="shared" si="5"/>
        <v>1</v>
      </c>
      <c r="F162" s="50" t="s">
        <v>119</v>
      </c>
      <c r="G162" s="6" t="str">
        <f t="shared" si="4"/>
        <v>070400</v>
      </c>
      <c r="I162" s="7"/>
    </row>
    <row r="163" spans="1:9" s="6" customFormat="1" ht="15" customHeight="1" x14ac:dyDescent="0.15">
      <c r="A163" s="58">
        <v>5177</v>
      </c>
      <c r="B163" s="59" t="s">
        <v>551</v>
      </c>
      <c r="C163" s="50" t="s">
        <v>212</v>
      </c>
      <c r="D163" s="50" t="s">
        <v>105</v>
      </c>
      <c r="E163" s="50">
        <f t="shared" si="5"/>
        <v>2</v>
      </c>
      <c r="F163" s="50" t="s">
        <v>119</v>
      </c>
      <c r="G163" s="6" t="str">
        <f t="shared" si="4"/>
        <v>070400</v>
      </c>
      <c r="I163" s="7"/>
    </row>
    <row r="164" spans="1:9" s="6" customFormat="1" ht="15" customHeight="1" x14ac:dyDescent="0.15">
      <c r="A164" s="58">
        <v>5178</v>
      </c>
      <c r="B164" s="59" t="s">
        <v>552</v>
      </c>
      <c r="C164" s="50" t="s">
        <v>273</v>
      </c>
      <c r="D164" s="50" t="s">
        <v>105</v>
      </c>
      <c r="E164" s="50">
        <f t="shared" si="5"/>
        <v>2</v>
      </c>
      <c r="F164" s="50" t="s">
        <v>119</v>
      </c>
      <c r="G164" s="6" t="str">
        <f t="shared" si="4"/>
        <v>070400</v>
      </c>
      <c r="I164" s="7"/>
    </row>
    <row r="165" spans="1:9" s="6" customFormat="1" ht="15" customHeight="1" x14ac:dyDescent="0.15">
      <c r="A165" s="58">
        <v>5179</v>
      </c>
      <c r="B165" s="59" t="s">
        <v>553</v>
      </c>
      <c r="C165" s="50" t="s">
        <v>554</v>
      </c>
      <c r="D165" s="50" t="s">
        <v>104</v>
      </c>
      <c r="E165" s="50">
        <f t="shared" si="5"/>
        <v>1</v>
      </c>
      <c r="F165" s="50" t="s">
        <v>119</v>
      </c>
      <c r="G165" s="6" t="str">
        <f t="shared" si="4"/>
        <v>070400</v>
      </c>
      <c r="I165" s="7"/>
    </row>
    <row r="166" spans="1:9" s="6" customFormat="1" ht="15" customHeight="1" x14ac:dyDescent="0.15">
      <c r="A166" s="58">
        <v>5180</v>
      </c>
      <c r="B166" s="59" t="s">
        <v>555</v>
      </c>
      <c r="C166" s="50" t="s">
        <v>556</v>
      </c>
      <c r="D166" s="50" t="s">
        <v>104</v>
      </c>
      <c r="E166" s="50">
        <f t="shared" si="5"/>
        <v>1</v>
      </c>
      <c r="F166" s="50" t="s">
        <v>119</v>
      </c>
      <c r="G166" s="6" t="str">
        <f t="shared" si="4"/>
        <v>070400</v>
      </c>
      <c r="I166" s="7"/>
    </row>
    <row r="167" spans="1:9" s="6" customFormat="1" ht="15" customHeight="1" x14ac:dyDescent="0.15">
      <c r="A167" s="58">
        <v>5181</v>
      </c>
      <c r="B167" s="59" t="s">
        <v>557</v>
      </c>
      <c r="C167" s="50" t="s">
        <v>558</v>
      </c>
      <c r="D167" s="50" t="s">
        <v>104</v>
      </c>
      <c r="E167" s="50">
        <f t="shared" si="5"/>
        <v>1</v>
      </c>
      <c r="F167" s="50" t="s">
        <v>119</v>
      </c>
      <c r="G167" s="6" t="str">
        <f t="shared" si="4"/>
        <v>070400</v>
      </c>
      <c r="I167" s="7"/>
    </row>
    <row r="168" spans="1:9" s="6" customFormat="1" ht="15" customHeight="1" x14ac:dyDescent="0.15">
      <c r="A168" s="58">
        <v>5182</v>
      </c>
      <c r="B168" s="59" t="s">
        <v>559</v>
      </c>
      <c r="C168" s="50" t="s">
        <v>560</v>
      </c>
      <c r="D168" s="50" t="s">
        <v>104</v>
      </c>
      <c r="E168" s="50">
        <f t="shared" si="5"/>
        <v>1</v>
      </c>
      <c r="F168" s="50" t="s">
        <v>119</v>
      </c>
      <c r="G168" s="6" t="str">
        <f t="shared" si="4"/>
        <v>070400</v>
      </c>
      <c r="I168" s="7"/>
    </row>
    <row r="169" spans="1:9" s="6" customFormat="1" ht="15" customHeight="1" x14ac:dyDescent="0.15">
      <c r="A169" s="58">
        <v>5183</v>
      </c>
      <c r="B169" s="59" t="s">
        <v>561</v>
      </c>
      <c r="C169" s="50" t="s">
        <v>562</v>
      </c>
      <c r="D169" s="50" t="s">
        <v>104</v>
      </c>
      <c r="E169" s="50">
        <f t="shared" si="5"/>
        <v>1</v>
      </c>
      <c r="F169" s="50" t="s">
        <v>119</v>
      </c>
      <c r="G169" s="6" t="str">
        <f t="shared" si="4"/>
        <v>070400</v>
      </c>
      <c r="I169" s="7"/>
    </row>
    <row r="170" spans="1:9" s="6" customFormat="1" ht="15" customHeight="1" x14ac:dyDescent="0.15">
      <c r="A170" s="58">
        <v>5184</v>
      </c>
      <c r="B170" s="59" t="s">
        <v>563</v>
      </c>
      <c r="C170" s="50" t="s">
        <v>564</v>
      </c>
      <c r="D170" s="50" t="s">
        <v>104</v>
      </c>
      <c r="E170" s="50">
        <f t="shared" si="5"/>
        <v>1</v>
      </c>
      <c r="F170" s="50" t="s">
        <v>119</v>
      </c>
      <c r="G170" s="6" t="str">
        <f t="shared" si="4"/>
        <v>070400</v>
      </c>
      <c r="I170" s="7"/>
    </row>
    <row r="171" spans="1:9" s="6" customFormat="1" ht="15" customHeight="1" x14ac:dyDescent="0.15">
      <c r="A171" s="58">
        <v>5185</v>
      </c>
      <c r="B171" s="59" t="s">
        <v>565</v>
      </c>
      <c r="C171" s="50" t="s">
        <v>566</v>
      </c>
      <c r="D171" s="50" t="s">
        <v>104</v>
      </c>
      <c r="E171" s="50">
        <f t="shared" si="5"/>
        <v>1</v>
      </c>
      <c r="F171" s="50" t="s">
        <v>119</v>
      </c>
      <c r="G171" s="6" t="str">
        <f t="shared" si="4"/>
        <v>070400</v>
      </c>
      <c r="I171" s="7"/>
    </row>
    <row r="172" spans="1:9" s="6" customFormat="1" ht="15" customHeight="1" x14ac:dyDescent="0.15">
      <c r="A172" s="58">
        <v>5186</v>
      </c>
      <c r="B172" s="59" t="s">
        <v>567</v>
      </c>
      <c r="C172" s="50" t="s">
        <v>568</v>
      </c>
      <c r="D172" s="50" t="s">
        <v>104</v>
      </c>
      <c r="E172" s="50">
        <f t="shared" si="5"/>
        <v>1</v>
      </c>
      <c r="F172" s="50" t="s">
        <v>119</v>
      </c>
      <c r="G172" s="6" t="str">
        <f t="shared" si="4"/>
        <v>070400</v>
      </c>
      <c r="I172" s="7"/>
    </row>
    <row r="173" spans="1:9" s="6" customFormat="1" ht="15" customHeight="1" x14ac:dyDescent="0.15">
      <c r="A173" s="58">
        <v>5187</v>
      </c>
      <c r="B173" s="59" t="s">
        <v>569</v>
      </c>
      <c r="C173" s="50" t="s">
        <v>570</v>
      </c>
      <c r="D173" s="50" t="s">
        <v>104</v>
      </c>
      <c r="E173" s="50">
        <f t="shared" si="5"/>
        <v>1</v>
      </c>
      <c r="F173" s="50" t="s">
        <v>119</v>
      </c>
      <c r="G173" s="6" t="str">
        <f t="shared" si="4"/>
        <v>070400</v>
      </c>
      <c r="I173" s="7"/>
    </row>
    <row r="174" spans="1:9" s="6" customFormat="1" ht="15" customHeight="1" x14ac:dyDescent="0.15">
      <c r="A174" s="58">
        <v>5188</v>
      </c>
      <c r="B174" s="59" t="s">
        <v>571</v>
      </c>
      <c r="C174" s="50" t="s">
        <v>572</v>
      </c>
      <c r="D174" s="50" t="s">
        <v>104</v>
      </c>
      <c r="E174" s="50">
        <f t="shared" si="5"/>
        <v>1</v>
      </c>
      <c r="F174" s="50" t="s">
        <v>119</v>
      </c>
      <c r="G174" s="6" t="str">
        <f t="shared" si="4"/>
        <v>070400</v>
      </c>
      <c r="I174" s="7"/>
    </row>
    <row r="175" spans="1:9" s="6" customFormat="1" ht="15" customHeight="1" x14ac:dyDescent="0.15">
      <c r="A175" s="58">
        <v>5189</v>
      </c>
      <c r="B175" s="59" t="s">
        <v>573</v>
      </c>
      <c r="C175" s="50" t="s">
        <v>574</v>
      </c>
      <c r="D175" s="50" t="s">
        <v>104</v>
      </c>
      <c r="E175" s="50">
        <f t="shared" si="5"/>
        <v>1</v>
      </c>
      <c r="F175" s="50" t="s">
        <v>119</v>
      </c>
      <c r="G175" s="6" t="str">
        <f t="shared" si="4"/>
        <v>070400</v>
      </c>
      <c r="I175" s="7"/>
    </row>
    <row r="176" spans="1:9" s="6" customFormat="1" ht="15" customHeight="1" x14ac:dyDescent="0.15">
      <c r="A176" s="58">
        <v>5190</v>
      </c>
      <c r="B176" s="59" t="s">
        <v>575</v>
      </c>
      <c r="C176" s="50" t="s">
        <v>576</v>
      </c>
      <c r="D176" s="50" t="s">
        <v>104</v>
      </c>
      <c r="E176" s="50">
        <f t="shared" si="5"/>
        <v>1</v>
      </c>
      <c r="F176" s="50" t="s">
        <v>119</v>
      </c>
      <c r="G176" s="6" t="str">
        <f t="shared" si="4"/>
        <v>070400</v>
      </c>
      <c r="I176" s="7"/>
    </row>
    <row r="177" spans="1:9" s="6" customFormat="1" ht="15" customHeight="1" x14ac:dyDescent="0.15">
      <c r="A177" s="58">
        <v>5191</v>
      </c>
      <c r="B177" s="59" t="s">
        <v>577</v>
      </c>
      <c r="C177" s="50" t="s">
        <v>578</v>
      </c>
      <c r="D177" s="50" t="s">
        <v>104</v>
      </c>
      <c r="E177" s="50">
        <f t="shared" si="5"/>
        <v>1</v>
      </c>
      <c r="F177" s="50" t="s">
        <v>119</v>
      </c>
      <c r="G177" s="6" t="str">
        <f t="shared" si="4"/>
        <v>070400</v>
      </c>
      <c r="I177" s="7"/>
    </row>
    <row r="178" spans="1:9" s="6" customFormat="1" ht="15" customHeight="1" x14ac:dyDescent="0.15">
      <c r="A178" s="58">
        <v>5192</v>
      </c>
      <c r="B178" s="59" t="s">
        <v>579</v>
      </c>
      <c r="C178" s="50" t="s">
        <v>580</v>
      </c>
      <c r="D178" s="50" t="s">
        <v>104</v>
      </c>
      <c r="E178" s="50">
        <f t="shared" si="5"/>
        <v>1</v>
      </c>
      <c r="F178" s="50" t="s">
        <v>119</v>
      </c>
      <c r="G178" s="6" t="str">
        <f t="shared" si="4"/>
        <v>070400</v>
      </c>
      <c r="I178" s="7"/>
    </row>
    <row r="179" spans="1:9" s="6" customFormat="1" ht="15" customHeight="1" x14ac:dyDescent="0.15">
      <c r="A179" s="58">
        <v>5193</v>
      </c>
      <c r="B179" s="59" t="s">
        <v>581</v>
      </c>
      <c r="C179" s="50" t="s">
        <v>582</v>
      </c>
      <c r="D179" s="50" t="s">
        <v>104</v>
      </c>
      <c r="E179" s="50">
        <f t="shared" si="5"/>
        <v>1</v>
      </c>
      <c r="F179" s="50" t="s">
        <v>119</v>
      </c>
      <c r="G179" s="6" t="str">
        <f t="shared" si="4"/>
        <v>070400</v>
      </c>
      <c r="I179" s="7"/>
    </row>
    <row r="180" spans="1:9" s="6" customFormat="1" ht="15" customHeight="1" x14ac:dyDescent="0.15">
      <c r="A180" s="58">
        <v>5194</v>
      </c>
      <c r="B180" s="59" t="s">
        <v>583</v>
      </c>
      <c r="C180" s="50" t="s">
        <v>584</v>
      </c>
      <c r="D180" s="50" t="s">
        <v>105</v>
      </c>
      <c r="E180" s="50">
        <f t="shared" si="5"/>
        <v>2</v>
      </c>
      <c r="F180" s="50" t="s">
        <v>119</v>
      </c>
      <c r="G180" s="6" t="str">
        <f t="shared" si="4"/>
        <v>070400</v>
      </c>
      <c r="I180" s="7"/>
    </row>
    <row r="181" spans="1:9" s="6" customFormat="1" ht="15" customHeight="1" x14ac:dyDescent="0.15">
      <c r="A181" s="58">
        <v>5195</v>
      </c>
      <c r="B181" s="59" t="s">
        <v>585</v>
      </c>
      <c r="C181" s="50" t="s">
        <v>586</v>
      </c>
      <c r="D181" s="50" t="s">
        <v>104</v>
      </c>
      <c r="E181" s="50">
        <f t="shared" si="5"/>
        <v>1</v>
      </c>
      <c r="F181" s="50" t="s">
        <v>119</v>
      </c>
      <c r="G181" s="6" t="str">
        <f t="shared" si="4"/>
        <v>070400</v>
      </c>
      <c r="I181" s="7"/>
    </row>
    <row r="182" spans="1:9" s="6" customFormat="1" ht="15" customHeight="1" x14ac:dyDescent="0.15">
      <c r="A182" s="58">
        <v>5196</v>
      </c>
      <c r="B182" s="59" t="s">
        <v>587</v>
      </c>
      <c r="C182" s="50" t="s">
        <v>239</v>
      </c>
      <c r="D182" s="50" t="s">
        <v>104</v>
      </c>
      <c r="E182" s="50">
        <f t="shared" si="5"/>
        <v>1</v>
      </c>
      <c r="F182" s="50" t="s">
        <v>50</v>
      </c>
      <c r="G182" s="6" t="str">
        <f t="shared" si="4"/>
        <v>071600</v>
      </c>
      <c r="I182" s="7"/>
    </row>
    <row r="183" spans="1:9" s="6" customFormat="1" ht="15" customHeight="1" x14ac:dyDescent="0.15">
      <c r="A183" s="58">
        <v>5197</v>
      </c>
      <c r="B183" s="59" t="s">
        <v>588</v>
      </c>
      <c r="C183" s="50" t="s">
        <v>238</v>
      </c>
      <c r="D183" s="50" t="s">
        <v>104</v>
      </c>
      <c r="E183" s="50">
        <f t="shared" si="5"/>
        <v>1</v>
      </c>
      <c r="F183" s="50" t="s">
        <v>50</v>
      </c>
      <c r="G183" s="6" t="str">
        <f t="shared" si="4"/>
        <v>071600</v>
      </c>
      <c r="I183" s="7"/>
    </row>
    <row r="184" spans="1:9" s="6" customFormat="1" ht="15" customHeight="1" x14ac:dyDescent="0.15">
      <c r="A184" s="58">
        <v>5198</v>
      </c>
      <c r="B184" s="59" t="s">
        <v>589</v>
      </c>
      <c r="C184" s="50" t="s">
        <v>258</v>
      </c>
      <c r="D184" s="50" t="s">
        <v>104</v>
      </c>
      <c r="E184" s="50">
        <f t="shared" si="5"/>
        <v>1</v>
      </c>
      <c r="F184" s="50" t="s">
        <v>50</v>
      </c>
      <c r="G184" s="6" t="str">
        <f t="shared" si="4"/>
        <v>071600</v>
      </c>
      <c r="I184" s="7"/>
    </row>
    <row r="185" spans="1:9" s="6" customFormat="1" ht="15" customHeight="1" x14ac:dyDescent="0.15">
      <c r="A185" s="58">
        <v>5199</v>
      </c>
      <c r="B185" s="59" t="s">
        <v>590</v>
      </c>
      <c r="C185" s="50" t="s">
        <v>259</v>
      </c>
      <c r="D185" s="50" t="s">
        <v>104</v>
      </c>
      <c r="E185" s="50">
        <f t="shared" si="5"/>
        <v>1</v>
      </c>
      <c r="F185" s="50" t="s">
        <v>50</v>
      </c>
      <c r="G185" s="6" t="str">
        <f t="shared" si="4"/>
        <v>071600</v>
      </c>
      <c r="I185" s="7"/>
    </row>
    <row r="186" spans="1:9" s="6" customFormat="1" ht="15" customHeight="1" x14ac:dyDescent="0.15">
      <c r="A186" s="58">
        <v>5200</v>
      </c>
      <c r="B186" s="59" t="s">
        <v>591</v>
      </c>
      <c r="C186" s="50" t="s">
        <v>260</v>
      </c>
      <c r="D186" s="50" t="s">
        <v>104</v>
      </c>
      <c r="E186" s="50">
        <f t="shared" si="5"/>
        <v>1</v>
      </c>
      <c r="F186" s="50" t="s">
        <v>50</v>
      </c>
      <c r="G186" s="6" t="str">
        <f t="shared" si="4"/>
        <v>071600</v>
      </c>
      <c r="I186" s="7"/>
    </row>
    <row r="187" spans="1:9" s="6" customFormat="1" ht="15" customHeight="1" x14ac:dyDescent="0.15">
      <c r="A187" s="58">
        <v>5201</v>
      </c>
      <c r="B187" s="59" t="s">
        <v>592</v>
      </c>
      <c r="C187" s="50" t="s">
        <v>261</v>
      </c>
      <c r="D187" s="50" t="s">
        <v>104</v>
      </c>
      <c r="E187" s="50">
        <f t="shared" si="5"/>
        <v>1</v>
      </c>
      <c r="F187" s="50" t="s">
        <v>50</v>
      </c>
      <c r="G187" s="6" t="str">
        <f t="shared" si="4"/>
        <v>071600</v>
      </c>
      <c r="I187" s="7"/>
    </row>
    <row r="188" spans="1:9" s="6" customFormat="1" ht="15" customHeight="1" x14ac:dyDescent="0.15">
      <c r="A188" s="58">
        <v>5202</v>
      </c>
      <c r="B188" s="59" t="s">
        <v>593</v>
      </c>
      <c r="C188" s="50" t="s">
        <v>262</v>
      </c>
      <c r="D188" s="50" t="s">
        <v>104</v>
      </c>
      <c r="E188" s="50">
        <f t="shared" si="5"/>
        <v>1</v>
      </c>
      <c r="F188" s="50" t="s">
        <v>50</v>
      </c>
      <c r="G188" s="6" t="str">
        <f t="shared" si="4"/>
        <v>071600</v>
      </c>
      <c r="I188" s="7"/>
    </row>
    <row r="189" spans="1:9" s="6" customFormat="1" ht="15" customHeight="1" x14ac:dyDescent="0.15">
      <c r="A189" s="58">
        <v>5203</v>
      </c>
      <c r="B189" s="59" t="s">
        <v>594</v>
      </c>
      <c r="C189" s="50" t="s">
        <v>263</v>
      </c>
      <c r="D189" s="50" t="s">
        <v>104</v>
      </c>
      <c r="E189" s="50">
        <f t="shared" si="5"/>
        <v>1</v>
      </c>
      <c r="F189" s="50" t="s">
        <v>50</v>
      </c>
      <c r="G189" s="6" t="str">
        <f t="shared" si="4"/>
        <v>071600</v>
      </c>
      <c r="I189" s="7"/>
    </row>
    <row r="190" spans="1:9" s="6" customFormat="1" ht="15" customHeight="1" x14ac:dyDescent="0.15">
      <c r="A190" s="58">
        <v>5204</v>
      </c>
      <c r="B190" s="59" t="s">
        <v>595</v>
      </c>
      <c r="C190" s="50" t="s">
        <v>596</v>
      </c>
      <c r="D190" s="50" t="s">
        <v>104</v>
      </c>
      <c r="E190" s="50">
        <f t="shared" si="5"/>
        <v>1</v>
      </c>
      <c r="F190" s="50" t="s">
        <v>50</v>
      </c>
      <c r="G190" s="6" t="str">
        <f t="shared" si="4"/>
        <v>071600</v>
      </c>
      <c r="I190" s="7"/>
    </row>
    <row r="191" spans="1:9" s="6" customFormat="1" ht="15" customHeight="1" x14ac:dyDescent="0.15">
      <c r="A191" s="58">
        <v>5205</v>
      </c>
      <c r="B191" s="59" t="s">
        <v>597</v>
      </c>
      <c r="C191" s="50" t="s">
        <v>598</v>
      </c>
      <c r="D191" s="50" t="s">
        <v>104</v>
      </c>
      <c r="E191" s="50">
        <f t="shared" si="5"/>
        <v>1</v>
      </c>
      <c r="F191" s="50" t="s">
        <v>50</v>
      </c>
      <c r="G191" s="6" t="str">
        <f t="shared" si="4"/>
        <v>071600</v>
      </c>
      <c r="I191" s="7"/>
    </row>
    <row r="192" spans="1:9" s="6" customFormat="1" ht="15" customHeight="1" x14ac:dyDescent="0.15">
      <c r="A192" s="58">
        <v>5206</v>
      </c>
      <c r="B192" s="59" t="s">
        <v>599</v>
      </c>
      <c r="C192" s="50" t="s">
        <v>600</v>
      </c>
      <c r="D192" s="50" t="s">
        <v>104</v>
      </c>
      <c r="E192" s="50">
        <f t="shared" si="5"/>
        <v>1</v>
      </c>
      <c r="F192" s="50" t="s">
        <v>50</v>
      </c>
      <c r="G192" s="6" t="str">
        <f t="shared" si="4"/>
        <v>071600</v>
      </c>
      <c r="I192" s="7"/>
    </row>
    <row r="193" spans="1:9" s="6" customFormat="1" ht="15" customHeight="1" x14ac:dyDescent="0.15">
      <c r="A193" s="58">
        <v>5207</v>
      </c>
      <c r="B193" s="59" t="s">
        <v>601</v>
      </c>
      <c r="C193" s="50" t="s">
        <v>602</v>
      </c>
      <c r="D193" s="50" t="s">
        <v>104</v>
      </c>
      <c r="E193" s="50">
        <f t="shared" si="5"/>
        <v>1</v>
      </c>
      <c r="F193" s="50" t="s">
        <v>50</v>
      </c>
      <c r="G193" s="6" t="str">
        <f t="shared" si="4"/>
        <v>071600</v>
      </c>
      <c r="I193" s="7"/>
    </row>
    <row r="194" spans="1:9" s="6" customFormat="1" ht="15" customHeight="1" x14ac:dyDescent="0.15">
      <c r="A194" s="58">
        <v>5209</v>
      </c>
      <c r="B194" s="59" t="s">
        <v>603</v>
      </c>
      <c r="C194" s="50" t="s">
        <v>604</v>
      </c>
      <c r="D194" s="50" t="s">
        <v>104</v>
      </c>
      <c r="E194" s="50">
        <f t="shared" si="5"/>
        <v>1</v>
      </c>
      <c r="F194" s="50" t="s">
        <v>50</v>
      </c>
      <c r="G194" s="6" t="str">
        <f t="shared" ref="G194:G257" si="6">VLOOKUP(F194,学校番号,2,FALSE)</f>
        <v>071600</v>
      </c>
      <c r="I194" s="7"/>
    </row>
    <row r="195" spans="1:9" s="6" customFormat="1" ht="15" customHeight="1" x14ac:dyDescent="0.15">
      <c r="A195" s="58">
        <v>5210</v>
      </c>
      <c r="B195" s="59" t="s">
        <v>605</v>
      </c>
      <c r="C195" s="50" t="s">
        <v>240</v>
      </c>
      <c r="D195" s="50" t="s">
        <v>105</v>
      </c>
      <c r="E195" s="50">
        <f t="shared" ref="E195:E258" si="7">IF(D195="男",1,2)</f>
        <v>2</v>
      </c>
      <c r="F195" s="50" t="s">
        <v>50</v>
      </c>
      <c r="G195" s="6" t="str">
        <f t="shared" si="6"/>
        <v>071600</v>
      </c>
      <c r="I195" s="7"/>
    </row>
    <row r="196" spans="1:9" s="6" customFormat="1" ht="15" customHeight="1" x14ac:dyDescent="0.15">
      <c r="A196" s="58">
        <v>5211</v>
      </c>
      <c r="B196" s="59" t="s">
        <v>606</v>
      </c>
      <c r="C196" s="50" t="s">
        <v>264</v>
      </c>
      <c r="D196" s="50" t="s">
        <v>105</v>
      </c>
      <c r="E196" s="50">
        <f t="shared" si="7"/>
        <v>2</v>
      </c>
      <c r="F196" s="50" t="s">
        <v>50</v>
      </c>
      <c r="G196" s="6" t="str">
        <f t="shared" si="6"/>
        <v>071600</v>
      </c>
      <c r="I196" s="7"/>
    </row>
    <row r="197" spans="1:9" s="6" customFormat="1" ht="15" customHeight="1" x14ac:dyDescent="0.15">
      <c r="A197" s="58">
        <v>5212</v>
      </c>
      <c r="B197" s="59" t="s">
        <v>607</v>
      </c>
      <c r="C197" s="50" t="s">
        <v>266</v>
      </c>
      <c r="D197" s="50" t="s">
        <v>105</v>
      </c>
      <c r="E197" s="50">
        <f t="shared" si="7"/>
        <v>2</v>
      </c>
      <c r="F197" s="50" t="s">
        <v>50</v>
      </c>
      <c r="G197" s="6" t="str">
        <f t="shared" si="6"/>
        <v>071600</v>
      </c>
      <c r="I197" s="7"/>
    </row>
    <row r="198" spans="1:9" s="6" customFormat="1" ht="15" customHeight="1" x14ac:dyDescent="0.15">
      <c r="A198" s="58">
        <v>5213</v>
      </c>
      <c r="B198" s="59" t="s">
        <v>608</v>
      </c>
      <c r="C198" s="50" t="s">
        <v>265</v>
      </c>
      <c r="D198" s="50" t="s">
        <v>105</v>
      </c>
      <c r="E198" s="50">
        <f t="shared" si="7"/>
        <v>2</v>
      </c>
      <c r="F198" s="50" t="s">
        <v>50</v>
      </c>
      <c r="G198" s="6" t="str">
        <f t="shared" si="6"/>
        <v>071600</v>
      </c>
      <c r="I198" s="7"/>
    </row>
    <row r="199" spans="1:9" s="6" customFormat="1" ht="15" customHeight="1" x14ac:dyDescent="0.15">
      <c r="A199" s="58">
        <v>5214</v>
      </c>
      <c r="B199" s="59" t="s">
        <v>609</v>
      </c>
      <c r="C199" s="50" t="s">
        <v>610</v>
      </c>
      <c r="D199" s="50" t="s">
        <v>105</v>
      </c>
      <c r="E199" s="50">
        <f t="shared" si="7"/>
        <v>2</v>
      </c>
      <c r="F199" s="50" t="s">
        <v>50</v>
      </c>
      <c r="G199" s="6" t="str">
        <f t="shared" si="6"/>
        <v>071600</v>
      </c>
      <c r="I199" s="7"/>
    </row>
    <row r="200" spans="1:9" s="6" customFormat="1" ht="15" customHeight="1" x14ac:dyDescent="0.15">
      <c r="A200" s="58">
        <v>5215</v>
      </c>
      <c r="B200" s="59" t="s">
        <v>611</v>
      </c>
      <c r="C200" s="50" t="s">
        <v>612</v>
      </c>
      <c r="D200" s="50" t="s">
        <v>105</v>
      </c>
      <c r="E200" s="50">
        <f t="shared" si="7"/>
        <v>2</v>
      </c>
      <c r="F200" s="50" t="s">
        <v>50</v>
      </c>
      <c r="G200" s="6" t="str">
        <f t="shared" si="6"/>
        <v>071600</v>
      </c>
      <c r="I200" s="7"/>
    </row>
    <row r="201" spans="1:9" s="6" customFormat="1" ht="15" customHeight="1" x14ac:dyDescent="0.15">
      <c r="A201" s="58">
        <v>5216</v>
      </c>
      <c r="B201" s="59" t="s">
        <v>613</v>
      </c>
      <c r="C201" s="50" t="s">
        <v>614</v>
      </c>
      <c r="D201" s="50" t="s">
        <v>105</v>
      </c>
      <c r="E201" s="50">
        <f t="shared" si="7"/>
        <v>2</v>
      </c>
      <c r="F201" s="50" t="s">
        <v>50</v>
      </c>
      <c r="G201" s="6" t="str">
        <f t="shared" si="6"/>
        <v>071600</v>
      </c>
      <c r="I201" s="7"/>
    </row>
    <row r="202" spans="1:9" s="6" customFormat="1" ht="15" customHeight="1" x14ac:dyDescent="0.15">
      <c r="A202" s="58">
        <v>5217</v>
      </c>
      <c r="B202" s="59" t="s">
        <v>615</v>
      </c>
      <c r="C202" s="50" t="s">
        <v>616</v>
      </c>
      <c r="D202" s="50" t="s">
        <v>105</v>
      </c>
      <c r="E202" s="50">
        <f t="shared" si="7"/>
        <v>2</v>
      </c>
      <c r="F202" s="50" t="s">
        <v>50</v>
      </c>
      <c r="G202" s="6" t="str">
        <f t="shared" si="6"/>
        <v>071600</v>
      </c>
      <c r="I202" s="7"/>
    </row>
    <row r="203" spans="1:9" s="6" customFormat="1" ht="15" customHeight="1" x14ac:dyDescent="0.15">
      <c r="A203" s="58">
        <v>5218</v>
      </c>
      <c r="B203" s="59" t="s">
        <v>617</v>
      </c>
      <c r="C203" s="50" t="s">
        <v>618</v>
      </c>
      <c r="D203" s="50" t="s">
        <v>105</v>
      </c>
      <c r="E203" s="50">
        <f t="shared" si="7"/>
        <v>2</v>
      </c>
      <c r="F203" s="50" t="s">
        <v>50</v>
      </c>
      <c r="G203" s="6" t="str">
        <f t="shared" si="6"/>
        <v>071600</v>
      </c>
      <c r="I203" s="7"/>
    </row>
    <row r="204" spans="1:9" s="6" customFormat="1" ht="15" customHeight="1" x14ac:dyDescent="0.15">
      <c r="A204" s="58">
        <v>5221</v>
      </c>
      <c r="B204" s="59" t="s">
        <v>619</v>
      </c>
      <c r="C204" s="50" t="s">
        <v>194</v>
      </c>
      <c r="D204" s="50" t="s">
        <v>104</v>
      </c>
      <c r="E204" s="50">
        <f t="shared" si="7"/>
        <v>1</v>
      </c>
      <c r="F204" s="50" t="s">
        <v>115</v>
      </c>
      <c r="G204" s="6" t="str">
        <f t="shared" si="6"/>
        <v>071900</v>
      </c>
      <c r="I204" s="7"/>
    </row>
    <row r="205" spans="1:9" s="6" customFormat="1" ht="15" customHeight="1" x14ac:dyDescent="0.15">
      <c r="A205" s="58">
        <v>5222</v>
      </c>
      <c r="B205" s="59" t="s">
        <v>620</v>
      </c>
      <c r="C205" s="50" t="s">
        <v>195</v>
      </c>
      <c r="D205" s="50" t="s">
        <v>104</v>
      </c>
      <c r="E205" s="50">
        <f t="shared" si="7"/>
        <v>1</v>
      </c>
      <c r="F205" s="50" t="s">
        <v>115</v>
      </c>
      <c r="G205" s="6" t="str">
        <f t="shared" si="6"/>
        <v>071900</v>
      </c>
      <c r="I205" s="7"/>
    </row>
    <row r="206" spans="1:9" s="6" customFormat="1" ht="15" customHeight="1" x14ac:dyDescent="0.15">
      <c r="A206" s="58">
        <v>5223</v>
      </c>
      <c r="B206" s="59" t="s">
        <v>621</v>
      </c>
      <c r="C206" s="50" t="s">
        <v>196</v>
      </c>
      <c r="D206" s="50" t="s">
        <v>105</v>
      </c>
      <c r="E206" s="50">
        <f t="shared" si="7"/>
        <v>2</v>
      </c>
      <c r="F206" s="50" t="s">
        <v>115</v>
      </c>
      <c r="G206" s="6" t="str">
        <f t="shared" si="6"/>
        <v>071900</v>
      </c>
      <c r="I206" s="7"/>
    </row>
    <row r="207" spans="1:9" s="6" customFormat="1" ht="15" customHeight="1" x14ac:dyDescent="0.15">
      <c r="A207" s="58">
        <v>5224</v>
      </c>
      <c r="B207" s="59" t="s">
        <v>622</v>
      </c>
      <c r="C207" s="50" t="s">
        <v>330</v>
      </c>
      <c r="D207" s="50" t="s">
        <v>105</v>
      </c>
      <c r="E207" s="50">
        <f t="shared" si="7"/>
        <v>2</v>
      </c>
      <c r="F207" s="50" t="s">
        <v>115</v>
      </c>
      <c r="G207" s="6" t="str">
        <f t="shared" si="6"/>
        <v>071900</v>
      </c>
      <c r="I207" s="7"/>
    </row>
    <row r="208" spans="1:9" s="6" customFormat="1" ht="15" customHeight="1" x14ac:dyDescent="0.15">
      <c r="A208" s="58">
        <v>5225</v>
      </c>
      <c r="B208" s="59" t="s">
        <v>623</v>
      </c>
      <c r="C208" s="50" t="s">
        <v>331</v>
      </c>
      <c r="D208" s="50" t="s">
        <v>104</v>
      </c>
      <c r="E208" s="50">
        <f t="shared" si="7"/>
        <v>1</v>
      </c>
      <c r="F208" s="50" t="s">
        <v>115</v>
      </c>
      <c r="G208" s="6" t="str">
        <f t="shared" si="6"/>
        <v>071900</v>
      </c>
      <c r="I208" s="7"/>
    </row>
    <row r="209" spans="1:9" s="6" customFormat="1" ht="15" customHeight="1" x14ac:dyDescent="0.15">
      <c r="A209" s="58">
        <v>5226</v>
      </c>
      <c r="B209" s="59" t="s">
        <v>624</v>
      </c>
      <c r="C209" s="50" t="s">
        <v>332</v>
      </c>
      <c r="D209" s="50" t="s">
        <v>104</v>
      </c>
      <c r="E209" s="50">
        <f t="shared" si="7"/>
        <v>1</v>
      </c>
      <c r="F209" s="50" t="s">
        <v>115</v>
      </c>
      <c r="G209" s="6" t="str">
        <f t="shared" si="6"/>
        <v>071900</v>
      </c>
      <c r="I209" s="7"/>
    </row>
    <row r="210" spans="1:9" s="6" customFormat="1" ht="15" customHeight="1" x14ac:dyDescent="0.15">
      <c r="A210" s="58">
        <v>5227</v>
      </c>
      <c r="B210" s="59" t="s">
        <v>625</v>
      </c>
      <c r="C210" s="50" t="s">
        <v>333</v>
      </c>
      <c r="D210" s="50" t="s">
        <v>104</v>
      </c>
      <c r="E210" s="50">
        <f t="shared" si="7"/>
        <v>1</v>
      </c>
      <c r="F210" s="50" t="s">
        <v>115</v>
      </c>
      <c r="G210" s="6" t="str">
        <f t="shared" si="6"/>
        <v>071900</v>
      </c>
      <c r="I210" s="7"/>
    </row>
    <row r="211" spans="1:9" s="6" customFormat="1" ht="15" customHeight="1" x14ac:dyDescent="0.15">
      <c r="A211" s="58">
        <v>5228</v>
      </c>
      <c r="B211" s="59" t="s">
        <v>626</v>
      </c>
      <c r="C211" s="50" t="s">
        <v>334</v>
      </c>
      <c r="D211" s="50" t="s">
        <v>104</v>
      </c>
      <c r="E211" s="50">
        <f t="shared" si="7"/>
        <v>1</v>
      </c>
      <c r="F211" s="50" t="s">
        <v>115</v>
      </c>
      <c r="G211" s="6" t="str">
        <f t="shared" si="6"/>
        <v>071900</v>
      </c>
      <c r="I211" s="7"/>
    </row>
    <row r="212" spans="1:9" s="6" customFormat="1" ht="15" customHeight="1" x14ac:dyDescent="0.15">
      <c r="A212" s="58">
        <v>5229</v>
      </c>
      <c r="B212" s="59" t="s">
        <v>627</v>
      </c>
      <c r="C212" s="50" t="s">
        <v>335</v>
      </c>
      <c r="D212" s="50" t="s">
        <v>104</v>
      </c>
      <c r="E212" s="50">
        <f t="shared" si="7"/>
        <v>1</v>
      </c>
      <c r="F212" s="50" t="s">
        <v>115</v>
      </c>
      <c r="G212" s="6" t="str">
        <f t="shared" si="6"/>
        <v>071900</v>
      </c>
      <c r="I212" s="7"/>
    </row>
    <row r="213" spans="1:9" s="6" customFormat="1" ht="15" customHeight="1" x14ac:dyDescent="0.15">
      <c r="A213" s="58">
        <v>5230</v>
      </c>
      <c r="B213" s="59" t="s">
        <v>628</v>
      </c>
      <c r="C213" s="50" t="s">
        <v>336</v>
      </c>
      <c r="D213" s="50" t="s">
        <v>104</v>
      </c>
      <c r="E213" s="50">
        <f t="shared" si="7"/>
        <v>1</v>
      </c>
      <c r="F213" s="50" t="s">
        <v>115</v>
      </c>
      <c r="G213" s="6" t="str">
        <f t="shared" si="6"/>
        <v>071900</v>
      </c>
      <c r="I213" s="7"/>
    </row>
    <row r="214" spans="1:9" s="6" customFormat="1" ht="15" customHeight="1" x14ac:dyDescent="0.15">
      <c r="A214" s="58">
        <v>5231</v>
      </c>
      <c r="B214" s="59" t="s">
        <v>629</v>
      </c>
      <c r="C214" s="50" t="s">
        <v>337</v>
      </c>
      <c r="D214" s="50" t="s">
        <v>104</v>
      </c>
      <c r="E214" s="50">
        <f t="shared" si="7"/>
        <v>1</v>
      </c>
      <c r="F214" s="50" t="s">
        <v>115</v>
      </c>
      <c r="G214" s="6" t="str">
        <f t="shared" si="6"/>
        <v>071900</v>
      </c>
      <c r="I214" s="7"/>
    </row>
    <row r="215" spans="1:9" s="6" customFormat="1" ht="15" customHeight="1" x14ac:dyDescent="0.15">
      <c r="A215" s="58">
        <v>5232</v>
      </c>
      <c r="B215" s="59" t="s">
        <v>630</v>
      </c>
      <c r="C215" s="50" t="s">
        <v>631</v>
      </c>
      <c r="D215" s="50" t="s">
        <v>104</v>
      </c>
      <c r="E215" s="50">
        <f t="shared" si="7"/>
        <v>1</v>
      </c>
      <c r="F215" s="50" t="s">
        <v>115</v>
      </c>
      <c r="G215" s="6" t="str">
        <f t="shared" si="6"/>
        <v>071900</v>
      </c>
      <c r="I215" s="7"/>
    </row>
    <row r="216" spans="1:9" s="6" customFormat="1" ht="15" customHeight="1" x14ac:dyDescent="0.15">
      <c r="A216" s="58">
        <v>5233</v>
      </c>
      <c r="B216" s="59" t="s">
        <v>632</v>
      </c>
      <c r="C216" s="50" t="s">
        <v>633</v>
      </c>
      <c r="D216" s="50" t="s">
        <v>104</v>
      </c>
      <c r="E216" s="50">
        <f t="shared" si="7"/>
        <v>1</v>
      </c>
      <c r="F216" s="50" t="s">
        <v>115</v>
      </c>
      <c r="G216" s="6" t="str">
        <f t="shared" si="6"/>
        <v>071900</v>
      </c>
      <c r="I216" s="7"/>
    </row>
    <row r="217" spans="1:9" s="6" customFormat="1" ht="15" customHeight="1" x14ac:dyDescent="0.15">
      <c r="A217" s="58">
        <v>5234</v>
      </c>
      <c r="B217" s="59" t="s">
        <v>634</v>
      </c>
      <c r="C217" s="50" t="s">
        <v>635</v>
      </c>
      <c r="D217" s="50" t="s">
        <v>104</v>
      </c>
      <c r="E217" s="50">
        <f t="shared" si="7"/>
        <v>1</v>
      </c>
      <c r="F217" s="50" t="s">
        <v>115</v>
      </c>
      <c r="G217" s="6" t="str">
        <f t="shared" si="6"/>
        <v>071900</v>
      </c>
      <c r="I217" s="7"/>
    </row>
    <row r="218" spans="1:9" s="6" customFormat="1" ht="15" customHeight="1" x14ac:dyDescent="0.15">
      <c r="A218" s="58">
        <v>5235</v>
      </c>
      <c r="B218" s="59" t="s">
        <v>636</v>
      </c>
      <c r="C218" s="50" t="s">
        <v>637</v>
      </c>
      <c r="D218" s="50" t="s">
        <v>104</v>
      </c>
      <c r="E218" s="50">
        <f t="shared" si="7"/>
        <v>1</v>
      </c>
      <c r="F218" s="50" t="s">
        <v>115</v>
      </c>
      <c r="G218" s="6" t="str">
        <f t="shared" si="6"/>
        <v>071900</v>
      </c>
      <c r="I218" s="7"/>
    </row>
    <row r="219" spans="1:9" s="6" customFormat="1" ht="15" customHeight="1" x14ac:dyDescent="0.15">
      <c r="A219" s="58">
        <v>5236</v>
      </c>
      <c r="B219" s="59" t="s">
        <v>638</v>
      </c>
      <c r="C219" s="50" t="s">
        <v>639</v>
      </c>
      <c r="D219" s="50" t="s">
        <v>104</v>
      </c>
      <c r="E219" s="50">
        <f t="shared" si="7"/>
        <v>1</v>
      </c>
      <c r="F219" s="50" t="s">
        <v>115</v>
      </c>
      <c r="G219" s="6" t="str">
        <f t="shared" si="6"/>
        <v>071900</v>
      </c>
      <c r="I219" s="7"/>
    </row>
    <row r="220" spans="1:9" s="6" customFormat="1" ht="15" customHeight="1" x14ac:dyDescent="0.15">
      <c r="A220" s="58">
        <v>5237</v>
      </c>
      <c r="B220" s="59" t="s">
        <v>640</v>
      </c>
      <c r="C220" s="50" t="s">
        <v>641</v>
      </c>
      <c r="D220" s="50" t="s">
        <v>104</v>
      </c>
      <c r="E220" s="50">
        <f t="shared" si="7"/>
        <v>1</v>
      </c>
      <c r="F220" s="50" t="s">
        <v>115</v>
      </c>
      <c r="G220" s="6" t="str">
        <f t="shared" si="6"/>
        <v>071900</v>
      </c>
      <c r="I220" s="7"/>
    </row>
    <row r="221" spans="1:9" s="6" customFormat="1" ht="15" customHeight="1" x14ac:dyDescent="0.15">
      <c r="A221" s="58">
        <v>5238</v>
      </c>
      <c r="B221" s="59" t="s">
        <v>642</v>
      </c>
      <c r="C221" s="50" t="s">
        <v>643</v>
      </c>
      <c r="D221" s="50" t="s">
        <v>104</v>
      </c>
      <c r="E221" s="50">
        <f t="shared" si="7"/>
        <v>1</v>
      </c>
      <c r="F221" s="50" t="s">
        <v>115</v>
      </c>
      <c r="G221" s="6" t="str">
        <f t="shared" si="6"/>
        <v>071900</v>
      </c>
      <c r="I221" s="7"/>
    </row>
    <row r="222" spans="1:9" s="6" customFormat="1" ht="15" customHeight="1" x14ac:dyDescent="0.15">
      <c r="A222" s="58">
        <v>5239</v>
      </c>
      <c r="B222" s="59" t="s">
        <v>644</v>
      </c>
      <c r="C222" s="50" t="s">
        <v>645</v>
      </c>
      <c r="D222" s="50" t="s">
        <v>105</v>
      </c>
      <c r="E222" s="50">
        <f t="shared" si="7"/>
        <v>2</v>
      </c>
      <c r="F222" s="50" t="s">
        <v>115</v>
      </c>
      <c r="G222" s="6" t="str">
        <f t="shared" si="6"/>
        <v>071900</v>
      </c>
      <c r="I222" s="7"/>
    </row>
    <row r="223" spans="1:9" s="6" customFormat="1" ht="15" customHeight="1" x14ac:dyDescent="0.15">
      <c r="A223" s="58">
        <v>5240</v>
      </c>
      <c r="B223" s="59" t="s">
        <v>646</v>
      </c>
      <c r="C223" s="50" t="s">
        <v>647</v>
      </c>
      <c r="D223" s="50" t="s">
        <v>104</v>
      </c>
      <c r="E223" s="50">
        <f t="shared" si="7"/>
        <v>1</v>
      </c>
      <c r="F223" s="50" t="s">
        <v>115</v>
      </c>
      <c r="G223" s="6" t="str">
        <f t="shared" si="6"/>
        <v>071900</v>
      </c>
      <c r="I223" s="7"/>
    </row>
    <row r="224" spans="1:9" s="6" customFormat="1" ht="15" customHeight="1" x14ac:dyDescent="0.15">
      <c r="A224" s="58">
        <v>5246</v>
      </c>
      <c r="B224" s="59" t="s">
        <v>648</v>
      </c>
      <c r="C224" s="50" t="s">
        <v>232</v>
      </c>
      <c r="D224" s="50" t="s">
        <v>104</v>
      </c>
      <c r="E224" s="50">
        <f t="shared" si="7"/>
        <v>1</v>
      </c>
      <c r="F224" s="50" t="s">
        <v>51</v>
      </c>
      <c r="G224" s="6" t="str">
        <f t="shared" si="6"/>
        <v>071700</v>
      </c>
      <c r="I224" s="7"/>
    </row>
    <row r="225" spans="1:9" s="6" customFormat="1" ht="15" customHeight="1" x14ac:dyDescent="0.15">
      <c r="A225" s="58">
        <v>5247</v>
      </c>
      <c r="B225" s="59" t="s">
        <v>649</v>
      </c>
      <c r="C225" s="50" t="s">
        <v>233</v>
      </c>
      <c r="D225" s="50" t="s">
        <v>104</v>
      </c>
      <c r="E225" s="50">
        <f t="shared" si="7"/>
        <v>1</v>
      </c>
      <c r="F225" s="50" t="s">
        <v>51</v>
      </c>
      <c r="G225" s="6" t="str">
        <f t="shared" si="6"/>
        <v>071700</v>
      </c>
      <c r="I225" s="7"/>
    </row>
    <row r="226" spans="1:9" s="6" customFormat="1" ht="15" customHeight="1" x14ac:dyDescent="0.15">
      <c r="A226" s="58">
        <v>5248</v>
      </c>
      <c r="B226" s="59" t="s">
        <v>650</v>
      </c>
      <c r="C226" s="50" t="s">
        <v>234</v>
      </c>
      <c r="D226" s="50" t="s">
        <v>104</v>
      </c>
      <c r="E226" s="50">
        <f t="shared" si="7"/>
        <v>1</v>
      </c>
      <c r="F226" s="50" t="s">
        <v>51</v>
      </c>
      <c r="G226" s="6" t="str">
        <f t="shared" si="6"/>
        <v>071700</v>
      </c>
      <c r="I226" s="7"/>
    </row>
    <row r="227" spans="1:9" s="6" customFormat="1" ht="15" customHeight="1" x14ac:dyDescent="0.15">
      <c r="A227" s="58">
        <v>5249</v>
      </c>
      <c r="B227" s="59" t="s">
        <v>651</v>
      </c>
      <c r="C227" s="50" t="s">
        <v>235</v>
      </c>
      <c r="D227" s="50" t="s">
        <v>105</v>
      </c>
      <c r="E227" s="50">
        <f t="shared" si="7"/>
        <v>2</v>
      </c>
      <c r="F227" s="50" t="s">
        <v>51</v>
      </c>
      <c r="G227" s="6" t="str">
        <f t="shared" si="6"/>
        <v>071700</v>
      </c>
      <c r="I227" s="7"/>
    </row>
    <row r="228" spans="1:9" s="6" customFormat="1" ht="15" customHeight="1" x14ac:dyDescent="0.15">
      <c r="A228" s="58">
        <v>5250</v>
      </c>
      <c r="B228" s="59" t="s">
        <v>652</v>
      </c>
      <c r="C228" s="50" t="s">
        <v>236</v>
      </c>
      <c r="D228" s="50" t="s">
        <v>105</v>
      </c>
      <c r="E228" s="50">
        <f t="shared" si="7"/>
        <v>2</v>
      </c>
      <c r="F228" s="50" t="s">
        <v>51</v>
      </c>
      <c r="G228" s="6" t="str">
        <f t="shared" si="6"/>
        <v>071700</v>
      </c>
      <c r="I228" s="7"/>
    </row>
    <row r="229" spans="1:9" s="6" customFormat="1" ht="15" customHeight="1" x14ac:dyDescent="0.15">
      <c r="A229" s="58">
        <v>5251</v>
      </c>
      <c r="B229" s="59" t="s">
        <v>653</v>
      </c>
      <c r="C229" s="50" t="s">
        <v>237</v>
      </c>
      <c r="D229" s="50" t="s">
        <v>105</v>
      </c>
      <c r="E229" s="50">
        <f t="shared" si="7"/>
        <v>2</v>
      </c>
      <c r="F229" s="50" t="s">
        <v>51</v>
      </c>
      <c r="G229" s="6" t="str">
        <f t="shared" si="6"/>
        <v>071700</v>
      </c>
      <c r="I229" s="7"/>
    </row>
    <row r="230" spans="1:9" s="6" customFormat="1" ht="15" customHeight="1" x14ac:dyDescent="0.15">
      <c r="A230" s="58">
        <v>5252</v>
      </c>
      <c r="B230" s="59" t="s">
        <v>654</v>
      </c>
      <c r="C230" s="50" t="s">
        <v>296</v>
      </c>
      <c r="D230" s="50" t="s">
        <v>104</v>
      </c>
      <c r="E230" s="50">
        <f t="shared" si="7"/>
        <v>1</v>
      </c>
      <c r="F230" s="50" t="s">
        <v>51</v>
      </c>
      <c r="G230" s="6" t="str">
        <f t="shared" si="6"/>
        <v>071700</v>
      </c>
      <c r="I230" s="7"/>
    </row>
    <row r="231" spans="1:9" s="6" customFormat="1" ht="15" customHeight="1" x14ac:dyDescent="0.15">
      <c r="A231" s="58">
        <v>5253</v>
      </c>
      <c r="B231" s="59" t="s">
        <v>655</v>
      </c>
      <c r="C231" s="50" t="s">
        <v>297</v>
      </c>
      <c r="D231" s="50" t="s">
        <v>104</v>
      </c>
      <c r="E231" s="50">
        <f t="shared" si="7"/>
        <v>1</v>
      </c>
      <c r="F231" s="50" t="s">
        <v>51</v>
      </c>
      <c r="G231" s="6" t="str">
        <f t="shared" si="6"/>
        <v>071700</v>
      </c>
      <c r="I231" s="7"/>
    </row>
    <row r="232" spans="1:9" s="6" customFormat="1" ht="15" customHeight="1" x14ac:dyDescent="0.15">
      <c r="A232" s="58">
        <v>5254</v>
      </c>
      <c r="B232" s="59" t="s">
        <v>656</v>
      </c>
      <c r="C232" s="50" t="s">
        <v>298</v>
      </c>
      <c r="D232" s="50" t="s">
        <v>104</v>
      </c>
      <c r="E232" s="50">
        <f t="shared" si="7"/>
        <v>1</v>
      </c>
      <c r="F232" s="50" t="s">
        <v>51</v>
      </c>
      <c r="G232" s="6" t="str">
        <f t="shared" si="6"/>
        <v>071700</v>
      </c>
      <c r="I232" s="7"/>
    </row>
    <row r="233" spans="1:9" s="6" customFormat="1" ht="15" customHeight="1" x14ac:dyDescent="0.15">
      <c r="A233" s="58">
        <v>5255</v>
      </c>
      <c r="B233" s="59" t="s">
        <v>657</v>
      </c>
      <c r="C233" s="50" t="s">
        <v>305</v>
      </c>
      <c r="D233" s="50" t="s">
        <v>104</v>
      </c>
      <c r="E233" s="50">
        <f t="shared" si="7"/>
        <v>1</v>
      </c>
      <c r="F233" s="50" t="s">
        <v>51</v>
      </c>
      <c r="G233" s="6" t="str">
        <f t="shared" si="6"/>
        <v>071700</v>
      </c>
      <c r="I233" s="7"/>
    </row>
    <row r="234" spans="1:9" s="6" customFormat="1" ht="15" customHeight="1" x14ac:dyDescent="0.15">
      <c r="A234" s="58">
        <v>5256</v>
      </c>
      <c r="B234" s="59" t="s">
        <v>658</v>
      </c>
      <c r="C234" s="50" t="s">
        <v>299</v>
      </c>
      <c r="D234" s="50" t="s">
        <v>104</v>
      </c>
      <c r="E234" s="50">
        <f t="shared" si="7"/>
        <v>1</v>
      </c>
      <c r="F234" s="50" t="s">
        <v>51</v>
      </c>
      <c r="G234" s="6" t="str">
        <f t="shared" si="6"/>
        <v>071700</v>
      </c>
      <c r="I234" s="7"/>
    </row>
    <row r="235" spans="1:9" s="6" customFormat="1" ht="15" customHeight="1" x14ac:dyDescent="0.15">
      <c r="A235" s="58">
        <v>5257</v>
      </c>
      <c r="B235" s="59" t="s">
        <v>659</v>
      </c>
      <c r="C235" s="50" t="s">
        <v>300</v>
      </c>
      <c r="D235" s="50" t="s">
        <v>105</v>
      </c>
      <c r="E235" s="50">
        <f t="shared" si="7"/>
        <v>2</v>
      </c>
      <c r="F235" s="50" t="s">
        <v>51</v>
      </c>
      <c r="G235" s="6" t="str">
        <f t="shared" si="6"/>
        <v>071700</v>
      </c>
      <c r="I235" s="7"/>
    </row>
    <row r="236" spans="1:9" s="6" customFormat="1" ht="15" customHeight="1" x14ac:dyDescent="0.15">
      <c r="A236" s="58">
        <v>5258</v>
      </c>
      <c r="B236" s="59" t="s">
        <v>660</v>
      </c>
      <c r="C236" s="50" t="s">
        <v>301</v>
      </c>
      <c r="D236" s="50" t="s">
        <v>105</v>
      </c>
      <c r="E236" s="50">
        <f t="shared" si="7"/>
        <v>2</v>
      </c>
      <c r="F236" s="50" t="s">
        <v>51</v>
      </c>
      <c r="G236" s="6" t="str">
        <f t="shared" si="6"/>
        <v>071700</v>
      </c>
      <c r="I236" s="7"/>
    </row>
    <row r="237" spans="1:9" s="6" customFormat="1" ht="15" customHeight="1" x14ac:dyDescent="0.15">
      <c r="A237" s="58">
        <v>5259</v>
      </c>
      <c r="B237" s="59" t="s">
        <v>661</v>
      </c>
      <c r="C237" s="50" t="s">
        <v>302</v>
      </c>
      <c r="D237" s="50" t="s">
        <v>105</v>
      </c>
      <c r="E237" s="50">
        <f t="shared" si="7"/>
        <v>2</v>
      </c>
      <c r="F237" s="50" t="s">
        <v>51</v>
      </c>
      <c r="G237" s="6" t="str">
        <f t="shared" si="6"/>
        <v>071700</v>
      </c>
      <c r="I237" s="7"/>
    </row>
    <row r="238" spans="1:9" s="6" customFormat="1" ht="15" customHeight="1" x14ac:dyDescent="0.15">
      <c r="A238" s="58">
        <v>5260</v>
      </c>
      <c r="B238" s="59" t="s">
        <v>662</v>
      </c>
      <c r="C238" s="50" t="s">
        <v>303</v>
      </c>
      <c r="D238" s="50" t="s">
        <v>105</v>
      </c>
      <c r="E238" s="50">
        <f t="shared" si="7"/>
        <v>2</v>
      </c>
      <c r="F238" s="50" t="s">
        <v>51</v>
      </c>
      <c r="G238" s="6" t="str">
        <f t="shared" si="6"/>
        <v>071700</v>
      </c>
      <c r="I238" s="7"/>
    </row>
    <row r="239" spans="1:9" s="6" customFormat="1" ht="15" customHeight="1" x14ac:dyDescent="0.15">
      <c r="A239" s="58">
        <v>5261</v>
      </c>
      <c r="B239" s="59" t="s">
        <v>663</v>
      </c>
      <c r="C239" s="50" t="s">
        <v>664</v>
      </c>
      <c r="D239" s="50" t="s">
        <v>104</v>
      </c>
      <c r="E239" s="50">
        <f t="shared" si="7"/>
        <v>1</v>
      </c>
      <c r="F239" s="50" t="s">
        <v>51</v>
      </c>
      <c r="G239" s="6" t="str">
        <f t="shared" si="6"/>
        <v>071700</v>
      </c>
      <c r="I239" s="7"/>
    </row>
    <row r="240" spans="1:9" s="6" customFormat="1" ht="15" customHeight="1" x14ac:dyDescent="0.15">
      <c r="A240" s="58">
        <v>5262</v>
      </c>
      <c r="B240" s="59" t="s">
        <v>665</v>
      </c>
      <c r="C240" s="50" t="s">
        <v>666</v>
      </c>
      <c r="D240" s="50" t="s">
        <v>104</v>
      </c>
      <c r="E240" s="50">
        <f t="shared" si="7"/>
        <v>1</v>
      </c>
      <c r="F240" s="50" t="s">
        <v>51</v>
      </c>
      <c r="G240" s="6" t="str">
        <f t="shared" si="6"/>
        <v>071700</v>
      </c>
      <c r="I240" s="7"/>
    </row>
    <row r="241" spans="1:9" s="6" customFormat="1" ht="15" customHeight="1" x14ac:dyDescent="0.15">
      <c r="A241" s="58">
        <v>5263</v>
      </c>
      <c r="B241" s="59" t="s">
        <v>667</v>
      </c>
      <c r="C241" s="50" t="s">
        <v>668</v>
      </c>
      <c r="D241" s="50" t="s">
        <v>104</v>
      </c>
      <c r="E241" s="50">
        <f t="shared" si="7"/>
        <v>1</v>
      </c>
      <c r="F241" s="50" t="s">
        <v>51</v>
      </c>
      <c r="G241" s="6" t="str">
        <f t="shared" si="6"/>
        <v>071700</v>
      </c>
      <c r="I241" s="7"/>
    </row>
    <row r="242" spans="1:9" s="6" customFormat="1" ht="15" customHeight="1" x14ac:dyDescent="0.15">
      <c r="A242" s="58">
        <v>5264</v>
      </c>
      <c r="B242" s="59" t="s">
        <v>669</v>
      </c>
      <c r="C242" s="50" t="s">
        <v>670</v>
      </c>
      <c r="D242" s="50" t="s">
        <v>104</v>
      </c>
      <c r="E242" s="50">
        <f t="shared" si="7"/>
        <v>1</v>
      </c>
      <c r="F242" s="50" t="s">
        <v>51</v>
      </c>
      <c r="G242" s="6" t="str">
        <f t="shared" si="6"/>
        <v>071700</v>
      </c>
      <c r="I242" s="7"/>
    </row>
    <row r="243" spans="1:9" s="6" customFormat="1" ht="15" customHeight="1" x14ac:dyDescent="0.15">
      <c r="A243" s="58">
        <v>5265</v>
      </c>
      <c r="B243" s="59" t="s">
        <v>671</v>
      </c>
      <c r="C243" s="50" t="s">
        <v>672</v>
      </c>
      <c r="D243" s="50" t="s">
        <v>104</v>
      </c>
      <c r="E243" s="50">
        <f t="shared" si="7"/>
        <v>1</v>
      </c>
      <c r="F243" s="50" t="s">
        <v>51</v>
      </c>
      <c r="G243" s="6" t="str">
        <f t="shared" si="6"/>
        <v>071700</v>
      </c>
      <c r="I243" s="7"/>
    </row>
    <row r="244" spans="1:9" s="6" customFormat="1" ht="15" customHeight="1" x14ac:dyDescent="0.15">
      <c r="A244" s="58">
        <v>5266</v>
      </c>
      <c r="B244" s="59" t="s">
        <v>673</v>
      </c>
      <c r="C244" s="50" t="s">
        <v>674</v>
      </c>
      <c r="D244" s="50" t="s">
        <v>104</v>
      </c>
      <c r="E244" s="50">
        <f t="shared" si="7"/>
        <v>1</v>
      </c>
      <c r="F244" s="50" t="s">
        <v>51</v>
      </c>
      <c r="G244" s="6" t="str">
        <f t="shared" si="6"/>
        <v>071700</v>
      </c>
      <c r="I244" s="7"/>
    </row>
    <row r="245" spans="1:9" s="6" customFormat="1" ht="15" customHeight="1" x14ac:dyDescent="0.15">
      <c r="A245" s="58">
        <v>5267</v>
      </c>
      <c r="B245" s="59" t="s">
        <v>675</v>
      </c>
      <c r="C245" s="50" t="s">
        <v>676</v>
      </c>
      <c r="D245" s="50" t="s">
        <v>104</v>
      </c>
      <c r="E245" s="50">
        <f t="shared" si="7"/>
        <v>1</v>
      </c>
      <c r="F245" s="50" t="s">
        <v>51</v>
      </c>
      <c r="G245" s="6" t="str">
        <f t="shared" si="6"/>
        <v>071700</v>
      </c>
      <c r="I245" s="7"/>
    </row>
    <row r="246" spans="1:9" s="6" customFormat="1" ht="15" customHeight="1" x14ac:dyDescent="0.15">
      <c r="A246" s="58">
        <v>5268</v>
      </c>
      <c r="B246" s="59" t="s">
        <v>677</v>
      </c>
      <c r="C246" s="50" t="s">
        <v>678</v>
      </c>
      <c r="D246" s="50" t="s">
        <v>104</v>
      </c>
      <c r="E246" s="50">
        <f t="shared" si="7"/>
        <v>1</v>
      </c>
      <c r="F246" s="50" t="s">
        <v>51</v>
      </c>
      <c r="G246" s="6" t="str">
        <f t="shared" si="6"/>
        <v>071700</v>
      </c>
      <c r="I246" s="7"/>
    </row>
    <row r="247" spans="1:9" s="6" customFormat="1" ht="15" customHeight="1" x14ac:dyDescent="0.15">
      <c r="A247" s="58">
        <v>5269</v>
      </c>
      <c r="B247" s="59" t="s">
        <v>679</v>
      </c>
      <c r="C247" s="50" t="s">
        <v>680</v>
      </c>
      <c r="D247" s="50" t="s">
        <v>104</v>
      </c>
      <c r="E247" s="50">
        <f t="shared" si="7"/>
        <v>1</v>
      </c>
      <c r="F247" s="50" t="s">
        <v>51</v>
      </c>
      <c r="G247" s="6" t="str">
        <f t="shared" si="6"/>
        <v>071700</v>
      </c>
      <c r="I247" s="7"/>
    </row>
    <row r="248" spans="1:9" s="6" customFormat="1" ht="15" customHeight="1" x14ac:dyDescent="0.15">
      <c r="A248" s="58">
        <v>5270</v>
      </c>
      <c r="B248" s="59" t="s">
        <v>681</v>
      </c>
      <c r="C248" s="50" t="s">
        <v>682</v>
      </c>
      <c r="D248" s="50" t="s">
        <v>105</v>
      </c>
      <c r="E248" s="50">
        <f t="shared" si="7"/>
        <v>2</v>
      </c>
      <c r="F248" s="50" t="s">
        <v>51</v>
      </c>
      <c r="G248" s="6" t="str">
        <f t="shared" si="6"/>
        <v>071700</v>
      </c>
      <c r="I248" s="7"/>
    </row>
    <row r="249" spans="1:9" s="6" customFormat="1" ht="15" customHeight="1" x14ac:dyDescent="0.15">
      <c r="A249" s="58">
        <v>5271</v>
      </c>
      <c r="B249" s="59" t="s">
        <v>683</v>
      </c>
      <c r="C249" s="50" t="s">
        <v>684</v>
      </c>
      <c r="D249" s="50" t="s">
        <v>104</v>
      </c>
      <c r="E249" s="50">
        <f t="shared" si="7"/>
        <v>1</v>
      </c>
      <c r="F249" s="50" t="s">
        <v>748</v>
      </c>
      <c r="G249" s="6" t="str">
        <f t="shared" si="6"/>
        <v>071200</v>
      </c>
      <c r="I249" s="7"/>
    </row>
    <row r="250" spans="1:9" s="6" customFormat="1" ht="15" customHeight="1" x14ac:dyDescent="0.15">
      <c r="A250" s="58">
        <v>5272</v>
      </c>
      <c r="B250" s="59" t="s">
        <v>685</v>
      </c>
      <c r="C250" s="50" t="s">
        <v>686</v>
      </c>
      <c r="D250" s="50" t="s">
        <v>104</v>
      </c>
      <c r="E250" s="50">
        <f t="shared" si="7"/>
        <v>1</v>
      </c>
      <c r="F250" s="50" t="s">
        <v>748</v>
      </c>
      <c r="G250" s="6" t="str">
        <f t="shared" si="6"/>
        <v>071200</v>
      </c>
      <c r="I250" s="7"/>
    </row>
    <row r="251" spans="1:9" s="6" customFormat="1" ht="15" customHeight="1" x14ac:dyDescent="0.15">
      <c r="A251" s="58">
        <v>5273</v>
      </c>
      <c r="B251" s="59" t="s">
        <v>687</v>
      </c>
      <c r="C251" s="50" t="s">
        <v>688</v>
      </c>
      <c r="D251" s="50" t="s">
        <v>104</v>
      </c>
      <c r="E251" s="50">
        <f t="shared" si="7"/>
        <v>1</v>
      </c>
      <c r="F251" s="50" t="s">
        <v>748</v>
      </c>
      <c r="G251" s="6" t="str">
        <f t="shared" si="6"/>
        <v>071200</v>
      </c>
      <c r="I251" s="7"/>
    </row>
    <row r="252" spans="1:9" s="6" customFormat="1" ht="15" customHeight="1" x14ac:dyDescent="0.15">
      <c r="A252" s="58">
        <v>5274</v>
      </c>
      <c r="B252" s="59" t="s">
        <v>689</v>
      </c>
      <c r="C252" s="50" t="s">
        <v>690</v>
      </c>
      <c r="D252" s="50" t="s">
        <v>104</v>
      </c>
      <c r="E252" s="50">
        <f t="shared" si="7"/>
        <v>1</v>
      </c>
      <c r="F252" s="50" t="s">
        <v>748</v>
      </c>
      <c r="G252" s="6" t="str">
        <f t="shared" si="6"/>
        <v>071200</v>
      </c>
      <c r="I252" s="7"/>
    </row>
    <row r="253" spans="1:9" s="6" customFormat="1" ht="15" customHeight="1" x14ac:dyDescent="0.15">
      <c r="A253" s="58">
        <v>5275</v>
      </c>
      <c r="B253" s="59" t="s">
        <v>691</v>
      </c>
      <c r="C253" s="50" t="s">
        <v>692</v>
      </c>
      <c r="D253" s="50" t="s">
        <v>104</v>
      </c>
      <c r="E253" s="50">
        <f t="shared" si="7"/>
        <v>1</v>
      </c>
      <c r="F253" s="50" t="s">
        <v>748</v>
      </c>
      <c r="G253" s="6" t="str">
        <f t="shared" si="6"/>
        <v>071200</v>
      </c>
      <c r="I253" s="7"/>
    </row>
    <row r="254" spans="1:9" s="6" customFormat="1" ht="15" customHeight="1" x14ac:dyDescent="0.15">
      <c r="A254" s="58">
        <v>5276</v>
      </c>
      <c r="B254" s="59" t="s">
        <v>693</v>
      </c>
      <c r="C254" s="50" t="s">
        <v>694</v>
      </c>
      <c r="D254" s="50" t="s">
        <v>104</v>
      </c>
      <c r="E254" s="50">
        <f t="shared" si="7"/>
        <v>1</v>
      </c>
      <c r="F254" s="50" t="s">
        <v>748</v>
      </c>
      <c r="G254" s="6" t="str">
        <f t="shared" si="6"/>
        <v>071200</v>
      </c>
      <c r="I254" s="7"/>
    </row>
    <row r="255" spans="1:9" s="6" customFormat="1" ht="15" customHeight="1" x14ac:dyDescent="0.15">
      <c r="A255" s="58">
        <v>5277</v>
      </c>
      <c r="B255" s="59" t="s">
        <v>695</v>
      </c>
      <c r="C255" s="50" t="s">
        <v>696</v>
      </c>
      <c r="D255" s="50" t="s">
        <v>104</v>
      </c>
      <c r="E255" s="50">
        <f t="shared" si="7"/>
        <v>1</v>
      </c>
      <c r="F255" s="50" t="s">
        <v>748</v>
      </c>
      <c r="G255" s="6" t="str">
        <f t="shared" si="6"/>
        <v>071200</v>
      </c>
      <c r="I255" s="7"/>
    </row>
    <row r="256" spans="1:9" s="6" customFormat="1" ht="15" customHeight="1" x14ac:dyDescent="0.15">
      <c r="A256" s="58">
        <v>5278</v>
      </c>
      <c r="B256" s="59" t="s">
        <v>697</v>
      </c>
      <c r="C256" s="50" t="s">
        <v>698</v>
      </c>
      <c r="D256" s="50" t="s">
        <v>104</v>
      </c>
      <c r="E256" s="50">
        <f t="shared" si="7"/>
        <v>1</v>
      </c>
      <c r="F256" s="50" t="s">
        <v>748</v>
      </c>
      <c r="G256" s="6" t="str">
        <f t="shared" si="6"/>
        <v>071200</v>
      </c>
      <c r="I256" s="7"/>
    </row>
    <row r="257" spans="1:9" s="6" customFormat="1" ht="15" customHeight="1" x14ac:dyDescent="0.15">
      <c r="A257" s="58">
        <v>5279</v>
      </c>
      <c r="B257" s="59" t="s">
        <v>699</v>
      </c>
      <c r="C257" s="50" t="s">
        <v>700</v>
      </c>
      <c r="D257" s="50" t="s">
        <v>104</v>
      </c>
      <c r="E257" s="50">
        <f t="shared" si="7"/>
        <v>1</v>
      </c>
      <c r="F257" s="50" t="s">
        <v>748</v>
      </c>
      <c r="G257" s="6" t="str">
        <f t="shared" si="6"/>
        <v>071200</v>
      </c>
      <c r="I257" s="7"/>
    </row>
    <row r="258" spans="1:9" s="6" customFormat="1" ht="15" customHeight="1" x14ac:dyDescent="0.15">
      <c r="A258" s="58">
        <v>5280</v>
      </c>
      <c r="B258" s="59" t="s">
        <v>701</v>
      </c>
      <c r="C258" s="50" t="s">
        <v>702</v>
      </c>
      <c r="D258" s="50" t="s">
        <v>104</v>
      </c>
      <c r="E258" s="50">
        <f t="shared" si="7"/>
        <v>1</v>
      </c>
      <c r="F258" s="50" t="s">
        <v>748</v>
      </c>
      <c r="G258" s="6" t="str">
        <f t="shared" ref="G258:G289" si="8">VLOOKUP(F258,学校番号,2,FALSE)</f>
        <v>071200</v>
      </c>
      <c r="I258" s="7"/>
    </row>
    <row r="259" spans="1:9" s="6" customFormat="1" ht="15" customHeight="1" x14ac:dyDescent="0.15">
      <c r="A259" s="58">
        <v>5286</v>
      </c>
      <c r="B259" s="59" t="s">
        <v>703</v>
      </c>
      <c r="C259" s="50" t="s">
        <v>252</v>
      </c>
      <c r="D259" s="50" t="s">
        <v>104</v>
      </c>
      <c r="E259" s="50">
        <f t="shared" ref="E259:E289" si="9">IF(D259="男",1,2)</f>
        <v>1</v>
      </c>
      <c r="F259" s="50" t="s">
        <v>49</v>
      </c>
      <c r="G259" s="6" t="str">
        <f t="shared" si="8"/>
        <v>071500</v>
      </c>
      <c r="I259" s="7"/>
    </row>
    <row r="260" spans="1:9" s="6" customFormat="1" ht="15" customHeight="1" x14ac:dyDescent="0.15">
      <c r="A260" s="58">
        <v>5287</v>
      </c>
      <c r="B260" s="59" t="s">
        <v>704</v>
      </c>
      <c r="C260" s="50" t="s">
        <v>286</v>
      </c>
      <c r="D260" s="50" t="s">
        <v>104</v>
      </c>
      <c r="E260" s="50">
        <f t="shared" si="9"/>
        <v>1</v>
      </c>
      <c r="F260" s="50" t="s">
        <v>49</v>
      </c>
      <c r="G260" s="6" t="str">
        <f t="shared" si="8"/>
        <v>071500</v>
      </c>
      <c r="I260" s="7"/>
    </row>
    <row r="261" spans="1:9" s="6" customFormat="1" ht="15" customHeight="1" x14ac:dyDescent="0.15">
      <c r="A261" s="58">
        <v>5288</v>
      </c>
      <c r="B261" s="59" t="s">
        <v>705</v>
      </c>
      <c r="C261" s="50" t="s">
        <v>288</v>
      </c>
      <c r="D261" s="50" t="s">
        <v>104</v>
      </c>
      <c r="E261" s="50">
        <f t="shared" si="9"/>
        <v>1</v>
      </c>
      <c r="F261" s="50" t="s">
        <v>49</v>
      </c>
      <c r="G261" s="6" t="str">
        <f t="shared" si="8"/>
        <v>071500</v>
      </c>
      <c r="I261" s="7"/>
    </row>
    <row r="262" spans="1:9" s="6" customFormat="1" ht="15" customHeight="1" x14ac:dyDescent="0.15">
      <c r="A262" s="58">
        <v>5289</v>
      </c>
      <c r="B262" s="59" t="s">
        <v>706</v>
      </c>
      <c r="C262" s="50" t="s">
        <v>287</v>
      </c>
      <c r="D262" s="50" t="s">
        <v>104</v>
      </c>
      <c r="E262" s="50">
        <f t="shared" si="9"/>
        <v>1</v>
      </c>
      <c r="F262" s="50" t="s">
        <v>49</v>
      </c>
      <c r="G262" s="6" t="str">
        <f t="shared" si="8"/>
        <v>071500</v>
      </c>
      <c r="I262" s="7"/>
    </row>
    <row r="263" spans="1:9" s="6" customFormat="1" ht="15" customHeight="1" x14ac:dyDescent="0.15">
      <c r="A263" s="58">
        <v>5290</v>
      </c>
      <c r="B263" s="59" t="s">
        <v>707</v>
      </c>
      <c r="C263" s="50" t="s">
        <v>708</v>
      </c>
      <c r="D263" s="50" t="s">
        <v>104</v>
      </c>
      <c r="E263" s="50">
        <f t="shared" si="9"/>
        <v>1</v>
      </c>
      <c r="F263" s="50" t="s">
        <v>49</v>
      </c>
      <c r="G263" s="6" t="str">
        <f t="shared" si="8"/>
        <v>071500</v>
      </c>
      <c r="I263" s="7"/>
    </row>
    <row r="264" spans="1:9" s="6" customFormat="1" ht="15" customHeight="1" x14ac:dyDescent="0.15">
      <c r="A264" s="58">
        <v>5291</v>
      </c>
      <c r="B264" s="59" t="s">
        <v>709</v>
      </c>
      <c r="C264" s="50" t="s">
        <v>253</v>
      </c>
      <c r="D264" s="50" t="s">
        <v>105</v>
      </c>
      <c r="E264" s="50">
        <f t="shared" si="9"/>
        <v>2</v>
      </c>
      <c r="F264" s="50" t="s">
        <v>49</v>
      </c>
      <c r="G264" s="6" t="str">
        <f t="shared" si="8"/>
        <v>071500</v>
      </c>
      <c r="I264" s="7"/>
    </row>
    <row r="265" spans="1:9" s="6" customFormat="1" ht="15" customHeight="1" x14ac:dyDescent="0.15">
      <c r="A265" s="58">
        <v>5292</v>
      </c>
      <c r="B265" s="59" t="s">
        <v>710</v>
      </c>
      <c r="C265" s="50" t="s">
        <v>254</v>
      </c>
      <c r="D265" s="50" t="s">
        <v>105</v>
      </c>
      <c r="E265" s="50">
        <f t="shared" si="9"/>
        <v>2</v>
      </c>
      <c r="F265" s="50" t="s">
        <v>49</v>
      </c>
      <c r="G265" s="6" t="str">
        <f t="shared" si="8"/>
        <v>071500</v>
      </c>
      <c r="I265" s="7"/>
    </row>
    <row r="266" spans="1:9" s="6" customFormat="1" ht="15" customHeight="1" x14ac:dyDescent="0.15">
      <c r="A266" s="58">
        <v>5293</v>
      </c>
      <c r="B266" s="59" t="s">
        <v>711</v>
      </c>
      <c r="C266" s="50" t="s">
        <v>712</v>
      </c>
      <c r="D266" s="50" t="s">
        <v>104</v>
      </c>
      <c r="E266" s="50">
        <f t="shared" si="9"/>
        <v>1</v>
      </c>
      <c r="F266" s="50" t="s">
        <v>49</v>
      </c>
      <c r="G266" s="6" t="str">
        <f t="shared" si="8"/>
        <v>071500</v>
      </c>
      <c r="I266" s="7"/>
    </row>
    <row r="267" spans="1:9" s="6" customFormat="1" ht="15" customHeight="1" x14ac:dyDescent="0.15">
      <c r="A267" s="58">
        <v>5295</v>
      </c>
      <c r="B267" s="59" t="s">
        <v>713</v>
      </c>
      <c r="C267" s="50" t="s">
        <v>714</v>
      </c>
      <c r="D267" s="50" t="s">
        <v>104</v>
      </c>
      <c r="E267" s="50">
        <f t="shared" si="9"/>
        <v>1</v>
      </c>
      <c r="F267" s="50" t="s">
        <v>49</v>
      </c>
      <c r="G267" s="6" t="str">
        <f t="shared" si="8"/>
        <v>071500</v>
      </c>
      <c r="I267" s="7"/>
    </row>
    <row r="268" spans="1:9" s="6" customFormat="1" ht="15" customHeight="1" x14ac:dyDescent="0.15">
      <c r="A268" s="58">
        <v>5301</v>
      </c>
      <c r="B268" s="59" t="s">
        <v>715</v>
      </c>
      <c r="C268" s="50" t="s">
        <v>198</v>
      </c>
      <c r="D268" s="50" t="s">
        <v>105</v>
      </c>
      <c r="E268" s="50">
        <f t="shared" si="9"/>
        <v>2</v>
      </c>
      <c r="F268" s="50" t="s">
        <v>120</v>
      </c>
      <c r="G268" s="6" t="str">
        <f t="shared" si="8"/>
        <v>070300</v>
      </c>
      <c r="I268" s="7"/>
    </row>
    <row r="269" spans="1:9" s="6" customFormat="1" ht="15" customHeight="1" x14ac:dyDescent="0.15">
      <c r="A269" s="58">
        <v>5302</v>
      </c>
      <c r="B269" s="59" t="s">
        <v>716</v>
      </c>
      <c r="C269" s="50" t="s">
        <v>199</v>
      </c>
      <c r="D269" s="50" t="s">
        <v>105</v>
      </c>
      <c r="E269" s="50">
        <f t="shared" si="9"/>
        <v>2</v>
      </c>
      <c r="F269" s="50" t="s">
        <v>120</v>
      </c>
      <c r="G269" s="6" t="str">
        <f t="shared" si="8"/>
        <v>070300</v>
      </c>
      <c r="I269" s="7"/>
    </row>
    <row r="270" spans="1:9" s="6" customFormat="1" ht="15" customHeight="1" x14ac:dyDescent="0.15">
      <c r="A270" s="58">
        <v>5303</v>
      </c>
      <c r="B270" s="59" t="s">
        <v>717</v>
      </c>
      <c r="C270" s="50" t="s">
        <v>197</v>
      </c>
      <c r="D270" s="50" t="s">
        <v>105</v>
      </c>
      <c r="E270" s="50">
        <f t="shared" si="9"/>
        <v>2</v>
      </c>
      <c r="F270" s="50" t="s">
        <v>120</v>
      </c>
      <c r="G270" s="6" t="str">
        <f t="shared" si="8"/>
        <v>070300</v>
      </c>
      <c r="I270" s="7"/>
    </row>
    <row r="271" spans="1:9" s="6" customFormat="1" ht="15" customHeight="1" x14ac:dyDescent="0.15">
      <c r="A271" s="58">
        <v>5304</v>
      </c>
      <c r="B271" s="59" t="s">
        <v>718</v>
      </c>
      <c r="C271" s="50" t="s">
        <v>200</v>
      </c>
      <c r="D271" s="50" t="s">
        <v>105</v>
      </c>
      <c r="E271" s="50">
        <f t="shared" si="9"/>
        <v>2</v>
      </c>
      <c r="F271" s="50" t="s">
        <v>120</v>
      </c>
      <c r="G271" s="6" t="str">
        <f t="shared" si="8"/>
        <v>070300</v>
      </c>
      <c r="I271" s="7"/>
    </row>
    <row r="272" spans="1:9" s="6" customFormat="1" ht="15" customHeight="1" x14ac:dyDescent="0.15">
      <c r="A272" s="58">
        <v>5305</v>
      </c>
      <c r="B272" s="59" t="s">
        <v>719</v>
      </c>
      <c r="C272" s="50" t="s">
        <v>304</v>
      </c>
      <c r="D272" s="50" t="s">
        <v>104</v>
      </c>
      <c r="E272" s="50">
        <f t="shared" si="9"/>
        <v>1</v>
      </c>
      <c r="F272" s="50" t="s">
        <v>120</v>
      </c>
      <c r="G272" s="6" t="str">
        <f t="shared" si="8"/>
        <v>070300</v>
      </c>
      <c r="I272" s="7"/>
    </row>
    <row r="273" spans="1:9" s="6" customFormat="1" ht="15" customHeight="1" x14ac:dyDescent="0.15">
      <c r="A273" s="58">
        <v>5306</v>
      </c>
      <c r="B273" s="59" t="s">
        <v>720</v>
      </c>
      <c r="C273" s="50" t="s">
        <v>721</v>
      </c>
      <c r="D273" s="50" t="s">
        <v>105</v>
      </c>
      <c r="E273" s="50">
        <f t="shared" si="9"/>
        <v>2</v>
      </c>
      <c r="F273" s="50" t="s">
        <v>120</v>
      </c>
      <c r="G273" s="6" t="str">
        <f t="shared" si="8"/>
        <v>070300</v>
      </c>
      <c r="I273" s="7"/>
    </row>
    <row r="274" spans="1:9" s="6" customFormat="1" ht="15" customHeight="1" x14ac:dyDescent="0.15">
      <c r="A274" s="58">
        <v>5307</v>
      </c>
      <c r="B274" s="59" t="s">
        <v>722</v>
      </c>
      <c r="C274" s="50" t="s">
        <v>723</v>
      </c>
      <c r="D274" s="50" t="s">
        <v>105</v>
      </c>
      <c r="E274" s="50">
        <f t="shared" si="9"/>
        <v>2</v>
      </c>
      <c r="F274" s="50" t="s">
        <v>120</v>
      </c>
      <c r="G274" s="6" t="str">
        <f t="shared" si="8"/>
        <v>070300</v>
      </c>
      <c r="I274" s="7"/>
    </row>
    <row r="275" spans="1:9" s="6" customFormat="1" ht="15" customHeight="1" x14ac:dyDescent="0.15">
      <c r="A275" s="58">
        <v>5308</v>
      </c>
      <c r="B275" s="59" t="s">
        <v>724</v>
      </c>
      <c r="C275" s="50" t="s">
        <v>725</v>
      </c>
      <c r="D275" s="50" t="s">
        <v>104</v>
      </c>
      <c r="E275" s="50">
        <f t="shared" si="9"/>
        <v>1</v>
      </c>
      <c r="F275" s="50" t="s">
        <v>120</v>
      </c>
      <c r="G275" s="6" t="str">
        <f t="shared" si="8"/>
        <v>070300</v>
      </c>
      <c r="I275" s="7"/>
    </row>
    <row r="276" spans="1:9" s="6" customFormat="1" ht="15" customHeight="1" x14ac:dyDescent="0.15">
      <c r="A276" s="58">
        <v>5309</v>
      </c>
      <c r="B276" s="59" t="s">
        <v>726</v>
      </c>
      <c r="C276" s="50" t="s">
        <v>256</v>
      </c>
      <c r="D276" s="50" t="s">
        <v>105</v>
      </c>
      <c r="E276" s="50">
        <f t="shared" si="9"/>
        <v>2</v>
      </c>
      <c r="F276" s="50" t="s">
        <v>120</v>
      </c>
      <c r="G276" s="6" t="str">
        <f t="shared" si="8"/>
        <v>070300</v>
      </c>
      <c r="I276" s="7"/>
    </row>
    <row r="277" spans="1:9" s="6" customFormat="1" ht="15" customHeight="1" x14ac:dyDescent="0.15">
      <c r="A277" s="58">
        <v>5316</v>
      </c>
      <c r="B277" s="59" t="s">
        <v>727</v>
      </c>
      <c r="C277" s="50" t="s">
        <v>249</v>
      </c>
      <c r="D277" s="50" t="s">
        <v>105</v>
      </c>
      <c r="E277" s="50">
        <f t="shared" si="9"/>
        <v>2</v>
      </c>
      <c r="F277" s="50" t="s">
        <v>749</v>
      </c>
      <c r="G277" s="6" t="str">
        <f t="shared" si="8"/>
        <v>070900</v>
      </c>
      <c r="I277" s="7"/>
    </row>
    <row r="278" spans="1:9" ht="15" customHeight="1" x14ac:dyDescent="0.15">
      <c r="A278" s="86">
        <v>5317</v>
      </c>
      <c r="B278" s="87" t="s">
        <v>728</v>
      </c>
      <c r="C278" s="33" t="s">
        <v>250</v>
      </c>
      <c r="D278" s="33" t="s">
        <v>105</v>
      </c>
      <c r="E278" s="12">
        <f t="shared" si="9"/>
        <v>2</v>
      </c>
      <c r="F278" s="33" t="s">
        <v>749</v>
      </c>
      <c r="G278" s="6" t="str">
        <f t="shared" si="8"/>
        <v>070900</v>
      </c>
    </row>
    <row r="279" spans="1:9" ht="15" customHeight="1" x14ac:dyDescent="0.15">
      <c r="A279" s="86">
        <v>5318</v>
      </c>
      <c r="B279" s="87" t="s">
        <v>729</v>
      </c>
      <c r="C279" s="33" t="s">
        <v>251</v>
      </c>
      <c r="D279" s="33" t="s">
        <v>104</v>
      </c>
      <c r="E279" s="12">
        <f t="shared" si="9"/>
        <v>1</v>
      </c>
      <c r="F279" s="33" t="s">
        <v>749</v>
      </c>
      <c r="G279" s="6" t="str">
        <f t="shared" si="8"/>
        <v>070900</v>
      </c>
    </row>
    <row r="280" spans="1:9" ht="15" customHeight="1" x14ac:dyDescent="0.15">
      <c r="A280" s="86">
        <v>5319</v>
      </c>
      <c r="B280" s="87" t="s">
        <v>730</v>
      </c>
      <c r="C280" s="33" t="s">
        <v>306</v>
      </c>
      <c r="D280" s="33" t="s">
        <v>104</v>
      </c>
      <c r="E280" s="12">
        <f t="shared" si="9"/>
        <v>1</v>
      </c>
      <c r="F280" s="33" t="s">
        <v>749</v>
      </c>
      <c r="G280" s="6" t="str">
        <f t="shared" si="8"/>
        <v>070900</v>
      </c>
    </row>
    <row r="281" spans="1:9" ht="15" customHeight="1" x14ac:dyDescent="0.15">
      <c r="A281" s="86">
        <v>5320</v>
      </c>
      <c r="B281" s="87" t="s">
        <v>731</v>
      </c>
      <c r="C281" s="33" t="s">
        <v>307</v>
      </c>
      <c r="D281" s="33" t="s">
        <v>104</v>
      </c>
      <c r="E281" s="12">
        <f t="shared" si="9"/>
        <v>1</v>
      </c>
      <c r="F281" s="33" t="s">
        <v>749</v>
      </c>
      <c r="G281" s="6" t="str">
        <f t="shared" si="8"/>
        <v>070900</v>
      </c>
    </row>
    <row r="282" spans="1:9" ht="15" customHeight="1" x14ac:dyDescent="0.15">
      <c r="A282" s="86">
        <v>5321</v>
      </c>
      <c r="B282" s="87" t="s">
        <v>732</v>
      </c>
      <c r="C282" s="33" t="s">
        <v>733</v>
      </c>
      <c r="D282" s="33" t="s">
        <v>104</v>
      </c>
      <c r="E282" s="12">
        <f t="shared" si="9"/>
        <v>1</v>
      </c>
      <c r="F282" s="33" t="s">
        <v>749</v>
      </c>
      <c r="G282" s="6" t="str">
        <f t="shared" si="8"/>
        <v>070900</v>
      </c>
    </row>
    <row r="283" spans="1:9" ht="15" customHeight="1" x14ac:dyDescent="0.15">
      <c r="A283" s="86">
        <v>5322</v>
      </c>
      <c r="B283" s="87" t="s">
        <v>734</v>
      </c>
      <c r="C283" s="33" t="s">
        <v>735</v>
      </c>
      <c r="D283" s="33" t="s">
        <v>104</v>
      </c>
      <c r="E283" s="12">
        <f t="shared" si="9"/>
        <v>1</v>
      </c>
      <c r="F283" s="33" t="s">
        <v>749</v>
      </c>
      <c r="G283" s="6" t="str">
        <f t="shared" si="8"/>
        <v>070900</v>
      </c>
    </row>
    <row r="284" spans="1:9" ht="15" customHeight="1" x14ac:dyDescent="0.15">
      <c r="A284" s="86">
        <v>5323</v>
      </c>
      <c r="B284" s="87" t="s">
        <v>736</v>
      </c>
      <c r="C284" s="33" t="s">
        <v>737</v>
      </c>
      <c r="D284" s="33" t="s">
        <v>104</v>
      </c>
      <c r="E284" s="12">
        <f t="shared" si="9"/>
        <v>1</v>
      </c>
      <c r="F284" s="33" t="s">
        <v>749</v>
      </c>
      <c r="G284" s="6" t="str">
        <f t="shared" si="8"/>
        <v>070900</v>
      </c>
    </row>
    <row r="285" spans="1:9" ht="15" customHeight="1" x14ac:dyDescent="0.15">
      <c r="A285" s="86">
        <v>5326</v>
      </c>
      <c r="B285" s="87" t="s">
        <v>738</v>
      </c>
      <c r="C285" s="33" t="s">
        <v>739</v>
      </c>
      <c r="D285" s="33" t="s">
        <v>104</v>
      </c>
      <c r="E285" s="12">
        <f t="shared" si="9"/>
        <v>1</v>
      </c>
      <c r="F285" s="33" t="s">
        <v>750</v>
      </c>
      <c r="G285" s="6" t="str">
        <f t="shared" si="8"/>
        <v>071800</v>
      </c>
    </row>
    <row r="286" spans="1:9" ht="15" customHeight="1" x14ac:dyDescent="0.15">
      <c r="A286" s="86">
        <v>5331</v>
      </c>
      <c r="B286" s="87" t="s">
        <v>740</v>
      </c>
      <c r="C286" s="33" t="s">
        <v>741</v>
      </c>
      <c r="D286" s="33" t="s">
        <v>105</v>
      </c>
      <c r="E286" s="12">
        <f t="shared" si="9"/>
        <v>2</v>
      </c>
      <c r="F286" s="33" t="s">
        <v>51</v>
      </c>
      <c r="G286" s="6" t="str">
        <f t="shared" si="8"/>
        <v>071700</v>
      </c>
    </row>
    <row r="287" spans="1:9" ht="15" customHeight="1" x14ac:dyDescent="0.15">
      <c r="A287" s="86">
        <v>5332</v>
      </c>
      <c r="B287" s="87" t="s">
        <v>742</v>
      </c>
      <c r="C287" s="33" t="s">
        <v>743</v>
      </c>
      <c r="D287" s="33" t="s">
        <v>105</v>
      </c>
      <c r="E287" s="12">
        <f t="shared" si="9"/>
        <v>2</v>
      </c>
      <c r="F287" s="33" t="s">
        <v>51</v>
      </c>
      <c r="G287" s="6" t="str">
        <f t="shared" si="8"/>
        <v>071700</v>
      </c>
    </row>
    <row r="288" spans="1:9" ht="15" customHeight="1" x14ac:dyDescent="0.15">
      <c r="A288" s="86">
        <v>5334</v>
      </c>
      <c r="B288" s="87" t="s">
        <v>744</v>
      </c>
      <c r="C288" s="33" t="s">
        <v>745</v>
      </c>
      <c r="D288" s="33" t="s">
        <v>104</v>
      </c>
      <c r="E288" s="12">
        <f t="shared" si="9"/>
        <v>1</v>
      </c>
      <c r="F288" s="33" t="s">
        <v>751</v>
      </c>
      <c r="G288" s="6" t="str">
        <f t="shared" si="8"/>
        <v>072000</v>
      </c>
    </row>
    <row r="289" spans="1:7" ht="15" customHeight="1" x14ac:dyDescent="0.15">
      <c r="A289" s="86">
        <v>5335</v>
      </c>
      <c r="B289" s="87" t="s">
        <v>746</v>
      </c>
      <c r="C289" s="33" t="s">
        <v>747</v>
      </c>
      <c r="D289" s="33" t="s">
        <v>104</v>
      </c>
      <c r="E289" s="12">
        <f t="shared" si="9"/>
        <v>1</v>
      </c>
      <c r="F289" s="33" t="s">
        <v>119</v>
      </c>
      <c r="G289" s="6" t="str">
        <f t="shared" si="8"/>
        <v>070400</v>
      </c>
    </row>
    <row r="290" spans="1:7" ht="15" customHeight="1" x14ac:dyDescent="0.15">
      <c r="A290" s="53"/>
      <c r="B290" s="54"/>
      <c r="C290" s="55"/>
      <c r="D290" s="55"/>
      <c r="E290" s="55"/>
      <c r="F290" s="55"/>
    </row>
    <row r="291" spans="1:7" ht="15" customHeight="1" x14ac:dyDescent="0.15">
      <c r="A291" s="53"/>
      <c r="B291" s="54"/>
      <c r="C291" s="55"/>
      <c r="D291" s="55"/>
      <c r="E291" s="55"/>
      <c r="F291" s="55"/>
    </row>
    <row r="292" spans="1:7" ht="15" customHeight="1" x14ac:dyDescent="0.15">
      <c r="A292" s="53"/>
      <c r="B292" s="54"/>
      <c r="C292" s="55"/>
      <c r="D292" s="55"/>
      <c r="E292" s="55"/>
      <c r="F292" s="55"/>
    </row>
    <row r="293" spans="1:7" ht="15" customHeight="1" x14ac:dyDescent="0.15">
      <c r="A293" s="53"/>
      <c r="B293" s="54"/>
      <c r="C293" s="55"/>
      <c r="D293" s="55"/>
      <c r="E293" s="55"/>
      <c r="F293" s="55"/>
    </row>
    <row r="294" spans="1:7" ht="15" customHeight="1" x14ac:dyDescent="0.15">
      <c r="A294" s="53"/>
      <c r="B294" s="54"/>
      <c r="C294" s="55"/>
      <c r="D294" s="55"/>
      <c r="E294" s="55"/>
      <c r="F294" s="55"/>
    </row>
    <row r="295" spans="1:7" ht="15" customHeight="1" x14ac:dyDescent="0.15">
      <c r="A295" s="53"/>
      <c r="B295" s="54"/>
      <c r="C295" s="55"/>
      <c r="D295" s="55"/>
      <c r="E295" s="55"/>
      <c r="F295" s="55"/>
    </row>
    <row r="296" spans="1:7" ht="15" customHeight="1" x14ac:dyDescent="0.15">
      <c r="A296" s="53"/>
      <c r="B296" s="54"/>
      <c r="C296" s="55"/>
      <c r="D296" s="55"/>
      <c r="E296" s="55"/>
      <c r="F296" s="55"/>
    </row>
    <row r="297" spans="1:7" ht="15" customHeight="1" x14ac:dyDescent="0.15">
      <c r="A297" s="53"/>
      <c r="B297" s="54"/>
      <c r="C297" s="55"/>
      <c r="D297" s="55"/>
      <c r="E297" s="55"/>
      <c r="F297" s="55"/>
    </row>
    <row r="298" spans="1:7" ht="15" customHeight="1" x14ac:dyDescent="0.15">
      <c r="A298" s="53"/>
      <c r="B298" s="54"/>
      <c r="C298" s="55"/>
      <c r="D298" s="55"/>
      <c r="E298" s="55"/>
      <c r="F298" s="55"/>
    </row>
    <row r="299" spans="1:7" ht="15" customHeight="1" x14ac:dyDescent="0.15">
      <c r="A299" s="53"/>
      <c r="B299" s="54"/>
      <c r="C299" s="55"/>
      <c r="D299" s="55"/>
      <c r="E299" s="55"/>
      <c r="F299" s="55"/>
    </row>
    <row r="300" spans="1:7" ht="15" customHeight="1" x14ac:dyDescent="0.15">
      <c r="A300" s="53"/>
      <c r="B300" s="54"/>
      <c r="C300" s="55"/>
      <c r="D300" s="55"/>
      <c r="E300" s="55"/>
      <c r="F300" s="55"/>
    </row>
    <row r="301" spans="1:7" ht="15" customHeight="1" x14ac:dyDescent="0.15">
      <c r="A301" s="53"/>
      <c r="B301" s="54"/>
      <c r="C301" s="55"/>
      <c r="D301" s="55"/>
      <c r="E301" s="55"/>
      <c r="F301" s="55"/>
    </row>
    <row r="302" spans="1:7" ht="15" customHeight="1" x14ac:dyDescent="0.15">
      <c r="A302" s="53"/>
      <c r="B302" s="54"/>
      <c r="C302" s="55"/>
      <c r="D302" s="55"/>
      <c r="E302" s="55"/>
      <c r="F302" s="55"/>
    </row>
  </sheetData>
  <sheetProtection selectLockedCells="1"/>
  <phoneticPr fontId="3"/>
  <dataValidations count="2">
    <dataValidation type="list" allowBlank="1" showInputMessage="1" showErrorMessage="1" sqref="D2:D17" xr:uid="{00000000-0002-0000-0200-000000000000}">
      <formula1>性別</formula1>
    </dataValidation>
    <dataValidation type="list" allowBlank="1" showInputMessage="1" showErrorMessage="1" sqref="F2:F17" xr:uid="{00000000-0002-0000-0200-000001000000}">
      <formula1>学校名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P408"/>
  <sheetViews>
    <sheetView zoomScaleNormal="100" workbookViewId="0">
      <pane ySplit="2" topLeftCell="A3" activePane="bottomLeft" state="frozen"/>
      <selection pane="bottomLeft" activeCell="J11" sqref="J11"/>
    </sheetView>
  </sheetViews>
  <sheetFormatPr defaultRowHeight="13.5" x14ac:dyDescent="0.15"/>
  <cols>
    <col min="1" max="1" width="10.5" style="19" bestFit="1" customWidth="1"/>
    <col min="2" max="2" width="15" style="20" bestFit="1" customWidth="1"/>
    <col min="3" max="3" width="15.625" style="20" customWidth="1"/>
    <col min="4" max="4" width="5.25" style="21" bestFit="1" customWidth="1"/>
    <col min="5" max="5" width="13.875" style="22" bestFit="1" customWidth="1"/>
    <col min="6" max="6" width="11.625" style="23" customWidth="1"/>
    <col min="7" max="7" width="9" style="19"/>
    <col min="8" max="8" width="11.375" style="19" customWidth="1"/>
    <col min="9" max="9" width="10.5" style="20" customWidth="1"/>
    <col min="10" max="10" width="14.375" style="42" customWidth="1"/>
    <col min="11" max="11" width="1.5" style="19" customWidth="1"/>
    <col min="12" max="12" width="15.375" style="19" customWidth="1"/>
    <col min="13" max="13" width="11.375" style="19" bestFit="1" customWidth="1"/>
    <col min="14" max="14" width="8.5" style="42" bestFit="1" customWidth="1"/>
    <col min="15" max="15" width="43.5" style="19" customWidth="1"/>
    <col min="16" max="16" width="4.125" style="19" customWidth="1"/>
    <col min="17" max="16384" width="9" style="19"/>
  </cols>
  <sheetData>
    <row r="1" spans="1:16" x14ac:dyDescent="0.15">
      <c r="G1" s="24" t="s">
        <v>56</v>
      </c>
      <c r="H1" s="25" t="s">
        <v>106</v>
      </c>
      <c r="I1" s="26"/>
      <c r="J1" s="24" t="s">
        <v>56</v>
      </c>
      <c r="L1" s="91" t="s">
        <v>39</v>
      </c>
      <c r="M1" s="92"/>
      <c r="N1" s="92"/>
      <c r="O1" s="92"/>
      <c r="P1" s="93"/>
    </row>
    <row r="2" spans="1:16" s="34" customFormat="1" x14ac:dyDescent="0.15">
      <c r="A2" s="27" t="s">
        <v>87</v>
      </c>
      <c r="B2" s="28" t="s">
        <v>3</v>
      </c>
      <c r="C2" s="28" t="s">
        <v>4</v>
      </c>
      <c r="D2" s="29" t="s">
        <v>5</v>
      </c>
      <c r="E2" s="29" t="s">
        <v>7</v>
      </c>
      <c r="F2" s="30" t="s">
        <v>6</v>
      </c>
      <c r="G2" s="31" t="s">
        <v>86</v>
      </c>
      <c r="H2" s="32" t="s">
        <v>8</v>
      </c>
      <c r="I2" s="33" t="s">
        <v>38</v>
      </c>
      <c r="J2" s="24" t="s">
        <v>9</v>
      </c>
      <c r="L2" s="94" t="s">
        <v>126</v>
      </c>
      <c r="M2" s="95"/>
      <c r="N2" s="95"/>
      <c r="O2" s="95"/>
      <c r="P2" s="96"/>
    </row>
    <row r="3" spans="1:16" ht="20.100000000000001" customHeight="1" x14ac:dyDescent="0.15">
      <c r="A3" s="35">
        <f>202100000+G3</f>
        <v>202100000</v>
      </c>
      <c r="B3" s="36" t="str">
        <f t="shared" ref="B3:B66" si="0">IF(G3="","",VLOOKUP(G3,選手,2,FALSE))</f>
        <v/>
      </c>
      <c r="C3" s="36" t="str">
        <f t="shared" ref="C3:C66" si="1">IF(G3="","",ASC(VLOOKUP(G3,選手,3,FALSE)))</f>
        <v/>
      </c>
      <c r="D3" s="29" t="str">
        <f t="shared" ref="D3:D66" si="2">IF(G3="","",VLOOKUP(G3,選手,5,FALSE))</f>
        <v/>
      </c>
      <c r="E3" s="37" t="str">
        <f t="shared" ref="E3:E66" si="3">IF(G3="","",VLOOKUP(G3,選手,6,FALSE))</f>
        <v/>
      </c>
      <c r="F3" s="38" t="str">
        <f>IF(E3="","",VLOOKUP(E3,学校番号,2,FALSE))</f>
        <v/>
      </c>
      <c r="G3" s="39"/>
      <c r="H3" s="40"/>
      <c r="I3" s="12" t="str">
        <f t="shared" ref="I3:I12" si="4">IF(H3="","",VLOOKUP(H3,種目コード,2,FALSE))</f>
        <v/>
      </c>
      <c r="J3" s="41"/>
      <c r="L3" s="94" t="s">
        <v>40</v>
      </c>
      <c r="M3" s="95"/>
      <c r="N3" s="95"/>
      <c r="O3" s="95"/>
      <c r="P3" s="96"/>
    </row>
    <row r="4" spans="1:16" ht="20.100000000000001" customHeight="1" x14ac:dyDescent="0.15">
      <c r="A4" s="35">
        <f t="shared" ref="A4:A67" si="5">202100000+G4</f>
        <v>202100000</v>
      </c>
      <c r="B4" s="36" t="str">
        <f t="shared" si="0"/>
        <v/>
      </c>
      <c r="C4" s="36" t="str">
        <f t="shared" si="1"/>
        <v/>
      </c>
      <c r="D4" s="29" t="str">
        <f t="shared" si="2"/>
        <v/>
      </c>
      <c r="E4" s="37" t="str">
        <f t="shared" si="3"/>
        <v/>
      </c>
      <c r="F4" s="38" t="str">
        <f t="shared" ref="F4:F66" si="6">IF(E4="","",VLOOKUP(E4,学校番号,2,FALSE))</f>
        <v/>
      </c>
      <c r="G4" s="39"/>
      <c r="H4" s="40"/>
      <c r="I4" s="12" t="str">
        <f t="shared" si="4"/>
        <v/>
      </c>
      <c r="J4" s="41"/>
      <c r="L4" s="94" t="s">
        <v>42</v>
      </c>
      <c r="M4" s="95"/>
      <c r="N4" s="95"/>
      <c r="O4" s="95"/>
      <c r="P4" s="96"/>
    </row>
    <row r="5" spans="1:16" ht="20.100000000000001" customHeight="1" thickBot="1" x14ac:dyDescent="0.2">
      <c r="A5" s="35">
        <f t="shared" si="5"/>
        <v>202100000</v>
      </c>
      <c r="B5" s="36" t="str">
        <f t="shared" si="0"/>
        <v/>
      </c>
      <c r="C5" s="36" t="str">
        <f t="shared" si="1"/>
        <v/>
      </c>
      <c r="D5" s="29" t="str">
        <f t="shared" si="2"/>
        <v/>
      </c>
      <c r="E5" s="37" t="str">
        <f t="shared" si="3"/>
        <v/>
      </c>
      <c r="F5" s="38" t="str">
        <f t="shared" si="6"/>
        <v/>
      </c>
      <c r="G5" s="39"/>
      <c r="H5" s="40"/>
      <c r="I5" s="12" t="str">
        <f t="shared" si="4"/>
        <v/>
      </c>
      <c r="J5" s="41"/>
      <c r="L5" s="97" t="s">
        <v>41</v>
      </c>
      <c r="M5" s="98"/>
      <c r="N5" s="98"/>
      <c r="O5" s="98"/>
      <c r="P5" s="99"/>
    </row>
    <row r="6" spans="1:16" ht="20.100000000000001" customHeight="1" x14ac:dyDescent="0.15">
      <c r="A6" s="35">
        <f t="shared" si="5"/>
        <v>202100000</v>
      </c>
      <c r="B6" s="36" t="str">
        <f t="shared" si="0"/>
        <v/>
      </c>
      <c r="C6" s="36" t="str">
        <f t="shared" si="1"/>
        <v/>
      </c>
      <c r="D6" s="29" t="str">
        <f t="shared" si="2"/>
        <v/>
      </c>
      <c r="E6" s="37" t="str">
        <f t="shared" si="3"/>
        <v/>
      </c>
      <c r="F6" s="38" t="str">
        <f t="shared" si="6"/>
        <v/>
      </c>
      <c r="G6" s="39"/>
      <c r="H6" s="40"/>
      <c r="I6" s="12" t="str">
        <f t="shared" si="4"/>
        <v/>
      </c>
      <c r="J6" s="41"/>
    </row>
    <row r="7" spans="1:16" ht="20.100000000000001" customHeight="1" x14ac:dyDescent="0.15">
      <c r="A7" s="35">
        <f t="shared" si="5"/>
        <v>202100000</v>
      </c>
      <c r="B7" s="36" t="str">
        <f t="shared" si="0"/>
        <v/>
      </c>
      <c r="C7" s="36" t="str">
        <f t="shared" si="1"/>
        <v/>
      </c>
      <c r="D7" s="29" t="str">
        <f t="shared" si="2"/>
        <v/>
      </c>
      <c r="E7" s="37" t="str">
        <f t="shared" si="3"/>
        <v/>
      </c>
      <c r="F7" s="38" t="str">
        <f t="shared" si="6"/>
        <v/>
      </c>
      <c r="G7" s="39"/>
      <c r="H7" s="40"/>
      <c r="I7" s="12" t="str">
        <f t="shared" si="4"/>
        <v/>
      </c>
      <c r="J7" s="41"/>
      <c r="L7" s="88" t="s">
        <v>20</v>
      </c>
      <c r="M7" s="89"/>
      <c r="N7" s="90"/>
      <c r="O7" s="43" t="s">
        <v>33</v>
      </c>
    </row>
    <row r="8" spans="1:16" ht="20.100000000000001" customHeight="1" x14ac:dyDescent="0.15">
      <c r="A8" s="35">
        <f t="shared" si="5"/>
        <v>202100000</v>
      </c>
      <c r="B8" s="36" t="str">
        <f t="shared" si="0"/>
        <v/>
      </c>
      <c r="C8" s="36" t="str">
        <f t="shared" si="1"/>
        <v/>
      </c>
      <c r="D8" s="29" t="str">
        <f t="shared" si="2"/>
        <v/>
      </c>
      <c r="E8" s="37" t="str">
        <f t="shared" si="3"/>
        <v/>
      </c>
      <c r="F8" s="38" t="str">
        <f t="shared" si="6"/>
        <v/>
      </c>
      <c r="G8" s="39"/>
      <c r="H8" s="40"/>
      <c r="I8" s="12" t="str">
        <f t="shared" si="4"/>
        <v/>
      </c>
      <c r="J8" s="41"/>
      <c r="L8" s="44" t="s">
        <v>37</v>
      </c>
      <c r="M8" s="45" t="s">
        <v>21</v>
      </c>
      <c r="N8" s="46" t="s">
        <v>22</v>
      </c>
      <c r="O8" s="44" t="s">
        <v>34</v>
      </c>
    </row>
    <row r="9" spans="1:16" ht="20.100000000000001" customHeight="1" x14ac:dyDescent="0.15">
      <c r="A9" s="35">
        <f t="shared" si="5"/>
        <v>202100000</v>
      </c>
      <c r="B9" s="36" t="str">
        <f t="shared" si="0"/>
        <v/>
      </c>
      <c r="C9" s="36" t="str">
        <f t="shared" si="1"/>
        <v/>
      </c>
      <c r="D9" s="29" t="str">
        <f t="shared" si="2"/>
        <v/>
      </c>
      <c r="E9" s="37" t="str">
        <f t="shared" si="3"/>
        <v/>
      </c>
      <c r="F9" s="38" t="str">
        <f t="shared" si="6"/>
        <v/>
      </c>
      <c r="G9" s="39"/>
      <c r="H9" s="40"/>
      <c r="I9" s="12" t="str">
        <f t="shared" si="4"/>
        <v/>
      </c>
      <c r="J9" s="41"/>
      <c r="L9" s="47"/>
      <c r="M9" s="45" t="s">
        <v>23</v>
      </c>
      <c r="N9" s="46" t="s">
        <v>24</v>
      </c>
      <c r="O9" s="47"/>
    </row>
    <row r="10" spans="1:16" ht="20.100000000000001" customHeight="1" x14ac:dyDescent="0.15">
      <c r="A10" s="35">
        <f t="shared" si="5"/>
        <v>202100000</v>
      </c>
      <c r="B10" s="36" t="str">
        <f t="shared" si="0"/>
        <v/>
      </c>
      <c r="C10" s="36" t="str">
        <f t="shared" si="1"/>
        <v/>
      </c>
      <c r="D10" s="29" t="str">
        <f t="shared" si="2"/>
        <v/>
      </c>
      <c r="E10" s="37" t="str">
        <f t="shared" si="3"/>
        <v/>
      </c>
      <c r="F10" s="38" t="str">
        <f t="shared" si="6"/>
        <v/>
      </c>
      <c r="G10" s="39"/>
      <c r="H10" s="40"/>
      <c r="I10" s="12" t="str">
        <f t="shared" si="4"/>
        <v/>
      </c>
      <c r="J10" s="41"/>
      <c r="L10" s="44" t="s">
        <v>25</v>
      </c>
      <c r="M10" s="45" t="s">
        <v>26</v>
      </c>
      <c r="N10" s="46" t="s">
        <v>27</v>
      </c>
      <c r="O10" s="44" t="s">
        <v>35</v>
      </c>
    </row>
    <row r="11" spans="1:16" ht="20.100000000000001" customHeight="1" x14ac:dyDescent="0.15">
      <c r="A11" s="35">
        <f t="shared" si="5"/>
        <v>202100000</v>
      </c>
      <c r="B11" s="36" t="str">
        <f t="shared" si="0"/>
        <v/>
      </c>
      <c r="C11" s="36" t="str">
        <f t="shared" si="1"/>
        <v/>
      </c>
      <c r="D11" s="29" t="str">
        <f t="shared" si="2"/>
        <v/>
      </c>
      <c r="E11" s="37" t="str">
        <f t="shared" si="3"/>
        <v/>
      </c>
      <c r="F11" s="38" t="str">
        <f t="shared" si="6"/>
        <v/>
      </c>
      <c r="G11" s="39"/>
      <c r="H11" s="40"/>
      <c r="I11" s="12" t="str">
        <f t="shared" si="4"/>
        <v/>
      </c>
      <c r="J11" s="41"/>
      <c r="L11" s="47"/>
      <c r="M11" s="45" t="s">
        <v>28</v>
      </c>
      <c r="N11" s="46" t="s">
        <v>29</v>
      </c>
      <c r="O11" s="47"/>
    </row>
    <row r="12" spans="1:16" ht="20.100000000000001" customHeight="1" x14ac:dyDescent="0.15">
      <c r="A12" s="35">
        <f t="shared" si="5"/>
        <v>202100000</v>
      </c>
      <c r="B12" s="36" t="str">
        <f t="shared" si="0"/>
        <v/>
      </c>
      <c r="C12" s="36" t="str">
        <f t="shared" si="1"/>
        <v/>
      </c>
      <c r="D12" s="29" t="str">
        <f t="shared" si="2"/>
        <v/>
      </c>
      <c r="E12" s="37" t="str">
        <f t="shared" si="3"/>
        <v/>
      </c>
      <c r="F12" s="38" t="str">
        <f t="shared" si="6"/>
        <v/>
      </c>
      <c r="G12" s="39"/>
      <c r="H12" s="40"/>
      <c r="I12" s="12" t="str">
        <f t="shared" si="4"/>
        <v/>
      </c>
      <c r="J12" s="41"/>
      <c r="L12" s="48" t="s">
        <v>30</v>
      </c>
      <c r="M12" s="45" t="s">
        <v>31</v>
      </c>
      <c r="N12" s="46" t="s">
        <v>32</v>
      </c>
      <c r="O12" s="45" t="s">
        <v>36</v>
      </c>
    </row>
    <row r="13" spans="1:16" ht="20.100000000000001" customHeight="1" x14ac:dyDescent="0.15">
      <c r="A13" s="35">
        <f t="shared" si="5"/>
        <v>202100000</v>
      </c>
      <c r="B13" s="36" t="str">
        <f t="shared" si="0"/>
        <v/>
      </c>
      <c r="C13" s="36" t="str">
        <f t="shared" si="1"/>
        <v/>
      </c>
      <c r="D13" s="29" t="str">
        <f t="shared" si="2"/>
        <v/>
      </c>
      <c r="E13" s="37" t="str">
        <f t="shared" si="3"/>
        <v/>
      </c>
      <c r="F13" s="38" t="str">
        <f t="shared" si="6"/>
        <v/>
      </c>
      <c r="G13" s="39"/>
      <c r="H13" s="40"/>
      <c r="I13" s="12" t="str">
        <f t="shared" ref="I13:I65" si="7">IF(H13="","",VLOOKUP(H13,種目コード,2,FALSE))</f>
        <v/>
      </c>
      <c r="J13" s="41"/>
    </row>
    <row r="14" spans="1:16" ht="20.100000000000001" customHeight="1" x14ac:dyDescent="0.15">
      <c r="A14" s="35">
        <f t="shared" si="5"/>
        <v>202100000</v>
      </c>
      <c r="B14" s="36" t="str">
        <f t="shared" si="0"/>
        <v/>
      </c>
      <c r="C14" s="36" t="str">
        <f t="shared" si="1"/>
        <v/>
      </c>
      <c r="D14" s="29" t="str">
        <f t="shared" si="2"/>
        <v/>
      </c>
      <c r="E14" s="37" t="str">
        <f t="shared" si="3"/>
        <v/>
      </c>
      <c r="F14" s="38" t="str">
        <f t="shared" si="6"/>
        <v/>
      </c>
      <c r="G14" s="39"/>
      <c r="H14" s="40"/>
      <c r="I14" s="12" t="str">
        <f t="shared" si="7"/>
        <v/>
      </c>
      <c r="J14" s="41"/>
      <c r="L14" s="85"/>
      <c r="M14" s="85"/>
      <c r="N14" s="85"/>
    </row>
    <row r="15" spans="1:16" ht="20.100000000000001" customHeight="1" x14ac:dyDescent="0.15">
      <c r="A15" s="35">
        <f t="shared" si="5"/>
        <v>202100000</v>
      </c>
      <c r="B15" s="36" t="str">
        <f t="shared" si="0"/>
        <v/>
      </c>
      <c r="C15" s="36" t="str">
        <f t="shared" si="1"/>
        <v/>
      </c>
      <c r="D15" s="29" t="str">
        <f t="shared" si="2"/>
        <v/>
      </c>
      <c r="E15" s="37" t="str">
        <f t="shared" si="3"/>
        <v/>
      </c>
      <c r="F15" s="38" t="str">
        <f t="shared" si="6"/>
        <v/>
      </c>
      <c r="G15" s="39"/>
      <c r="H15" s="40"/>
      <c r="I15" s="12" t="str">
        <f t="shared" si="7"/>
        <v/>
      </c>
      <c r="J15" s="41"/>
      <c r="L15" s="85"/>
      <c r="M15" s="85"/>
      <c r="N15" s="85"/>
    </row>
    <row r="16" spans="1:16" ht="20.100000000000001" customHeight="1" x14ac:dyDescent="0.15">
      <c r="A16" s="35">
        <f t="shared" si="5"/>
        <v>202100000</v>
      </c>
      <c r="B16" s="36" t="str">
        <f t="shared" si="0"/>
        <v/>
      </c>
      <c r="C16" s="36" t="str">
        <f t="shared" si="1"/>
        <v/>
      </c>
      <c r="D16" s="29" t="str">
        <f t="shared" si="2"/>
        <v/>
      </c>
      <c r="E16" s="37" t="str">
        <f t="shared" si="3"/>
        <v/>
      </c>
      <c r="F16" s="38" t="str">
        <f t="shared" si="6"/>
        <v/>
      </c>
      <c r="G16" s="39"/>
      <c r="H16" s="40"/>
      <c r="I16" s="12" t="str">
        <f t="shared" si="7"/>
        <v/>
      </c>
      <c r="J16" s="41"/>
      <c r="L16" s="85"/>
      <c r="M16" s="85"/>
      <c r="N16" s="85"/>
    </row>
    <row r="17" spans="1:14" ht="20.100000000000001" customHeight="1" x14ac:dyDescent="0.15">
      <c r="A17" s="35">
        <f t="shared" si="5"/>
        <v>202100000</v>
      </c>
      <c r="B17" s="36" t="str">
        <f t="shared" si="0"/>
        <v/>
      </c>
      <c r="C17" s="36" t="str">
        <f t="shared" si="1"/>
        <v/>
      </c>
      <c r="D17" s="29" t="str">
        <f t="shared" si="2"/>
        <v/>
      </c>
      <c r="E17" s="37" t="str">
        <f t="shared" si="3"/>
        <v/>
      </c>
      <c r="F17" s="38" t="str">
        <f t="shared" si="6"/>
        <v/>
      </c>
      <c r="G17" s="39"/>
      <c r="H17" s="40"/>
      <c r="I17" s="12" t="str">
        <f t="shared" si="7"/>
        <v/>
      </c>
      <c r="J17" s="41"/>
      <c r="L17" s="85"/>
      <c r="M17" s="85"/>
      <c r="N17" s="85"/>
    </row>
    <row r="18" spans="1:14" ht="20.100000000000001" customHeight="1" x14ac:dyDescent="0.15">
      <c r="A18" s="35">
        <f t="shared" si="5"/>
        <v>202100000</v>
      </c>
      <c r="B18" s="36" t="str">
        <f t="shared" si="0"/>
        <v/>
      </c>
      <c r="C18" s="36" t="str">
        <f t="shared" si="1"/>
        <v/>
      </c>
      <c r="D18" s="29" t="str">
        <f t="shared" si="2"/>
        <v/>
      </c>
      <c r="E18" s="37" t="str">
        <f t="shared" si="3"/>
        <v/>
      </c>
      <c r="F18" s="38" t="str">
        <f t="shared" si="6"/>
        <v/>
      </c>
      <c r="G18" s="39"/>
      <c r="H18" s="40"/>
      <c r="I18" s="12" t="str">
        <f t="shared" si="7"/>
        <v/>
      </c>
      <c r="J18" s="41"/>
      <c r="L18" s="85"/>
      <c r="M18" s="85"/>
      <c r="N18" s="85"/>
    </row>
    <row r="19" spans="1:14" ht="20.100000000000001" customHeight="1" x14ac:dyDescent="0.15">
      <c r="A19" s="35">
        <f t="shared" si="5"/>
        <v>202100000</v>
      </c>
      <c r="B19" s="36" t="str">
        <f t="shared" si="0"/>
        <v/>
      </c>
      <c r="C19" s="36" t="str">
        <f t="shared" si="1"/>
        <v/>
      </c>
      <c r="D19" s="29" t="str">
        <f t="shared" si="2"/>
        <v/>
      </c>
      <c r="E19" s="37" t="str">
        <f t="shared" si="3"/>
        <v/>
      </c>
      <c r="F19" s="38" t="str">
        <f t="shared" si="6"/>
        <v/>
      </c>
      <c r="G19" s="39"/>
      <c r="H19" s="40"/>
      <c r="I19" s="12" t="str">
        <f t="shared" si="7"/>
        <v/>
      </c>
      <c r="J19" s="41"/>
      <c r="L19" s="85"/>
      <c r="M19" s="85"/>
      <c r="N19" s="85"/>
    </row>
    <row r="20" spans="1:14" ht="20.100000000000001" customHeight="1" x14ac:dyDescent="0.15">
      <c r="A20" s="35">
        <f t="shared" si="5"/>
        <v>202100000</v>
      </c>
      <c r="B20" s="36" t="str">
        <f t="shared" si="0"/>
        <v/>
      </c>
      <c r="C20" s="36" t="str">
        <f t="shared" si="1"/>
        <v/>
      </c>
      <c r="D20" s="29" t="str">
        <f t="shared" si="2"/>
        <v/>
      </c>
      <c r="E20" s="37" t="str">
        <f t="shared" si="3"/>
        <v/>
      </c>
      <c r="F20" s="38" t="str">
        <f t="shared" si="6"/>
        <v/>
      </c>
      <c r="G20" s="39"/>
      <c r="H20" s="40"/>
      <c r="I20" s="12" t="str">
        <f t="shared" si="7"/>
        <v/>
      </c>
      <c r="J20" s="41"/>
      <c r="L20" s="49"/>
    </row>
    <row r="21" spans="1:14" ht="20.100000000000001" customHeight="1" x14ac:dyDescent="0.15">
      <c r="A21" s="35">
        <f t="shared" si="5"/>
        <v>202100000</v>
      </c>
      <c r="B21" s="36" t="str">
        <f t="shared" si="0"/>
        <v/>
      </c>
      <c r="C21" s="36" t="str">
        <f t="shared" si="1"/>
        <v/>
      </c>
      <c r="D21" s="29" t="str">
        <f t="shared" si="2"/>
        <v/>
      </c>
      <c r="E21" s="37" t="str">
        <f t="shared" si="3"/>
        <v/>
      </c>
      <c r="F21" s="38" t="str">
        <f t="shared" si="6"/>
        <v/>
      </c>
      <c r="G21" s="39"/>
      <c r="H21" s="40"/>
      <c r="I21" s="12" t="str">
        <f t="shared" si="7"/>
        <v/>
      </c>
      <c r="J21" s="41"/>
      <c r="L21" s="49"/>
    </row>
    <row r="22" spans="1:14" ht="20.100000000000001" customHeight="1" x14ac:dyDescent="0.15">
      <c r="A22" s="35">
        <f t="shared" si="5"/>
        <v>202100000</v>
      </c>
      <c r="B22" s="36" t="str">
        <f t="shared" si="0"/>
        <v/>
      </c>
      <c r="C22" s="36" t="str">
        <f t="shared" si="1"/>
        <v/>
      </c>
      <c r="D22" s="29" t="str">
        <f t="shared" si="2"/>
        <v/>
      </c>
      <c r="E22" s="37" t="str">
        <f t="shared" si="3"/>
        <v/>
      </c>
      <c r="F22" s="38" t="str">
        <f t="shared" si="6"/>
        <v/>
      </c>
      <c r="G22" s="39"/>
      <c r="H22" s="40"/>
      <c r="I22" s="12" t="str">
        <f t="shared" si="7"/>
        <v/>
      </c>
      <c r="J22" s="41"/>
    </row>
    <row r="23" spans="1:14" ht="20.100000000000001" customHeight="1" x14ac:dyDescent="0.15">
      <c r="A23" s="35">
        <f t="shared" si="5"/>
        <v>202100000</v>
      </c>
      <c r="B23" s="36" t="str">
        <f t="shared" si="0"/>
        <v/>
      </c>
      <c r="C23" s="36" t="str">
        <f t="shared" si="1"/>
        <v/>
      </c>
      <c r="D23" s="29" t="str">
        <f t="shared" si="2"/>
        <v/>
      </c>
      <c r="E23" s="37" t="str">
        <f t="shared" si="3"/>
        <v/>
      </c>
      <c r="F23" s="38" t="str">
        <f t="shared" si="6"/>
        <v/>
      </c>
      <c r="G23" s="39"/>
      <c r="H23" s="40"/>
      <c r="I23" s="12" t="str">
        <f t="shared" si="7"/>
        <v/>
      </c>
      <c r="J23" s="41"/>
    </row>
    <row r="24" spans="1:14" ht="20.100000000000001" customHeight="1" x14ac:dyDescent="0.15">
      <c r="A24" s="35">
        <f t="shared" si="5"/>
        <v>202100000</v>
      </c>
      <c r="B24" s="36" t="str">
        <f t="shared" si="0"/>
        <v/>
      </c>
      <c r="C24" s="36" t="str">
        <f t="shared" si="1"/>
        <v/>
      </c>
      <c r="D24" s="29" t="str">
        <f t="shared" si="2"/>
        <v/>
      </c>
      <c r="E24" s="37" t="str">
        <f t="shared" si="3"/>
        <v/>
      </c>
      <c r="F24" s="38" t="str">
        <f t="shared" si="6"/>
        <v/>
      </c>
      <c r="G24" s="39"/>
      <c r="H24" s="40"/>
      <c r="I24" s="12" t="str">
        <f t="shared" si="7"/>
        <v/>
      </c>
      <c r="J24" s="41"/>
    </row>
    <row r="25" spans="1:14" ht="20.100000000000001" customHeight="1" x14ac:dyDescent="0.15">
      <c r="A25" s="35">
        <f t="shared" si="5"/>
        <v>202100000</v>
      </c>
      <c r="B25" s="36" t="str">
        <f t="shared" si="0"/>
        <v/>
      </c>
      <c r="C25" s="36" t="str">
        <f t="shared" si="1"/>
        <v/>
      </c>
      <c r="D25" s="29" t="str">
        <f t="shared" si="2"/>
        <v/>
      </c>
      <c r="E25" s="37" t="str">
        <f t="shared" si="3"/>
        <v/>
      </c>
      <c r="F25" s="38" t="str">
        <f t="shared" si="6"/>
        <v/>
      </c>
      <c r="G25" s="39"/>
      <c r="H25" s="40"/>
      <c r="I25" s="12" t="str">
        <f t="shared" si="7"/>
        <v/>
      </c>
      <c r="J25" s="41"/>
    </row>
    <row r="26" spans="1:14" ht="20.100000000000001" customHeight="1" x14ac:dyDescent="0.15">
      <c r="A26" s="35">
        <f t="shared" si="5"/>
        <v>202100000</v>
      </c>
      <c r="B26" s="36" t="str">
        <f t="shared" si="0"/>
        <v/>
      </c>
      <c r="C26" s="36" t="str">
        <f t="shared" si="1"/>
        <v/>
      </c>
      <c r="D26" s="29" t="str">
        <f t="shared" si="2"/>
        <v/>
      </c>
      <c r="E26" s="37" t="str">
        <f t="shared" si="3"/>
        <v/>
      </c>
      <c r="F26" s="38" t="str">
        <f t="shared" si="6"/>
        <v/>
      </c>
      <c r="G26" s="39"/>
      <c r="H26" s="40"/>
      <c r="I26" s="12" t="str">
        <f t="shared" si="7"/>
        <v/>
      </c>
      <c r="J26" s="41"/>
    </row>
    <row r="27" spans="1:14" ht="20.100000000000001" customHeight="1" x14ac:dyDescent="0.15">
      <c r="A27" s="35">
        <f t="shared" si="5"/>
        <v>202100000</v>
      </c>
      <c r="B27" s="36" t="str">
        <f t="shared" si="0"/>
        <v/>
      </c>
      <c r="C27" s="36" t="str">
        <f t="shared" si="1"/>
        <v/>
      </c>
      <c r="D27" s="29" t="str">
        <f t="shared" si="2"/>
        <v/>
      </c>
      <c r="E27" s="37" t="str">
        <f t="shared" si="3"/>
        <v/>
      </c>
      <c r="F27" s="38" t="str">
        <f t="shared" si="6"/>
        <v/>
      </c>
      <c r="G27" s="39"/>
      <c r="H27" s="40"/>
      <c r="I27" s="12" t="str">
        <f t="shared" si="7"/>
        <v/>
      </c>
      <c r="J27" s="41"/>
    </row>
    <row r="28" spans="1:14" ht="20.100000000000001" customHeight="1" x14ac:dyDescent="0.15">
      <c r="A28" s="35">
        <f t="shared" si="5"/>
        <v>202100000</v>
      </c>
      <c r="B28" s="36" t="str">
        <f t="shared" si="0"/>
        <v/>
      </c>
      <c r="C28" s="36" t="str">
        <f t="shared" si="1"/>
        <v/>
      </c>
      <c r="D28" s="29" t="str">
        <f t="shared" si="2"/>
        <v/>
      </c>
      <c r="E28" s="37" t="str">
        <f t="shared" si="3"/>
        <v/>
      </c>
      <c r="F28" s="38" t="str">
        <f t="shared" si="6"/>
        <v/>
      </c>
      <c r="G28" s="39"/>
      <c r="H28" s="40"/>
      <c r="I28" s="12" t="str">
        <f t="shared" si="7"/>
        <v/>
      </c>
      <c r="J28" s="41"/>
    </row>
    <row r="29" spans="1:14" ht="20.100000000000001" customHeight="1" x14ac:dyDescent="0.15">
      <c r="A29" s="35">
        <f t="shared" si="5"/>
        <v>202100000</v>
      </c>
      <c r="B29" s="36" t="str">
        <f t="shared" si="0"/>
        <v/>
      </c>
      <c r="C29" s="36" t="str">
        <f t="shared" si="1"/>
        <v/>
      </c>
      <c r="D29" s="29" t="str">
        <f t="shared" si="2"/>
        <v/>
      </c>
      <c r="E29" s="37" t="str">
        <f t="shared" si="3"/>
        <v/>
      </c>
      <c r="F29" s="38" t="str">
        <f t="shared" si="6"/>
        <v/>
      </c>
      <c r="G29" s="39"/>
      <c r="H29" s="40"/>
      <c r="I29" s="12" t="str">
        <f t="shared" si="7"/>
        <v/>
      </c>
      <c r="J29" s="41"/>
    </row>
    <row r="30" spans="1:14" ht="20.100000000000001" customHeight="1" x14ac:dyDescent="0.15">
      <c r="A30" s="35">
        <f t="shared" si="5"/>
        <v>202100000</v>
      </c>
      <c r="B30" s="36" t="str">
        <f t="shared" si="0"/>
        <v/>
      </c>
      <c r="C30" s="36" t="str">
        <f t="shared" si="1"/>
        <v/>
      </c>
      <c r="D30" s="29" t="str">
        <f t="shared" si="2"/>
        <v/>
      </c>
      <c r="E30" s="37" t="str">
        <f t="shared" si="3"/>
        <v/>
      </c>
      <c r="F30" s="38" t="str">
        <f t="shared" si="6"/>
        <v/>
      </c>
      <c r="G30" s="39"/>
      <c r="H30" s="40"/>
      <c r="I30" s="12" t="str">
        <f t="shared" si="7"/>
        <v/>
      </c>
      <c r="J30" s="41"/>
    </row>
    <row r="31" spans="1:14" ht="20.100000000000001" customHeight="1" x14ac:dyDescent="0.15">
      <c r="A31" s="35">
        <f t="shared" si="5"/>
        <v>202100000</v>
      </c>
      <c r="B31" s="36" t="str">
        <f t="shared" si="0"/>
        <v/>
      </c>
      <c r="C31" s="36" t="str">
        <f t="shared" si="1"/>
        <v/>
      </c>
      <c r="D31" s="29" t="str">
        <f t="shared" si="2"/>
        <v/>
      </c>
      <c r="E31" s="37" t="str">
        <f t="shared" si="3"/>
        <v/>
      </c>
      <c r="F31" s="38" t="str">
        <f t="shared" si="6"/>
        <v/>
      </c>
      <c r="G31" s="39"/>
      <c r="H31" s="40"/>
      <c r="I31" s="12" t="str">
        <f t="shared" si="7"/>
        <v/>
      </c>
      <c r="J31" s="41"/>
    </row>
    <row r="32" spans="1:14" ht="20.100000000000001" customHeight="1" x14ac:dyDescent="0.15">
      <c r="A32" s="35">
        <f t="shared" si="5"/>
        <v>202100000</v>
      </c>
      <c r="B32" s="36" t="str">
        <f t="shared" si="0"/>
        <v/>
      </c>
      <c r="C32" s="36" t="str">
        <f t="shared" si="1"/>
        <v/>
      </c>
      <c r="D32" s="29" t="str">
        <f t="shared" si="2"/>
        <v/>
      </c>
      <c r="E32" s="37" t="str">
        <f t="shared" si="3"/>
        <v/>
      </c>
      <c r="F32" s="38" t="str">
        <f t="shared" si="6"/>
        <v/>
      </c>
      <c r="G32" s="39"/>
      <c r="H32" s="40"/>
      <c r="I32" s="12" t="str">
        <f t="shared" si="7"/>
        <v/>
      </c>
      <c r="J32" s="41"/>
    </row>
    <row r="33" spans="1:10" ht="20.100000000000001" customHeight="1" x14ac:dyDescent="0.15">
      <c r="A33" s="35">
        <f t="shared" si="5"/>
        <v>202100000</v>
      </c>
      <c r="B33" s="36" t="str">
        <f t="shared" si="0"/>
        <v/>
      </c>
      <c r="C33" s="36" t="str">
        <f t="shared" si="1"/>
        <v/>
      </c>
      <c r="D33" s="29" t="str">
        <f t="shared" si="2"/>
        <v/>
      </c>
      <c r="E33" s="37" t="str">
        <f t="shared" si="3"/>
        <v/>
      </c>
      <c r="F33" s="38" t="str">
        <f t="shared" si="6"/>
        <v/>
      </c>
      <c r="G33" s="39"/>
      <c r="H33" s="40"/>
      <c r="I33" s="12" t="str">
        <f t="shared" si="7"/>
        <v/>
      </c>
      <c r="J33" s="41"/>
    </row>
    <row r="34" spans="1:10" ht="20.100000000000001" customHeight="1" x14ac:dyDescent="0.15">
      <c r="A34" s="35">
        <f t="shared" si="5"/>
        <v>202100000</v>
      </c>
      <c r="B34" s="36" t="str">
        <f t="shared" si="0"/>
        <v/>
      </c>
      <c r="C34" s="36" t="str">
        <f t="shared" si="1"/>
        <v/>
      </c>
      <c r="D34" s="29" t="str">
        <f t="shared" si="2"/>
        <v/>
      </c>
      <c r="E34" s="37" t="str">
        <f t="shared" si="3"/>
        <v/>
      </c>
      <c r="F34" s="38" t="str">
        <f t="shared" si="6"/>
        <v/>
      </c>
      <c r="G34" s="39"/>
      <c r="H34" s="40"/>
      <c r="I34" s="12" t="str">
        <f t="shared" si="7"/>
        <v/>
      </c>
      <c r="J34" s="41"/>
    </row>
    <row r="35" spans="1:10" ht="20.100000000000001" customHeight="1" x14ac:dyDescent="0.15">
      <c r="A35" s="35">
        <f t="shared" si="5"/>
        <v>202100000</v>
      </c>
      <c r="B35" s="36" t="str">
        <f t="shared" si="0"/>
        <v/>
      </c>
      <c r="C35" s="36" t="str">
        <f t="shared" si="1"/>
        <v/>
      </c>
      <c r="D35" s="29" t="str">
        <f t="shared" si="2"/>
        <v/>
      </c>
      <c r="E35" s="37" t="str">
        <f t="shared" si="3"/>
        <v/>
      </c>
      <c r="F35" s="38" t="str">
        <f t="shared" si="6"/>
        <v/>
      </c>
      <c r="G35" s="39"/>
      <c r="H35" s="40"/>
      <c r="I35" s="12" t="str">
        <f t="shared" si="7"/>
        <v/>
      </c>
      <c r="J35" s="41"/>
    </row>
    <row r="36" spans="1:10" ht="20.100000000000001" customHeight="1" x14ac:dyDescent="0.15">
      <c r="A36" s="35">
        <f t="shared" si="5"/>
        <v>202100000</v>
      </c>
      <c r="B36" s="36" t="str">
        <f t="shared" si="0"/>
        <v/>
      </c>
      <c r="C36" s="36" t="str">
        <f t="shared" si="1"/>
        <v/>
      </c>
      <c r="D36" s="29" t="str">
        <f t="shared" si="2"/>
        <v/>
      </c>
      <c r="E36" s="37" t="str">
        <f t="shared" si="3"/>
        <v/>
      </c>
      <c r="F36" s="38" t="str">
        <f t="shared" si="6"/>
        <v/>
      </c>
      <c r="G36" s="39"/>
      <c r="H36" s="40"/>
      <c r="I36" s="12" t="str">
        <f t="shared" si="7"/>
        <v/>
      </c>
      <c r="J36" s="41"/>
    </row>
    <row r="37" spans="1:10" ht="20.100000000000001" customHeight="1" x14ac:dyDescent="0.15">
      <c r="A37" s="35">
        <f t="shared" si="5"/>
        <v>202100000</v>
      </c>
      <c r="B37" s="36" t="str">
        <f t="shared" si="0"/>
        <v/>
      </c>
      <c r="C37" s="36" t="str">
        <f t="shared" si="1"/>
        <v/>
      </c>
      <c r="D37" s="29" t="str">
        <f t="shared" si="2"/>
        <v/>
      </c>
      <c r="E37" s="37" t="str">
        <f t="shared" si="3"/>
        <v/>
      </c>
      <c r="F37" s="38" t="str">
        <f t="shared" si="6"/>
        <v/>
      </c>
      <c r="G37" s="39"/>
      <c r="H37" s="40"/>
      <c r="I37" s="12" t="str">
        <f t="shared" si="7"/>
        <v/>
      </c>
      <c r="J37" s="41"/>
    </row>
    <row r="38" spans="1:10" ht="20.100000000000001" customHeight="1" x14ac:dyDescent="0.15">
      <c r="A38" s="35">
        <f t="shared" si="5"/>
        <v>202100000</v>
      </c>
      <c r="B38" s="36" t="str">
        <f t="shared" si="0"/>
        <v/>
      </c>
      <c r="C38" s="36" t="str">
        <f t="shared" si="1"/>
        <v/>
      </c>
      <c r="D38" s="29" t="str">
        <f t="shared" si="2"/>
        <v/>
      </c>
      <c r="E38" s="37" t="str">
        <f t="shared" si="3"/>
        <v/>
      </c>
      <c r="F38" s="38" t="str">
        <f t="shared" si="6"/>
        <v/>
      </c>
      <c r="G38" s="39"/>
      <c r="H38" s="40"/>
      <c r="I38" s="12" t="str">
        <f t="shared" si="7"/>
        <v/>
      </c>
      <c r="J38" s="41"/>
    </row>
    <row r="39" spans="1:10" ht="20.100000000000001" customHeight="1" x14ac:dyDescent="0.15">
      <c r="A39" s="35">
        <f t="shared" si="5"/>
        <v>202100000</v>
      </c>
      <c r="B39" s="36" t="str">
        <f t="shared" si="0"/>
        <v/>
      </c>
      <c r="C39" s="36" t="str">
        <f t="shared" si="1"/>
        <v/>
      </c>
      <c r="D39" s="29" t="str">
        <f t="shared" si="2"/>
        <v/>
      </c>
      <c r="E39" s="37" t="str">
        <f t="shared" si="3"/>
        <v/>
      </c>
      <c r="F39" s="38" t="str">
        <f t="shared" si="6"/>
        <v/>
      </c>
      <c r="G39" s="39"/>
      <c r="H39" s="40"/>
      <c r="I39" s="12" t="str">
        <f t="shared" si="7"/>
        <v/>
      </c>
      <c r="J39" s="41"/>
    </row>
    <row r="40" spans="1:10" ht="20.100000000000001" customHeight="1" x14ac:dyDescent="0.15">
      <c r="A40" s="35">
        <f t="shared" si="5"/>
        <v>202100000</v>
      </c>
      <c r="B40" s="36" t="str">
        <f t="shared" si="0"/>
        <v/>
      </c>
      <c r="C40" s="36" t="str">
        <f t="shared" si="1"/>
        <v/>
      </c>
      <c r="D40" s="29" t="str">
        <f t="shared" si="2"/>
        <v/>
      </c>
      <c r="E40" s="37" t="str">
        <f t="shared" si="3"/>
        <v/>
      </c>
      <c r="F40" s="38" t="str">
        <f t="shared" si="6"/>
        <v/>
      </c>
      <c r="G40" s="39"/>
      <c r="H40" s="40"/>
      <c r="I40" s="12" t="str">
        <f t="shared" si="7"/>
        <v/>
      </c>
      <c r="J40" s="41"/>
    </row>
    <row r="41" spans="1:10" ht="20.100000000000001" customHeight="1" x14ac:dyDescent="0.15">
      <c r="A41" s="35">
        <f t="shared" si="5"/>
        <v>202100000</v>
      </c>
      <c r="B41" s="36" t="str">
        <f t="shared" si="0"/>
        <v/>
      </c>
      <c r="C41" s="36" t="str">
        <f t="shared" si="1"/>
        <v/>
      </c>
      <c r="D41" s="29" t="str">
        <f t="shared" si="2"/>
        <v/>
      </c>
      <c r="E41" s="37" t="str">
        <f t="shared" si="3"/>
        <v/>
      </c>
      <c r="F41" s="38" t="str">
        <f t="shared" si="6"/>
        <v/>
      </c>
      <c r="G41" s="39"/>
      <c r="H41" s="40"/>
      <c r="I41" s="12" t="str">
        <f t="shared" si="7"/>
        <v/>
      </c>
      <c r="J41" s="41"/>
    </row>
    <row r="42" spans="1:10" ht="20.100000000000001" customHeight="1" x14ac:dyDescent="0.15">
      <c r="A42" s="35">
        <f t="shared" si="5"/>
        <v>202100000</v>
      </c>
      <c r="B42" s="36" t="str">
        <f t="shared" si="0"/>
        <v/>
      </c>
      <c r="C42" s="36" t="str">
        <f t="shared" si="1"/>
        <v/>
      </c>
      <c r="D42" s="29" t="str">
        <f t="shared" si="2"/>
        <v/>
      </c>
      <c r="E42" s="37" t="str">
        <f t="shared" si="3"/>
        <v/>
      </c>
      <c r="F42" s="38" t="str">
        <f t="shared" si="6"/>
        <v/>
      </c>
      <c r="G42" s="39"/>
      <c r="H42" s="40"/>
      <c r="I42" s="12" t="str">
        <f t="shared" si="7"/>
        <v/>
      </c>
      <c r="J42" s="41"/>
    </row>
    <row r="43" spans="1:10" ht="20.100000000000001" customHeight="1" x14ac:dyDescent="0.15">
      <c r="A43" s="35">
        <f t="shared" si="5"/>
        <v>202100000</v>
      </c>
      <c r="B43" s="36" t="str">
        <f t="shared" si="0"/>
        <v/>
      </c>
      <c r="C43" s="36" t="str">
        <f t="shared" si="1"/>
        <v/>
      </c>
      <c r="D43" s="29" t="str">
        <f t="shared" si="2"/>
        <v/>
      </c>
      <c r="E43" s="37" t="str">
        <f t="shared" si="3"/>
        <v/>
      </c>
      <c r="F43" s="38" t="str">
        <f t="shared" si="6"/>
        <v/>
      </c>
      <c r="G43" s="39"/>
      <c r="H43" s="40"/>
      <c r="I43" s="12" t="str">
        <f t="shared" si="7"/>
        <v/>
      </c>
      <c r="J43" s="41"/>
    </row>
    <row r="44" spans="1:10" ht="20.100000000000001" customHeight="1" x14ac:dyDescent="0.15">
      <c r="A44" s="35">
        <f t="shared" si="5"/>
        <v>202100000</v>
      </c>
      <c r="B44" s="36" t="str">
        <f t="shared" si="0"/>
        <v/>
      </c>
      <c r="C44" s="36" t="str">
        <f t="shared" si="1"/>
        <v/>
      </c>
      <c r="D44" s="29" t="str">
        <f t="shared" si="2"/>
        <v/>
      </c>
      <c r="E44" s="37" t="str">
        <f t="shared" si="3"/>
        <v/>
      </c>
      <c r="F44" s="38" t="str">
        <f t="shared" si="6"/>
        <v/>
      </c>
      <c r="G44" s="39"/>
      <c r="H44" s="40"/>
      <c r="I44" s="12" t="str">
        <f t="shared" si="7"/>
        <v/>
      </c>
      <c r="J44" s="41"/>
    </row>
    <row r="45" spans="1:10" ht="20.100000000000001" customHeight="1" x14ac:dyDescent="0.15">
      <c r="A45" s="35">
        <f t="shared" si="5"/>
        <v>202100000</v>
      </c>
      <c r="B45" s="36" t="str">
        <f t="shared" si="0"/>
        <v/>
      </c>
      <c r="C45" s="36" t="str">
        <f t="shared" si="1"/>
        <v/>
      </c>
      <c r="D45" s="29" t="str">
        <f t="shared" si="2"/>
        <v/>
      </c>
      <c r="E45" s="37" t="str">
        <f t="shared" si="3"/>
        <v/>
      </c>
      <c r="F45" s="38" t="str">
        <f t="shared" si="6"/>
        <v/>
      </c>
      <c r="G45" s="39"/>
      <c r="H45" s="40"/>
      <c r="I45" s="12" t="str">
        <f t="shared" si="7"/>
        <v/>
      </c>
      <c r="J45" s="41"/>
    </row>
    <row r="46" spans="1:10" ht="20.100000000000001" customHeight="1" x14ac:dyDescent="0.15">
      <c r="A46" s="35">
        <f t="shared" si="5"/>
        <v>202100000</v>
      </c>
      <c r="B46" s="36" t="str">
        <f t="shared" si="0"/>
        <v/>
      </c>
      <c r="C46" s="36" t="str">
        <f t="shared" si="1"/>
        <v/>
      </c>
      <c r="D46" s="29" t="str">
        <f t="shared" si="2"/>
        <v/>
      </c>
      <c r="E46" s="37" t="str">
        <f t="shared" si="3"/>
        <v/>
      </c>
      <c r="F46" s="38" t="str">
        <f t="shared" si="6"/>
        <v/>
      </c>
      <c r="G46" s="39"/>
      <c r="H46" s="40"/>
      <c r="I46" s="12" t="str">
        <f t="shared" si="7"/>
        <v/>
      </c>
      <c r="J46" s="41"/>
    </row>
    <row r="47" spans="1:10" ht="20.100000000000001" customHeight="1" x14ac:dyDescent="0.15">
      <c r="A47" s="35">
        <f t="shared" si="5"/>
        <v>202100000</v>
      </c>
      <c r="B47" s="36" t="str">
        <f t="shared" si="0"/>
        <v/>
      </c>
      <c r="C47" s="36" t="str">
        <f t="shared" si="1"/>
        <v/>
      </c>
      <c r="D47" s="29" t="str">
        <f t="shared" si="2"/>
        <v/>
      </c>
      <c r="E47" s="37" t="str">
        <f t="shared" si="3"/>
        <v/>
      </c>
      <c r="F47" s="38" t="str">
        <f t="shared" si="6"/>
        <v/>
      </c>
      <c r="G47" s="39"/>
      <c r="H47" s="40"/>
      <c r="I47" s="12" t="str">
        <f t="shared" si="7"/>
        <v/>
      </c>
      <c r="J47" s="41"/>
    </row>
    <row r="48" spans="1:10" ht="20.100000000000001" customHeight="1" x14ac:dyDescent="0.15">
      <c r="A48" s="35">
        <f t="shared" si="5"/>
        <v>202100000</v>
      </c>
      <c r="B48" s="36" t="str">
        <f t="shared" si="0"/>
        <v/>
      </c>
      <c r="C48" s="36" t="str">
        <f t="shared" si="1"/>
        <v/>
      </c>
      <c r="D48" s="29" t="str">
        <f t="shared" si="2"/>
        <v/>
      </c>
      <c r="E48" s="37" t="str">
        <f t="shared" si="3"/>
        <v/>
      </c>
      <c r="F48" s="38" t="str">
        <f t="shared" si="6"/>
        <v/>
      </c>
      <c r="G48" s="39"/>
      <c r="H48" s="40"/>
      <c r="I48" s="12" t="str">
        <f t="shared" si="7"/>
        <v/>
      </c>
      <c r="J48" s="41"/>
    </row>
    <row r="49" spans="1:10" ht="20.100000000000001" customHeight="1" x14ac:dyDescent="0.15">
      <c r="A49" s="35">
        <f t="shared" si="5"/>
        <v>202100000</v>
      </c>
      <c r="B49" s="36" t="str">
        <f t="shared" si="0"/>
        <v/>
      </c>
      <c r="C49" s="36" t="str">
        <f t="shared" si="1"/>
        <v/>
      </c>
      <c r="D49" s="29" t="str">
        <f t="shared" si="2"/>
        <v/>
      </c>
      <c r="E49" s="37" t="str">
        <f t="shared" si="3"/>
        <v/>
      </c>
      <c r="F49" s="38" t="str">
        <f t="shared" si="6"/>
        <v/>
      </c>
      <c r="G49" s="39"/>
      <c r="H49" s="40"/>
      <c r="I49" s="12" t="str">
        <f t="shared" si="7"/>
        <v/>
      </c>
      <c r="J49" s="41"/>
    </row>
    <row r="50" spans="1:10" ht="20.100000000000001" customHeight="1" x14ac:dyDescent="0.15">
      <c r="A50" s="35">
        <f t="shared" si="5"/>
        <v>202100000</v>
      </c>
      <c r="B50" s="36" t="str">
        <f t="shared" si="0"/>
        <v/>
      </c>
      <c r="C50" s="36" t="str">
        <f t="shared" si="1"/>
        <v/>
      </c>
      <c r="D50" s="29" t="str">
        <f t="shared" si="2"/>
        <v/>
      </c>
      <c r="E50" s="37" t="str">
        <f t="shared" si="3"/>
        <v/>
      </c>
      <c r="F50" s="38" t="str">
        <f t="shared" si="6"/>
        <v/>
      </c>
      <c r="G50" s="39"/>
      <c r="H50" s="40"/>
      <c r="I50" s="12" t="str">
        <f t="shared" si="7"/>
        <v/>
      </c>
      <c r="J50" s="41"/>
    </row>
    <row r="51" spans="1:10" ht="20.100000000000001" customHeight="1" x14ac:dyDescent="0.15">
      <c r="A51" s="35">
        <f t="shared" si="5"/>
        <v>202100000</v>
      </c>
      <c r="B51" s="36" t="str">
        <f t="shared" si="0"/>
        <v/>
      </c>
      <c r="C51" s="36" t="str">
        <f t="shared" si="1"/>
        <v/>
      </c>
      <c r="D51" s="29" t="str">
        <f t="shared" si="2"/>
        <v/>
      </c>
      <c r="E51" s="37" t="str">
        <f t="shared" si="3"/>
        <v/>
      </c>
      <c r="F51" s="38" t="str">
        <f t="shared" si="6"/>
        <v/>
      </c>
      <c r="G51" s="39"/>
      <c r="H51" s="40"/>
      <c r="I51" s="12" t="str">
        <f t="shared" si="7"/>
        <v/>
      </c>
      <c r="J51" s="41"/>
    </row>
    <row r="52" spans="1:10" ht="20.100000000000001" customHeight="1" x14ac:dyDescent="0.15">
      <c r="A52" s="35">
        <f t="shared" si="5"/>
        <v>202100000</v>
      </c>
      <c r="B52" s="36" t="str">
        <f t="shared" si="0"/>
        <v/>
      </c>
      <c r="C52" s="36" t="str">
        <f t="shared" si="1"/>
        <v/>
      </c>
      <c r="D52" s="29" t="str">
        <f t="shared" si="2"/>
        <v/>
      </c>
      <c r="E52" s="37" t="str">
        <f t="shared" si="3"/>
        <v/>
      </c>
      <c r="F52" s="38" t="str">
        <f t="shared" si="6"/>
        <v/>
      </c>
      <c r="G52" s="39"/>
      <c r="H52" s="40"/>
      <c r="I52" s="12" t="str">
        <f t="shared" si="7"/>
        <v/>
      </c>
      <c r="J52" s="41"/>
    </row>
    <row r="53" spans="1:10" ht="20.100000000000001" customHeight="1" x14ac:dyDescent="0.15">
      <c r="A53" s="35">
        <f t="shared" si="5"/>
        <v>202100000</v>
      </c>
      <c r="B53" s="36" t="str">
        <f t="shared" si="0"/>
        <v/>
      </c>
      <c r="C53" s="36" t="str">
        <f t="shared" si="1"/>
        <v/>
      </c>
      <c r="D53" s="29" t="str">
        <f t="shared" si="2"/>
        <v/>
      </c>
      <c r="E53" s="37" t="str">
        <f t="shared" si="3"/>
        <v/>
      </c>
      <c r="F53" s="38" t="str">
        <f t="shared" si="6"/>
        <v/>
      </c>
      <c r="G53" s="39"/>
      <c r="H53" s="40"/>
      <c r="I53" s="12" t="str">
        <f t="shared" si="7"/>
        <v/>
      </c>
      <c r="J53" s="41"/>
    </row>
    <row r="54" spans="1:10" ht="20.100000000000001" customHeight="1" x14ac:dyDescent="0.15">
      <c r="A54" s="35">
        <f t="shared" si="5"/>
        <v>202100000</v>
      </c>
      <c r="B54" s="36" t="str">
        <f t="shared" si="0"/>
        <v/>
      </c>
      <c r="C54" s="36" t="str">
        <f t="shared" si="1"/>
        <v/>
      </c>
      <c r="D54" s="29" t="str">
        <f t="shared" si="2"/>
        <v/>
      </c>
      <c r="E54" s="37" t="str">
        <f t="shared" si="3"/>
        <v/>
      </c>
      <c r="F54" s="38" t="str">
        <f t="shared" si="6"/>
        <v/>
      </c>
      <c r="G54" s="39"/>
      <c r="H54" s="40"/>
      <c r="I54" s="12" t="str">
        <f t="shared" si="7"/>
        <v/>
      </c>
      <c r="J54" s="41"/>
    </row>
    <row r="55" spans="1:10" ht="20.100000000000001" customHeight="1" x14ac:dyDescent="0.15">
      <c r="A55" s="35">
        <f t="shared" si="5"/>
        <v>202100000</v>
      </c>
      <c r="B55" s="36" t="str">
        <f t="shared" si="0"/>
        <v/>
      </c>
      <c r="C55" s="36" t="str">
        <f t="shared" si="1"/>
        <v/>
      </c>
      <c r="D55" s="29" t="str">
        <f t="shared" si="2"/>
        <v/>
      </c>
      <c r="E55" s="37" t="str">
        <f t="shared" si="3"/>
        <v/>
      </c>
      <c r="F55" s="38" t="str">
        <f t="shared" si="6"/>
        <v/>
      </c>
      <c r="G55" s="39"/>
      <c r="H55" s="40"/>
      <c r="I55" s="12" t="str">
        <f t="shared" si="7"/>
        <v/>
      </c>
      <c r="J55" s="41"/>
    </row>
    <row r="56" spans="1:10" ht="20.100000000000001" customHeight="1" x14ac:dyDescent="0.15">
      <c r="A56" s="35">
        <f t="shared" si="5"/>
        <v>202100000</v>
      </c>
      <c r="B56" s="36" t="str">
        <f t="shared" si="0"/>
        <v/>
      </c>
      <c r="C56" s="36" t="str">
        <f t="shared" si="1"/>
        <v/>
      </c>
      <c r="D56" s="29" t="str">
        <f t="shared" si="2"/>
        <v/>
      </c>
      <c r="E56" s="37" t="str">
        <f t="shared" si="3"/>
        <v/>
      </c>
      <c r="F56" s="38" t="str">
        <f t="shared" si="6"/>
        <v/>
      </c>
      <c r="G56" s="39"/>
      <c r="H56" s="40"/>
      <c r="I56" s="12" t="str">
        <f t="shared" si="7"/>
        <v/>
      </c>
      <c r="J56" s="41"/>
    </row>
    <row r="57" spans="1:10" ht="20.100000000000001" customHeight="1" x14ac:dyDescent="0.15">
      <c r="A57" s="35">
        <f t="shared" si="5"/>
        <v>202100000</v>
      </c>
      <c r="B57" s="36" t="str">
        <f t="shared" si="0"/>
        <v/>
      </c>
      <c r="C57" s="36" t="str">
        <f t="shared" si="1"/>
        <v/>
      </c>
      <c r="D57" s="29" t="str">
        <f t="shared" si="2"/>
        <v/>
      </c>
      <c r="E57" s="37" t="str">
        <f t="shared" si="3"/>
        <v/>
      </c>
      <c r="F57" s="38" t="str">
        <f t="shared" si="6"/>
        <v/>
      </c>
      <c r="G57" s="39"/>
      <c r="H57" s="40"/>
      <c r="I57" s="12" t="str">
        <f t="shared" si="7"/>
        <v/>
      </c>
      <c r="J57" s="41"/>
    </row>
    <row r="58" spans="1:10" ht="20.100000000000001" customHeight="1" x14ac:dyDescent="0.15">
      <c r="A58" s="35">
        <f t="shared" si="5"/>
        <v>202100000</v>
      </c>
      <c r="B58" s="36" t="str">
        <f t="shared" si="0"/>
        <v/>
      </c>
      <c r="C58" s="36" t="str">
        <f t="shared" si="1"/>
        <v/>
      </c>
      <c r="D58" s="29" t="str">
        <f t="shared" si="2"/>
        <v/>
      </c>
      <c r="E58" s="37" t="str">
        <f t="shared" si="3"/>
        <v/>
      </c>
      <c r="F58" s="38" t="str">
        <f t="shared" si="6"/>
        <v/>
      </c>
      <c r="G58" s="39"/>
      <c r="H58" s="40"/>
      <c r="I58" s="12" t="str">
        <f t="shared" si="7"/>
        <v/>
      </c>
      <c r="J58" s="41"/>
    </row>
    <row r="59" spans="1:10" ht="20.100000000000001" customHeight="1" x14ac:dyDescent="0.15">
      <c r="A59" s="35">
        <f t="shared" si="5"/>
        <v>202100000</v>
      </c>
      <c r="B59" s="36" t="str">
        <f t="shared" si="0"/>
        <v/>
      </c>
      <c r="C59" s="36" t="str">
        <f t="shared" si="1"/>
        <v/>
      </c>
      <c r="D59" s="29" t="str">
        <f t="shared" si="2"/>
        <v/>
      </c>
      <c r="E59" s="37" t="str">
        <f t="shared" si="3"/>
        <v/>
      </c>
      <c r="F59" s="38" t="str">
        <f t="shared" si="6"/>
        <v/>
      </c>
      <c r="G59" s="39"/>
      <c r="H59" s="40"/>
      <c r="I59" s="12" t="str">
        <f t="shared" si="7"/>
        <v/>
      </c>
      <c r="J59" s="41"/>
    </row>
    <row r="60" spans="1:10" ht="20.100000000000001" customHeight="1" x14ac:dyDescent="0.15">
      <c r="A60" s="35">
        <f t="shared" si="5"/>
        <v>202100000</v>
      </c>
      <c r="B60" s="36" t="str">
        <f t="shared" si="0"/>
        <v/>
      </c>
      <c r="C60" s="36" t="str">
        <f t="shared" si="1"/>
        <v/>
      </c>
      <c r="D60" s="29" t="str">
        <f t="shared" si="2"/>
        <v/>
      </c>
      <c r="E60" s="37" t="str">
        <f t="shared" si="3"/>
        <v/>
      </c>
      <c r="F60" s="38" t="str">
        <f t="shared" si="6"/>
        <v/>
      </c>
      <c r="G60" s="39"/>
      <c r="H60" s="40"/>
      <c r="I60" s="12" t="str">
        <f t="shared" si="7"/>
        <v/>
      </c>
      <c r="J60" s="41"/>
    </row>
    <row r="61" spans="1:10" ht="20.100000000000001" customHeight="1" x14ac:dyDescent="0.15">
      <c r="A61" s="35">
        <f t="shared" si="5"/>
        <v>202100000</v>
      </c>
      <c r="B61" s="36" t="str">
        <f t="shared" si="0"/>
        <v/>
      </c>
      <c r="C61" s="36" t="str">
        <f t="shared" si="1"/>
        <v/>
      </c>
      <c r="D61" s="29" t="str">
        <f t="shared" si="2"/>
        <v/>
      </c>
      <c r="E61" s="37" t="str">
        <f t="shared" si="3"/>
        <v/>
      </c>
      <c r="F61" s="38" t="str">
        <f t="shared" si="6"/>
        <v/>
      </c>
      <c r="G61" s="39"/>
      <c r="H61" s="40"/>
      <c r="I61" s="12" t="str">
        <f t="shared" si="7"/>
        <v/>
      </c>
      <c r="J61" s="41"/>
    </row>
    <row r="62" spans="1:10" ht="20.100000000000001" customHeight="1" x14ac:dyDescent="0.15">
      <c r="A62" s="35">
        <f t="shared" si="5"/>
        <v>202100000</v>
      </c>
      <c r="B62" s="36" t="str">
        <f t="shared" si="0"/>
        <v/>
      </c>
      <c r="C62" s="36" t="str">
        <f t="shared" si="1"/>
        <v/>
      </c>
      <c r="D62" s="29" t="str">
        <f t="shared" si="2"/>
        <v/>
      </c>
      <c r="E62" s="37" t="str">
        <f t="shared" si="3"/>
        <v/>
      </c>
      <c r="F62" s="38" t="str">
        <f t="shared" si="6"/>
        <v/>
      </c>
      <c r="G62" s="39"/>
      <c r="H62" s="40"/>
      <c r="I62" s="12" t="str">
        <f t="shared" si="7"/>
        <v/>
      </c>
      <c r="J62" s="41"/>
    </row>
    <row r="63" spans="1:10" ht="20.100000000000001" customHeight="1" x14ac:dyDescent="0.15">
      <c r="A63" s="35">
        <f t="shared" si="5"/>
        <v>202100000</v>
      </c>
      <c r="B63" s="36" t="str">
        <f t="shared" si="0"/>
        <v/>
      </c>
      <c r="C63" s="36" t="str">
        <f t="shared" si="1"/>
        <v/>
      </c>
      <c r="D63" s="29" t="str">
        <f t="shared" si="2"/>
        <v/>
      </c>
      <c r="E63" s="37" t="str">
        <f t="shared" si="3"/>
        <v/>
      </c>
      <c r="F63" s="38" t="str">
        <f t="shared" si="6"/>
        <v/>
      </c>
      <c r="G63" s="39"/>
      <c r="H63" s="40"/>
      <c r="I63" s="12" t="str">
        <f t="shared" si="7"/>
        <v/>
      </c>
      <c r="J63" s="41"/>
    </row>
    <row r="64" spans="1:10" ht="20.100000000000001" customHeight="1" x14ac:dyDescent="0.15">
      <c r="A64" s="35">
        <f t="shared" si="5"/>
        <v>202100000</v>
      </c>
      <c r="B64" s="36" t="str">
        <f t="shared" si="0"/>
        <v/>
      </c>
      <c r="C64" s="36" t="str">
        <f t="shared" si="1"/>
        <v/>
      </c>
      <c r="D64" s="29" t="str">
        <f t="shared" si="2"/>
        <v/>
      </c>
      <c r="E64" s="37" t="str">
        <f t="shared" si="3"/>
        <v/>
      </c>
      <c r="F64" s="38" t="str">
        <f t="shared" si="6"/>
        <v/>
      </c>
      <c r="G64" s="39"/>
      <c r="H64" s="40"/>
      <c r="I64" s="12" t="str">
        <f t="shared" si="7"/>
        <v/>
      </c>
      <c r="J64" s="41"/>
    </row>
    <row r="65" spans="1:10" ht="20.100000000000001" customHeight="1" x14ac:dyDescent="0.15">
      <c r="A65" s="35">
        <f t="shared" si="5"/>
        <v>202100000</v>
      </c>
      <c r="B65" s="36" t="str">
        <f t="shared" si="0"/>
        <v/>
      </c>
      <c r="C65" s="36" t="str">
        <f t="shared" si="1"/>
        <v/>
      </c>
      <c r="D65" s="29" t="str">
        <f t="shared" si="2"/>
        <v/>
      </c>
      <c r="E65" s="37" t="str">
        <f t="shared" si="3"/>
        <v/>
      </c>
      <c r="F65" s="38" t="str">
        <f t="shared" si="6"/>
        <v/>
      </c>
      <c r="G65" s="39"/>
      <c r="H65" s="40"/>
      <c r="I65" s="12" t="str">
        <f t="shared" si="7"/>
        <v/>
      </c>
      <c r="J65" s="41"/>
    </row>
    <row r="66" spans="1:10" ht="20.100000000000001" customHeight="1" x14ac:dyDescent="0.15">
      <c r="A66" s="35">
        <f t="shared" si="5"/>
        <v>202100000</v>
      </c>
      <c r="B66" s="36" t="str">
        <f t="shared" si="0"/>
        <v/>
      </c>
      <c r="C66" s="36" t="str">
        <f t="shared" si="1"/>
        <v/>
      </c>
      <c r="D66" s="29" t="str">
        <f t="shared" si="2"/>
        <v/>
      </c>
      <c r="E66" s="37" t="str">
        <f t="shared" si="3"/>
        <v/>
      </c>
      <c r="F66" s="38" t="str">
        <f t="shared" si="6"/>
        <v/>
      </c>
      <c r="G66" s="39"/>
      <c r="H66" s="40"/>
      <c r="I66" s="12" t="str">
        <f t="shared" ref="I66:I129" si="8">IF(H66="","",VLOOKUP(H66,種目コード,2,FALSE))</f>
        <v/>
      </c>
      <c r="J66" s="41"/>
    </row>
    <row r="67" spans="1:10" ht="20.100000000000001" customHeight="1" x14ac:dyDescent="0.15">
      <c r="A67" s="35">
        <f t="shared" si="5"/>
        <v>202100000</v>
      </c>
      <c r="B67" s="36" t="str">
        <f t="shared" ref="B67:B130" si="9">IF(G67="","",VLOOKUP(G67,選手,2,FALSE))</f>
        <v/>
      </c>
      <c r="C67" s="36" t="str">
        <f t="shared" ref="C67:C130" si="10">IF(G67="","",ASC(VLOOKUP(G67,選手,3,FALSE)))</f>
        <v/>
      </c>
      <c r="D67" s="29" t="str">
        <f t="shared" ref="D67:D130" si="11">IF(G67="","",VLOOKUP(G67,選手,5,FALSE))</f>
        <v/>
      </c>
      <c r="E67" s="37" t="str">
        <f t="shared" ref="E67:E130" si="12">IF(G67="","",VLOOKUP(G67,選手,6,FALSE))</f>
        <v/>
      </c>
      <c r="F67" s="38" t="str">
        <f t="shared" ref="F67:F130" si="13">IF(E67="","",VLOOKUP(E67,学校番号,2,FALSE))</f>
        <v/>
      </c>
      <c r="G67" s="39"/>
      <c r="H67" s="40"/>
      <c r="I67" s="12" t="str">
        <f t="shared" si="8"/>
        <v/>
      </c>
      <c r="J67" s="41"/>
    </row>
    <row r="68" spans="1:10" ht="20.100000000000001" customHeight="1" x14ac:dyDescent="0.15">
      <c r="A68" s="35">
        <f t="shared" ref="A68:A131" si="14">202100000+G68</f>
        <v>202100000</v>
      </c>
      <c r="B68" s="36" t="str">
        <f t="shared" si="9"/>
        <v/>
      </c>
      <c r="C68" s="36" t="str">
        <f t="shared" si="10"/>
        <v/>
      </c>
      <c r="D68" s="29" t="str">
        <f t="shared" si="11"/>
        <v/>
      </c>
      <c r="E68" s="37" t="str">
        <f t="shared" si="12"/>
        <v/>
      </c>
      <c r="F68" s="38" t="str">
        <f t="shared" si="13"/>
        <v/>
      </c>
      <c r="G68" s="39"/>
      <c r="H68" s="40"/>
      <c r="I68" s="12" t="str">
        <f t="shared" si="8"/>
        <v/>
      </c>
      <c r="J68" s="41"/>
    </row>
    <row r="69" spans="1:10" ht="20.100000000000001" customHeight="1" x14ac:dyDescent="0.15">
      <c r="A69" s="35">
        <f t="shared" si="14"/>
        <v>202100000</v>
      </c>
      <c r="B69" s="36" t="str">
        <f t="shared" si="9"/>
        <v/>
      </c>
      <c r="C69" s="36" t="str">
        <f t="shared" si="10"/>
        <v/>
      </c>
      <c r="D69" s="29" t="str">
        <f t="shared" si="11"/>
        <v/>
      </c>
      <c r="E69" s="37" t="str">
        <f t="shared" si="12"/>
        <v/>
      </c>
      <c r="F69" s="38" t="str">
        <f t="shared" si="13"/>
        <v/>
      </c>
      <c r="G69" s="39"/>
      <c r="H69" s="40"/>
      <c r="I69" s="12" t="str">
        <f t="shared" si="8"/>
        <v/>
      </c>
      <c r="J69" s="41"/>
    </row>
    <row r="70" spans="1:10" ht="20.100000000000001" customHeight="1" x14ac:dyDescent="0.15">
      <c r="A70" s="35">
        <f t="shared" si="14"/>
        <v>202100000</v>
      </c>
      <c r="B70" s="36" t="str">
        <f t="shared" si="9"/>
        <v/>
      </c>
      <c r="C70" s="36" t="str">
        <f t="shared" si="10"/>
        <v/>
      </c>
      <c r="D70" s="29" t="str">
        <f t="shared" si="11"/>
        <v/>
      </c>
      <c r="E70" s="37" t="str">
        <f t="shared" si="12"/>
        <v/>
      </c>
      <c r="F70" s="38" t="str">
        <f t="shared" si="13"/>
        <v/>
      </c>
      <c r="G70" s="39"/>
      <c r="H70" s="40"/>
      <c r="I70" s="12" t="str">
        <f t="shared" si="8"/>
        <v/>
      </c>
      <c r="J70" s="41"/>
    </row>
    <row r="71" spans="1:10" ht="20.100000000000001" customHeight="1" x14ac:dyDescent="0.15">
      <c r="A71" s="35">
        <f t="shared" si="14"/>
        <v>202100000</v>
      </c>
      <c r="B71" s="36" t="str">
        <f t="shared" si="9"/>
        <v/>
      </c>
      <c r="C71" s="36" t="str">
        <f t="shared" si="10"/>
        <v/>
      </c>
      <c r="D71" s="29" t="str">
        <f t="shared" si="11"/>
        <v/>
      </c>
      <c r="E71" s="37" t="str">
        <f t="shared" si="12"/>
        <v/>
      </c>
      <c r="F71" s="38" t="str">
        <f t="shared" si="13"/>
        <v/>
      </c>
      <c r="G71" s="39"/>
      <c r="H71" s="40"/>
      <c r="I71" s="12" t="str">
        <f t="shared" si="8"/>
        <v/>
      </c>
      <c r="J71" s="41"/>
    </row>
    <row r="72" spans="1:10" ht="20.100000000000001" customHeight="1" x14ac:dyDescent="0.15">
      <c r="A72" s="35">
        <f t="shared" si="14"/>
        <v>202100000</v>
      </c>
      <c r="B72" s="36" t="str">
        <f t="shared" si="9"/>
        <v/>
      </c>
      <c r="C72" s="36" t="str">
        <f t="shared" si="10"/>
        <v/>
      </c>
      <c r="D72" s="29" t="str">
        <f t="shared" si="11"/>
        <v/>
      </c>
      <c r="E72" s="37" t="str">
        <f t="shared" si="12"/>
        <v/>
      </c>
      <c r="F72" s="38" t="str">
        <f t="shared" si="13"/>
        <v/>
      </c>
      <c r="G72" s="39"/>
      <c r="H72" s="40"/>
      <c r="I72" s="12" t="str">
        <f t="shared" si="8"/>
        <v/>
      </c>
      <c r="J72" s="41"/>
    </row>
    <row r="73" spans="1:10" ht="20.100000000000001" customHeight="1" x14ac:dyDescent="0.15">
      <c r="A73" s="35">
        <f t="shared" si="14"/>
        <v>202100000</v>
      </c>
      <c r="B73" s="36" t="str">
        <f t="shared" si="9"/>
        <v/>
      </c>
      <c r="C73" s="36" t="str">
        <f t="shared" si="10"/>
        <v/>
      </c>
      <c r="D73" s="29" t="str">
        <f t="shared" si="11"/>
        <v/>
      </c>
      <c r="E73" s="37" t="str">
        <f t="shared" si="12"/>
        <v/>
      </c>
      <c r="F73" s="38" t="str">
        <f t="shared" si="13"/>
        <v/>
      </c>
      <c r="G73" s="39"/>
      <c r="H73" s="40"/>
      <c r="I73" s="12" t="str">
        <f t="shared" si="8"/>
        <v/>
      </c>
      <c r="J73" s="41"/>
    </row>
    <row r="74" spans="1:10" ht="20.100000000000001" customHeight="1" x14ac:dyDescent="0.15">
      <c r="A74" s="35">
        <f t="shared" si="14"/>
        <v>202100000</v>
      </c>
      <c r="B74" s="36" t="str">
        <f t="shared" si="9"/>
        <v/>
      </c>
      <c r="C74" s="36" t="str">
        <f t="shared" si="10"/>
        <v/>
      </c>
      <c r="D74" s="29" t="str">
        <f t="shared" si="11"/>
        <v/>
      </c>
      <c r="E74" s="37" t="str">
        <f t="shared" si="12"/>
        <v/>
      </c>
      <c r="F74" s="38" t="str">
        <f t="shared" si="13"/>
        <v/>
      </c>
      <c r="G74" s="39"/>
      <c r="H74" s="40"/>
      <c r="I74" s="12" t="str">
        <f t="shared" si="8"/>
        <v/>
      </c>
      <c r="J74" s="41"/>
    </row>
    <row r="75" spans="1:10" ht="20.100000000000001" customHeight="1" x14ac:dyDescent="0.15">
      <c r="A75" s="35">
        <f t="shared" si="14"/>
        <v>202100000</v>
      </c>
      <c r="B75" s="36" t="str">
        <f t="shared" si="9"/>
        <v/>
      </c>
      <c r="C75" s="36" t="str">
        <f t="shared" si="10"/>
        <v/>
      </c>
      <c r="D75" s="29" t="str">
        <f t="shared" si="11"/>
        <v/>
      </c>
      <c r="E75" s="37" t="str">
        <f t="shared" si="12"/>
        <v/>
      </c>
      <c r="F75" s="38" t="str">
        <f t="shared" si="13"/>
        <v/>
      </c>
      <c r="G75" s="39"/>
      <c r="H75" s="40"/>
      <c r="I75" s="12" t="str">
        <f t="shared" si="8"/>
        <v/>
      </c>
      <c r="J75" s="41"/>
    </row>
    <row r="76" spans="1:10" ht="20.100000000000001" customHeight="1" x14ac:dyDescent="0.15">
      <c r="A76" s="35">
        <f t="shared" si="14"/>
        <v>202100000</v>
      </c>
      <c r="B76" s="36" t="str">
        <f t="shared" si="9"/>
        <v/>
      </c>
      <c r="C76" s="36" t="str">
        <f t="shared" si="10"/>
        <v/>
      </c>
      <c r="D76" s="29" t="str">
        <f t="shared" si="11"/>
        <v/>
      </c>
      <c r="E76" s="37" t="str">
        <f t="shared" si="12"/>
        <v/>
      </c>
      <c r="F76" s="38" t="str">
        <f t="shared" si="13"/>
        <v/>
      </c>
      <c r="G76" s="39"/>
      <c r="H76" s="40"/>
      <c r="I76" s="12" t="str">
        <f t="shared" si="8"/>
        <v/>
      </c>
      <c r="J76" s="41"/>
    </row>
    <row r="77" spans="1:10" ht="20.100000000000001" customHeight="1" x14ac:dyDescent="0.15">
      <c r="A77" s="35">
        <f t="shared" si="14"/>
        <v>202100000</v>
      </c>
      <c r="B77" s="36" t="str">
        <f t="shared" si="9"/>
        <v/>
      </c>
      <c r="C77" s="36" t="str">
        <f t="shared" si="10"/>
        <v/>
      </c>
      <c r="D77" s="29" t="str">
        <f t="shared" si="11"/>
        <v/>
      </c>
      <c r="E77" s="37" t="str">
        <f t="shared" si="12"/>
        <v/>
      </c>
      <c r="F77" s="38" t="str">
        <f t="shared" si="13"/>
        <v/>
      </c>
      <c r="G77" s="39"/>
      <c r="H77" s="40"/>
      <c r="I77" s="12" t="str">
        <f t="shared" si="8"/>
        <v/>
      </c>
      <c r="J77" s="41"/>
    </row>
    <row r="78" spans="1:10" ht="20.100000000000001" customHeight="1" x14ac:dyDescent="0.15">
      <c r="A78" s="35">
        <f t="shared" si="14"/>
        <v>202100000</v>
      </c>
      <c r="B78" s="36" t="str">
        <f t="shared" si="9"/>
        <v/>
      </c>
      <c r="C78" s="36" t="str">
        <f t="shared" si="10"/>
        <v/>
      </c>
      <c r="D78" s="29" t="str">
        <f t="shared" si="11"/>
        <v/>
      </c>
      <c r="E78" s="37" t="str">
        <f t="shared" si="12"/>
        <v/>
      </c>
      <c r="F78" s="38" t="str">
        <f t="shared" si="13"/>
        <v/>
      </c>
      <c r="G78" s="39"/>
      <c r="H78" s="40"/>
      <c r="I78" s="12" t="str">
        <f t="shared" si="8"/>
        <v/>
      </c>
      <c r="J78" s="41"/>
    </row>
    <row r="79" spans="1:10" ht="20.100000000000001" customHeight="1" x14ac:dyDescent="0.15">
      <c r="A79" s="35">
        <f t="shared" si="14"/>
        <v>202100000</v>
      </c>
      <c r="B79" s="36" t="str">
        <f t="shared" si="9"/>
        <v/>
      </c>
      <c r="C79" s="36" t="str">
        <f t="shared" si="10"/>
        <v/>
      </c>
      <c r="D79" s="29" t="str">
        <f t="shared" si="11"/>
        <v/>
      </c>
      <c r="E79" s="37" t="str">
        <f t="shared" si="12"/>
        <v/>
      </c>
      <c r="F79" s="38" t="str">
        <f t="shared" si="13"/>
        <v/>
      </c>
      <c r="G79" s="39"/>
      <c r="H79" s="40"/>
      <c r="I79" s="12" t="str">
        <f t="shared" si="8"/>
        <v/>
      </c>
      <c r="J79" s="41"/>
    </row>
    <row r="80" spans="1:10" ht="20.100000000000001" customHeight="1" x14ac:dyDescent="0.15">
      <c r="A80" s="35">
        <f t="shared" si="14"/>
        <v>202100000</v>
      </c>
      <c r="B80" s="36" t="str">
        <f t="shared" si="9"/>
        <v/>
      </c>
      <c r="C80" s="36" t="str">
        <f t="shared" si="10"/>
        <v/>
      </c>
      <c r="D80" s="29" t="str">
        <f t="shared" si="11"/>
        <v/>
      </c>
      <c r="E80" s="37" t="str">
        <f t="shared" si="12"/>
        <v/>
      </c>
      <c r="F80" s="38" t="str">
        <f t="shared" si="13"/>
        <v/>
      </c>
      <c r="G80" s="39"/>
      <c r="H80" s="40"/>
      <c r="I80" s="12" t="str">
        <f t="shared" si="8"/>
        <v/>
      </c>
      <c r="J80" s="41"/>
    </row>
    <row r="81" spans="1:10" ht="20.100000000000001" customHeight="1" x14ac:dyDescent="0.15">
      <c r="A81" s="35">
        <f t="shared" si="14"/>
        <v>202100000</v>
      </c>
      <c r="B81" s="36" t="str">
        <f t="shared" si="9"/>
        <v/>
      </c>
      <c r="C81" s="36" t="str">
        <f t="shared" si="10"/>
        <v/>
      </c>
      <c r="D81" s="29" t="str">
        <f t="shared" si="11"/>
        <v/>
      </c>
      <c r="E81" s="37" t="str">
        <f t="shared" si="12"/>
        <v/>
      </c>
      <c r="F81" s="38" t="str">
        <f t="shared" si="13"/>
        <v/>
      </c>
      <c r="G81" s="39"/>
      <c r="H81" s="40"/>
      <c r="I81" s="12" t="str">
        <f t="shared" si="8"/>
        <v/>
      </c>
      <c r="J81" s="41"/>
    </row>
    <row r="82" spans="1:10" ht="20.100000000000001" customHeight="1" x14ac:dyDescent="0.15">
      <c r="A82" s="35">
        <f t="shared" si="14"/>
        <v>202100000</v>
      </c>
      <c r="B82" s="36" t="str">
        <f t="shared" si="9"/>
        <v/>
      </c>
      <c r="C82" s="36" t="str">
        <f t="shared" si="10"/>
        <v/>
      </c>
      <c r="D82" s="29" t="str">
        <f t="shared" si="11"/>
        <v/>
      </c>
      <c r="E82" s="37" t="str">
        <f t="shared" si="12"/>
        <v/>
      </c>
      <c r="F82" s="38" t="str">
        <f t="shared" si="13"/>
        <v/>
      </c>
      <c r="G82" s="39"/>
      <c r="H82" s="40"/>
      <c r="I82" s="12" t="str">
        <f t="shared" si="8"/>
        <v/>
      </c>
      <c r="J82" s="41"/>
    </row>
    <row r="83" spans="1:10" ht="20.100000000000001" customHeight="1" x14ac:dyDescent="0.15">
      <c r="A83" s="35">
        <f t="shared" si="14"/>
        <v>202100000</v>
      </c>
      <c r="B83" s="36" t="str">
        <f t="shared" si="9"/>
        <v/>
      </c>
      <c r="C83" s="36" t="str">
        <f t="shared" si="10"/>
        <v/>
      </c>
      <c r="D83" s="29" t="str">
        <f t="shared" si="11"/>
        <v/>
      </c>
      <c r="E83" s="37" t="str">
        <f t="shared" si="12"/>
        <v/>
      </c>
      <c r="F83" s="38" t="str">
        <f t="shared" si="13"/>
        <v/>
      </c>
      <c r="G83" s="39"/>
      <c r="H83" s="40"/>
      <c r="I83" s="12" t="str">
        <f t="shared" si="8"/>
        <v/>
      </c>
      <c r="J83" s="41"/>
    </row>
    <row r="84" spans="1:10" ht="20.100000000000001" customHeight="1" x14ac:dyDescent="0.15">
      <c r="A84" s="35">
        <f t="shared" si="14"/>
        <v>202100000</v>
      </c>
      <c r="B84" s="36" t="str">
        <f t="shared" si="9"/>
        <v/>
      </c>
      <c r="C84" s="36" t="str">
        <f t="shared" si="10"/>
        <v/>
      </c>
      <c r="D84" s="29" t="str">
        <f t="shared" si="11"/>
        <v/>
      </c>
      <c r="E84" s="37" t="str">
        <f t="shared" si="12"/>
        <v/>
      </c>
      <c r="F84" s="38" t="str">
        <f t="shared" si="13"/>
        <v/>
      </c>
      <c r="G84" s="39"/>
      <c r="H84" s="40"/>
      <c r="I84" s="12" t="str">
        <f t="shared" si="8"/>
        <v/>
      </c>
      <c r="J84" s="41"/>
    </row>
    <row r="85" spans="1:10" ht="20.100000000000001" customHeight="1" x14ac:dyDescent="0.15">
      <c r="A85" s="35">
        <f t="shared" si="14"/>
        <v>202100000</v>
      </c>
      <c r="B85" s="36" t="str">
        <f t="shared" si="9"/>
        <v/>
      </c>
      <c r="C85" s="36" t="str">
        <f t="shared" si="10"/>
        <v/>
      </c>
      <c r="D85" s="29" t="str">
        <f t="shared" si="11"/>
        <v/>
      </c>
      <c r="E85" s="37" t="str">
        <f t="shared" si="12"/>
        <v/>
      </c>
      <c r="F85" s="38" t="str">
        <f t="shared" si="13"/>
        <v/>
      </c>
      <c r="G85" s="39"/>
      <c r="H85" s="40"/>
      <c r="I85" s="12" t="str">
        <f t="shared" si="8"/>
        <v/>
      </c>
      <c r="J85" s="41"/>
    </row>
    <row r="86" spans="1:10" ht="20.100000000000001" customHeight="1" x14ac:dyDescent="0.15">
      <c r="A86" s="35">
        <f t="shared" si="14"/>
        <v>202100000</v>
      </c>
      <c r="B86" s="36" t="str">
        <f t="shared" si="9"/>
        <v/>
      </c>
      <c r="C86" s="36" t="str">
        <f t="shared" si="10"/>
        <v/>
      </c>
      <c r="D86" s="29" t="str">
        <f t="shared" si="11"/>
        <v/>
      </c>
      <c r="E86" s="37" t="str">
        <f t="shared" si="12"/>
        <v/>
      </c>
      <c r="F86" s="38" t="str">
        <f t="shared" si="13"/>
        <v/>
      </c>
      <c r="G86" s="39"/>
      <c r="H86" s="40"/>
      <c r="I86" s="12" t="str">
        <f t="shared" si="8"/>
        <v/>
      </c>
      <c r="J86" s="41"/>
    </row>
    <row r="87" spans="1:10" ht="20.100000000000001" customHeight="1" x14ac:dyDescent="0.15">
      <c r="A87" s="35">
        <f t="shared" si="14"/>
        <v>202100000</v>
      </c>
      <c r="B87" s="36" t="str">
        <f t="shared" si="9"/>
        <v/>
      </c>
      <c r="C87" s="36" t="str">
        <f t="shared" si="10"/>
        <v/>
      </c>
      <c r="D87" s="29" t="str">
        <f t="shared" si="11"/>
        <v/>
      </c>
      <c r="E87" s="37" t="str">
        <f t="shared" si="12"/>
        <v/>
      </c>
      <c r="F87" s="38" t="str">
        <f t="shared" si="13"/>
        <v/>
      </c>
      <c r="G87" s="39"/>
      <c r="H87" s="40"/>
      <c r="I87" s="12" t="str">
        <f t="shared" si="8"/>
        <v/>
      </c>
      <c r="J87" s="41"/>
    </row>
    <row r="88" spans="1:10" ht="20.100000000000001" customHeight="1" x14ac:dyDescent="0.15">
      <c r="A88" s="35">
        <f t="shared" si="14"/>
        <v>202100000</v>
      </c>
      <c r="B88" s="36" t="str">
        <f t="shared" si="9"/>
        <v/>
      </c>
      <c r="C88" s="36" t="str">
        <f t="shared" si="10"/>
        <v/>
      </c>
      <c r="D88" s="29" t="str">
        <f t="shared" si="11"/>
        <v/>
      </c>
      <c r="E88" s="37" t="str">
        <f t="shared" si="12"/>
        <v/>
      </c>
      <c r="F88" s="38" t="str">
        <f t="shared" si="13"/>
        <v/>
      </c>
      <c r="G88" s="39"/>
      <c r="H88" s="40"/>
      <c r="I88" s="12" t="str">
        <f t="shared" si="8"/>
        <v/>
      </c>
      <c r="J88" s="41"/>
    </row>
    <row r="89" spans="1:10" ht="20.100000000000001" customHeight="1" x14ac:dyDescent="0.15">
      <c r="A89" s="35">
        <f t="shared" si="14"/>
        <v>202100000</v>
      </c>
      <c r="B89" s="36" t="str">
        <f t="shared" si="9"/>
        <v/>
      </c>
      <c r="C89" s="36" t="str">
        <f t="shared" si="10"/>
        <v/>
      </c>
      <c r="D89" s="29" t="str">
        <f t="shared" si="11"/>
        <v/>
      </c>
      <c r="E89" s="37" t="str">
        <f t="shared" si="12"/>
        <v/>
      </c>
      <c r="F89" s="38" t="str">
        <f t="shared" si="13"/>
        <v/>
      </c>
      <c r="G89" s="39"/>
      <c r="H89" s="40"/>
      <c r="I89" s="12" t="str">
        <f t="shared" si="8"/>
        <v/>
      </c>
      <c r="J89" s="41"/>
    </row>
    <row r="90" spans="1:10" ht="20.100000000000001" customHeight="1" x14ac:dyDescent="0.15">
      <c r="A90" s="35">
        <f t="shared" si="14"/>
        <v>202100000</v>
      </c>
      <c r="B90" s="36" t="str">
        <f t="shared" si="9"/>
        <v/>
      </c>
      <c r="C90" s="36" t="str">
        <f t="shared" si="10"/>
        <v/>
      </c>
      <c r="D90" s="29" t="str">
        <f t="shared" si="11"/>
        <v/>
      </c>
      <c r="E90" s="37" t="str">
        <f t="shared" si="12"/>
        <v/>
      </c>
      <c r="F90" s="38" t="str">
        <f t="shared" si="13"/>
        <v/>
      </c>
      <c r="G90" s="39"/>
      <c r="H90" s="40"/>
      <c r="I90" s="12" t="str">
        <f t="shared" si="8"/>
        <v/>
      </c>
      <c r="J90" s="41"/>
    </row>
    <row r="91" spans="1:10" ht="20.100000000000001" customHeight="1" x14ac:dyDescent="0.15">
      <c r="A91" s="35">
        <f t="shared" si="14"/>
        <v>202100000</v>
      </c>
      <c r="B91" s="36" t="str">
        <f t="shared" si="9"/>
        <v/>
      </c>
      <c r="C91" s="36" t="str">
        <f t="shared" si="10"/>
        <v/>
      </c>
      <c r="D91" s="29" t="str">
        <f t="shared" si="11"/>
        <v/>
      </c>
      <c r="E91" s="37" t="str">
        <f t="shared" si="12"/>
        <v/>
      </c>
      <c r="F91" s="38" t="str">
        <f t="shared" si="13"/>
        <v/>
      </c>
      <c r="G91" s="39"/>
      <c r="H91" s="40"/>
      <c r="I91" s="12" t="str">
        <f t="shared" si="8"/>
        <v/>
      </c>
      <c r="J91" s="41"/>
    </row>
    <row r="92" spans="1:10" ht="20.100000000000001" customHeight="1" x14ac:dyDescent="0.15">
      <c r="A92" s="35">
        <f t="shared" si="14"/>
        <v>202100000</v>
      </c>
      <c r="B92" s="36" t="str">
        <f t="shared" si="9"/>
        <v/>
      </c>
      <c r="C92" s="36" t="str">
        <f t="shared" si="10"/>
        <v/>
      </c>
      <c r="D92" s="29" t="str">
        <f t="shared" si="11"/>
        <v/>
      </c>
      <c r="E92" s="37" t="str">
        <f t="shared" si="12"/>
        <v/>
      </c>
      <c r="F92" s="38" t="str">
        <f t="shared" si="13"/>
        <v/>
      </c>
      <c r="G92" s="39"/>
      <c r="H92" s="40"/>
      <c r="I92" s="12" t="str">
        <f t="shared" si="8"/>
        <v/>
      </c>
      <c r="J92" s="41"/>
    </row>
    <row r="93" spans="1:10" ht="20.100000000000001" customHeight="1" x14ac:dyDescent="0.15">
      <c r="A93" s="35">
        <f t="shared" si="14"/>
        <v>202100000</v>
      </c>
      <c r="B93" s="36" t="str">
        <f t="shared" si="9"/>
        <v/>
      </c>
      <c r="C93" s="36" t="str">
        <f t="shared" si="10"/>
        <v/>
      </c>
      <c r="D93" s="29" t="str">
        <f t="shared" si="11"/>
        <v/>
      </c>
      <c r="E93" s="37" t="str">
        <f t="shared" si="12"/>
        <v/>
      </c>
      <c r="F93" s="38" t="str">
        <f t="shared" si="13"/>
        <v/>
      </c>
      <c r="G93" s="39"/>
      <c r="H93" s="40"/>
      <c r="I93" s="12" t="str">
        <f t="shared" si="8"/>
        <v/>
      </c>
      <c r="J93" s="41"/>
    </row>
    <row r="94" spans="1:10" ht="20.100000000000001" customHeight="1" x14ac:dyDescent="0.15">
      <c r="A94" s="35">
        <f t="shared" si="14"/>
        <v>202100000</v>
      </c>
      <c r="B94" s="36" t="str">
        <f t="shared" si="9"/>
        <v/>
      </c>
      <c r="C94" s="36" t="str">
        <f t="shared" si="10"/>
        <v/>
      </c>
      <c r="D94" s="29" t="str">
        <f t="shared" si="11"/>
        <v/>
      </c>
      <c r="E94" s="37" t="str">
        <f t="shared" si="12"/>
        <v/>
      </c>
      <c r="F94" s="38" t="str">
        <f t="shared" si="13"/>
        <v/>
      </c>
      <c r="G94" s="39"/>
      <c r="H94" s="40"/>
      <c r="I94" s="12" t="str">
        <f t="shared" si="8"/>
        <v/>
      </c>
      <c r="J94" s="41"/>
    </row>
    <row r="95" spans="1:10" ht="20.100000000000001" customHeight="1" x14ac:dyDescent="0.15">
      <c r="A95" s="35">
        <f t="shared" si="14"/>
        <v>202100000</v>
      </c>
      <c r="B95" s="36" t="str">
        <f t="shared" si="9"/>
        <v/>
      </c>
      <c r="C95" s="36" t="str">
        <f t="shared" si="10"/>
        <v/>
      </c>
      <c r="D95" s="29" t="str">
        <f t="shared" si="11"/>
        <v/>
      </c>
      <c r="E95" s="37" t="str">
        <f t="shared" si="12"/>
        <v/>
      </c>
      <c r="F95" s="38" t="str">
        <f t="shared" si="13"/>
        <v/>
      </c>
      <c r="G95" s="39"/>
      <c r="H95" s="40"/>
      <c r="I95" s="12" t="str">
        <f t="shared" si="8"/>
        <v/>
      </c>
      <c r="J95" s="41"/>
    </row>
    <row r="96" spans="1:10" ht="20.100000000000001" customHeight="1" x14ac:dyDescent="0.15">
      <c r="A96" s="35">
        <f t="shared" si="14"/>
        <v>202100000</v>
      </c>
      <c r="B96" s="36" t="str">
        <f t="shared" si="9"/>
        <v/>
      </c>
      <c r="C96" s="36" t="str">
        <f t="shared" si="10"/>
        <v/>
      </c>
      <c r="D96" s="29" t="str">
        <f t="shared" si="11"/>
        <v/>
      </c>
      <c r="E96" s="37" t="str">
        <f t="shared" si="12"/>
        <v/>
      </c>
      <c r="F96" s="38" t="str">
        <f t="shared" si="13"/>
        <v/>
      </c>
      <c r="G96" s="39"/>
      <c r="H96" s="40"/>
      <c r="I96" s="12" t="str">
        <f t="shared" si="8"/>
        <v/>
      </c>
      <c r="J96" s="41"/>
    </row>
    <row r="97" spans="1:10" ht="20.100000000000001" customHeight="1" x14ac:dyDescent="0.15">
      <c r="A97" s="35">
        <f t="shared" si="14"/>
        <v>202100000</v>
      </c>
      <c r="B97" s="36" t="str">
        <f t="shared" si="9"/>
        <v/>
      </c>
      <c r="C97" s="36" t="str">
        <f t="shared" si="10"/>
        <v/>
      </c>
      <c r="D97" s="29" t="str">
        <f t="shared" si="11"/>
        <v/>
      </c>
      <c r="E97" s="37" t="str">
        <f t="shared" si="12"/>
        <v/>
      </c>
      <c r="F97" s="38" t="str">
        <f t="shared" si="13"/>
        <v/>
      </c>
      <c r="G97" s="39"/>
      <c r="H97" s="40"/>
      <c r="I97" s="12" t="str">
        <f t="shared" si="8"/>
        <v/>
      </c>
      <c r="J97" s="41"/>
    </row>
    <row r="98" spans="1:10" ht="20.100000000000001" customHeight="1" x14ac:dyDescent="0.15">
      <c r="A98" s="35">
        <f t="shared" si="14"/>
        <v>202100000</v>
      </c>
      <c r="B98" s="36" t="str">
        <f t="shared" si="9"/>
        <v/>
      </c>
      <c r="C98" s="36" t="str">
        <f t="shared" si="10"/>
        <v/>
      </c>
      <c r="D98" s="29" t="str">
        <f t="shared" si="11"/>
        <v/>
      </c>
      <c r="E98" s="37" t="str">
        <f t="shared" si="12"/>
        <v/>
      </c>
      <c r="F98" s="38" t="str">
        <f t="shared" si="13"/>
        <v/>
      </c>
      <c r="G98" s="39"/>
      <c r="H98" s="40"/>
      <c r="I98" s="12" t="str">
        <f t="shared" si="8"/>
        <v/>
      </c>
      <c r="J98" s="41"/>
    </row>
    <row r="99" spans="1:10" ht="20.100000000000001" customHeight="1" x14ac:dyDescent="0.15">
      <c r="A99" s="35">
        <f t="shared" si="14"/>
        <v>202100000</v>
      </c>
      <c r="B99" s="36" t="str">
        <f t="shared" si="9"/>
        <v/>
      </c>
      <c r="C99" s="36" t="str">
        <f t="shared" si="10"/>
        <v/>
      </c>
      <c r="D99" s="29" t="str">
        <f t="shared" si="11"/>
        <v/>
      </c>
      <c r="E99" s="37" t="str">
        <f t="shared" si="12"/>
        <v/>
      </c>
      <c r="F99" s="38" t="str">
        <f t="shared" si="13"/>
        <v/>
      </c>
      <c r="G99" s="39"/>
      <c r="H99" s="40"/>
      <c r="I99" s="12" t="str">
        <f t="shared" si="8"/>
        <v/>
      </c>
      <c r="J99" s="41"/>
    </row>
    <row r="100" spans="1:10" ht="20.100000000000001" customHeight="1" x14ac:dyDescent="0.15">
      <c r="A100" s="35">
        <f t="shared" si="14"/>
        <v>202100000</v>
      </c>
      <c r="B100" s="36" t="str">
        <f t="shared" si="9"/>
        <v/>
      </c>
      <c r="C100" s="36" t="str">
        <f t="shared" si="10"/>
        <v/>
      </c>
      <c r="D100" s="29" t="str">
        <f t="shared" si="11"/>
        <v/>
      </c>
      <c r="E100" s="37" t="str">
        <f t="shared" si="12"/>
        <v/>
      </c>
      <c r="F100" s="38" t="str">
        <f t="shared" si="13"/>
        <v/>
      </c>
      <c r="G100" s="39"/>
      <c r="H100" s="40"/>
      <c r="I100" s="12" t="str">
        <f t="shared" si="8"/>
        <v/>
      </c>
      <c r="J100" s="41"/>
    </row>
    <row r="101" spans="1:10" ht="20.100000000000001" customHeight="1" x14ac:dyDescent="0.15">
      <c r="A101" s="35">
        <f t="shared" si="14"/>
        <v>202100000</v>
      </c>
      <c r="B101" s="36" t="str">
        <f t="shared" si="9"/>
        <v/>
      </c>
      <c r="C101" s="36" t="str">
        <f t="shared" si="10"/>
        <v/>
      </c>
      <c r="D101" s="29" t="str">
        <f t="shared" si="11"/>
        <v/>
      </c>
      <c r="E101" s="37" t="str">
        <f t="shared" si="12"/>
        <v/>
      </c>
      <c r="F101" s="38" t="str">
        <f t="shared" si="13"/>
        <v/>
      </c>
      <c r="G101" s="39"/>
      <c r="H101" s="40"/>
      <c r="I101" s="12" t="str">
        <f t="shared" si="8"/>
        <v/>
      </c>
      <c r="J101" s="41"/>
    </row>
    <row r="102" spans="1:10" ht="20.100000000000001" customHeight="1" x14ac:dyDescent="0.15">
      <c r="A102" s="35">
        <f t="shared" si="14"/>
        <v>202100000</v>
      </c>
      <c r="B102" s="36" t="str">
        <f t="shared" si="9"/>
        <v/>
      </c>
      <c r="C102" s="36" t="str">
        <f t="shared" si="10"/>
        <v/>
      </c>
      <c r="D102" s="29" t="str">
        <f t="shared" si="11"/>
        <v/>
      </c>
      <c r="E102" s="37" t="str">
        <f t="shared" si="12"/>
        <v/>
      </c>
      <c r="F102" s="38" t="str">
        <f t="shared" si="13"/>
        <v/>
      </c>
      <c r="G102" s="39"/>
      <c r="H102" s="40"/>
      <c r="I102" s="12" t="str">
        <f t="shared" si="8"/>
        <v/>
      </c>
      <c r="J102" s="41"/>
    </row>
    <row r="103" spans="1:10" ht="20.100000000000001" customHeight="1" x14ac:dyDescent="0.15">
      <c r="A103" s="35">
        <f t="shared" si="14"/>
        <v>202100000</v>
      </c>
      <c r="B103" s="36" t="str">
        <f t="shared" si="9"/>
        <v/>
      </c>
      <c r="C103" s="36" t="str">
        <f t="shared" si="10"/>
        <v/>
      </c>
      <c r="D103" s="29" t="str">
        <f t="shared" si="11"/>
        <v/>
      </c>
      <c r="E103" s="37" t="str">
        <f t="shared" si="12"/>
        <v/>
      </c>
      <c r="F103" s="38" t="str">
        <f t="shared" si="13"/>
        <v/>
      </c>
      <c r="G103" s="39"/>
      <c r="H103" s="40"/>
      <c r="I103" s="12" t="str">
        <f t="shared" si="8"/>
        <v/>
      </c>
      <c r="J103" s="41"/>
    </row>
    <row r="104" spans="1:10" ht="20.100000000000001" customHeight="1" x14ac:dyDescent="0.15">
      <c r="A104" s="35">
        <f t="shared" si="14"/>
        <v>202100000</v>
      </c>
      <c r="B104" s="36" t="str">
        <f t="shared" si="9"/>
        <v/>
      </c>
      <c r="C104" s="36" t="str">
        <f t="shared" si="10"/>
        <v/>
      </c>
      <c r="D104" s="29" t="str">
        <f t="shared" si="11"/>
        <v/>
      </c>
      <c r="E104" s="37" t="str">
        <f t="shared" si="12"/>
        <v/>
      </c>
      <c r="F104" s="38" t="str">
        <f t="shared" si="13"/>
        <v/>
      </c>
      <c r="G104" s="39"/>
      <c r="H104" s="40"/>
      <c r="I104" s="12" t="str">
        <f t="shared" si="8"/>
        <v/>
      </c>
      <c r="J104" s="41"/>
    </row>
    <row r="105" spans="1:10" ht="20.100000000000001" customHeight="1" x14ac:dyDescent="0.15">
      <c r="A105" s="35">
        <f t="shared" si="14"/>
        <v>202100000</v>
      </c>
      <c r="B105" s="36" t="str">
        <f t="shared" si="9"/>
        <v/>
      </c>
      <c r="C105" s="36" t="str">
        <f t="shared" si="10"/>
        <v/>
      </c>
      <c r="D105" s="29" t="str">
        <f t="shared" si="11"/>
        <v/>
      </c>
      <c r="E105" s="37" t="str">
        <f t="shared" si="12"/>
        <v/>
      </c>
      <c r="F105" s="38" t="str">
        <f t="shared" si="13"/>
        <v/>
      </c>
      <c r="G105" s="39"/>
      <c r="H105" s="40"/>
      <c r="I105" s="12" t="str">
        <f t="shared" si="8"/>
        <v/>
      </c>
      <c r="J105" s="41"/>
    </row>
    <row r="106" spans="1:10" ht="20.100000000000001" customHeight="1" x14ac:dyDescent="0.15">
      <c r="A106" s="35">
        <f t="shared" si="14"/>
        <v>202100000</v>
      </c>
      <c r="B106" s="36" t="str">
        <f t="shared" si="9"/>
        <v/>
      </c>
      <c r="C106" s="36" t="str">
        <f t="shared" si="10"/>
        <v/>
      </c>
      <c r="D106" s="29" t="str">
        <f t="shared" si="11"/>
        <v/>
      </c>
      <c r="E106" s="37" t="str">
        <f t="shared" si="12"/>
        <v/>
      </c>
      <c r="F106" s="38" t="str">
        <f t="shared" si="13"/>
        <v/>
      </c>
      <c r="G106" s="39"/>
      <c r="H106" s="40"/>
      <c r="I106" s="12" t="str">
        <f t="shared" si="8"/>
        <v/>
      </c>
      <c r="J106" s="41"/>
    </row>
    <row r="107" spans="1:10" ht="20.100000000000001" customHeight="1" x14ac:dyDescent="0.15">
      <c r="A107" s="35">
        <f t="shared" si="14"/>
        <v>202100000</v>
      </c>
      <c r="B107" s="36" t="str">
        <f t="shared" si="9"/>
        <v/>
      </c>
      <c r="C107" s="36" t="str">
        <f t="shared" si="10"/>
        <v/>
      </c>
      <c r="D107" s="29" t="str">
        <f t="shared" si="11"/>
        <v/>
      </c>
      <c r="E107" s="37" t="str">
        <f t="shared" si="12"/>
        <v/>
      </c>
      <c r="F107" s="38" t="str">
        <f t="shared" si="13"/>
        <v/>
      </c>
      <c r="G107" s="39"/>
      <c r="H107" s="40"/>
      <c r="I107" s="12" t="str">
        <f t="shared" si="8"/>
        <v/>
      </c>
      <c r="J107" s="41"/>
    </row>
    <row r="108" spans="1:10" ht="20.100000000000001" customHeight="1" x14ac:dyDescent="0.15">
      <c r="A108" s="35">
        <f t="shared" si="14"/>
        <v>202100000</v>
      </c>
      <c r="B108" s="36" t="str">
        <f t="shared" si="9"/>
        <v/>
      </c>
      <c r="C108" s="36" t="str">
        <f t="shared" si="10"/>
        <v/>
      </c>
      <c r="D108" s="29" t="str">
        <f t="shared" si="11"/>
        <v/>
      </c>
      <c r="E108" s="37" t="str">
        <f t="shared" si="12"/>
        <v/>
      </c>
      <c r="F108" s="38" t="str">
        <f t="shared" si="13"/>
        <v/>
      </c>
      <c r="G108" s="39"/>
      <c r="H108" s="40"/>
      <c r="I108" s="12" t="str">
        <f t="shared" si="8"/>
        <v/>
      </c>
      <c r="J108" s="41"/>
    </row>
    <row r="109" spans="1:10" ht="20.100000000000001" customHeight="1" x14ac:dyDescent="0.15">
      <c r="A109" s="35">
        <f t="shared" si="14"/>
        <v>202100000</v>
      </c>
      <c r="B109" s="36" t="str">
        <f t="shared" si="9"/>
        <v/>
      </c>
      <c r="C109" s="36" t="str">
        <f t="shared" si="10"/>
        <v/>
      </c>
      <c r="D109" s="29" t="str">
        <f t="shared" si="11"/>
        <v/>
      </c>
      <c r="E109" s="37" t="str">
        <f t="shared" si="12"/>
        <v/>
      </c>
      <c r="F109" s="38" t="str">
        <f t="shared" si="13"/>
        <v/>
      </c>
      <c r="G109" s="39"/>
      <c r="H109" s="40"/>
      <c r="I109" s="12" t="str">
        <f t="shared" si="8"/>
        <v/>
      </c>
      <c r="J109" s="41"/>
    </row>
    <row r="110" spans="1:10" ht="20.100000000000001" customHeight="1" x14ac:dyDescent="0.15">
      <c r="A110" s="35">
        <f t="shared" si="14"/>
        <v>202100000</v>
      </c>
      <c r="B110" s="36" t="str">
        <f t="shared" si="9"/>
        <v/>
      </c>
      <c r="C110" s="36" t="str">
        <f t="shared" si="10"/>
        <v/>
      </c>
      <c r="D110" s="29" t="str">
        <f t="shared" si="11"/>
        <v/>
      </c>
      <c r="E110" s="37" t="str">
        <f t="shared" si="12"/>
        <v/>
      </c>
      <c r="F110" s="38" t="str">
        <f t="shared" si="13"/>
        <v/>
      </c>
      <c r="G110" s="39"/>
      <c r="H110" s="40"/>
      <c r="I110" s="12" t="str">
        <f t="shared" si="8"/>
        <v/>
      </c>
      <c r="J110" s="41"/>
    </row>
    <row r="111" spans="1:10" ht="20.100000000000001" customHeight="1" x14ac:dyDescent="0.15">
      <c r="A111" s="35">
        <f t="shared" si="14"/>
        <v>202100000</v>
      </c>
      <c r="B111" s="36" t="str">
        <f t="shared" si="9"/>
        <v/>
      </c>
      <c r="C111" s="36" t="str">
        <f t="shared" si="10"/>
        <v/>
      </c>
      <c r="D111" s="29" t="str">
        <f t="shared" si="11"/>
        <v/>
      </c>
      <c r="E111" s="37" t="str">
        <f t="shared" si="12"/>
        <v/>
      </c>
      <c r="F111" s="38" t="str">
        <f t="shared" si="13"/>
        <v/>
      </c>
      <c r="G111" s="39"/>
      <c r="H111" s="40"/>
      <c r="I111" s="12" t="str">
        <f t="shared" si="8"/>
        <v/>
      </c>
      <c r="J111" s="41"/>
    </row>
    <row r="112" spans="1:10" ht="20.100000000000001" customHeight="1" x14ac:dyDescent="0.15">
      <c r="A112" s="35">
        <f t="shared" si="14"/>
        <v>202100000</v>
      </c>
      <c r="B112" s="36" t="str">
        <f t="shared" si="9"/>
        <v/>
      </c>
      <c r="C112" s="36" t="str">
        <f t="shared" si="10"/>
        <v/>
      </c>
      <c r="D112" s="29" t="str">
        <f t="shared" si="11"/>
        <v/>
      </c>
      <c r="E112" s="37" t="str">
        <f t="shared" si="12"/>
        <v/>
      </c>
      <c r="F112" s="38" t="str">
        <f t="shared" si="13"/>
        <v/>
      </c>
      <c r="G112" s="39"/>
      <c r="H112" s="40"/>
      <c r="I112" s="12" t="str">
        <f t="shared" si="8"/>
        <v/>
      </c>
      <c r="J112" s="41"/>
    </row>
    <row r="113" spans="1:10" ht="20.100000000000001" customHeight="1" x14ac:dyDescent="0.15">
      <c r="A113" s="35">
        <f t="shared" si="14"/>
        <v>202100000</v>
      </c>
      <c r="B113" s="36" t="str">
        <f t="shared" si="9"/>
        <v/>
      </c>
      <c r="C113" s="36" t="str">
        <f t="shared" si="10"/>
        <v/>
      </c>
      <c r="D113" s="29" t="str">
        <f t="shared" si="11"/>
        <v/>
      </c>
      <c r="E113" s="37" t="str">
        <f t="shared" si="12"/>
        <v/>
      </c>
      <c r="F113" s="38" t="str">
        <f t="shared" si="13"/>
        <v/>
      </c>
      <c r="G113" s="39"/>
      <c r="H113" s="40"/>
      <c r="I113" s="12" t="str">
        <f t="shared" si="8"/>
        <v/>
      </c>
      <c r="J113" s="41"/>
    </row>
    <row r="114" spans="1:10" ht="20.100000000000001" customHeight="1" x14ac:dyDescent="0.15">
      <c r="A114" s="35">
        <f t="shared" si="14"/>
        <v>202100000</v>
      </c>
      <c r="B114" s="36" t="str">
        <f t="shared" si="9"/>
        <v/>
      </c>
      <c r="C114" s="36" t="str">
        <f t="shared" si="10"/>
        <v/>
      </c>
      <c r="D114" s="29" t="str">
        <f t="shared" si="11"/>
        <v/>
      </c>
      <c r="E114" s="37" t="str">
        <f t="shared" si="12"/>
        <v/>
      </c>
      <c r="F114" s="38" t="str">
        <f t="shared" si="13"/>
        <v/>
      </c>
      <c r="G114" s="39"/>
      <c r="H114" s="40"/>
      <c r="I114" s="12" t="str">
        <f t="shared" si="8"/>
        <v/>
      </c>
      <c r="J114" s="41"/>
    </row>
    <row r="115" spans="1:10" ht="20.100000000000001" customHeight="1" x14ac:dyDescent="0.15">
      <c r="A115" s="35">
        <f t="shared" si="14"/>
        <v>202100000</v>
      </c>
      <c r="B115" s="36" t="str">
        <f t="shared" si="9"/>
        <v/>
      </c>
      <c r="C115" s="36" t="str">
        <f t="shared" si="10"/>
        <v/>
      </c>
      <c r="D115" s="29" t="str">
        <f t="shared" si="11"/>
        <v/>
      </c>
      <c r="E115" s="37" t="str">
        <f t="shared" si="12"/>
        <v/>
      </c>
      <c r="F115" s="38" t="str">
        <f t="shared" si="13"/>
        <v/>
      </c>
      <c r="G115" s="39"/>
      <c r="H115" s="40"/>
      <c r="I115" s="12" t="str">
        <f t="shared" si="8"/>
        <v/>
      </c>
      <c r="J115" s="41"/>
    </row>
    <row r="116" spans="1:10" ht="20.100000000000001" customHeight="1" x14ac:dyDescent="0.15">
      <c r="A116" s="35">
        <f t="shared" si="14"/>
        <v>202100000</v>
      </c>
      <c r="B116" s="36" t="str">
        <f t="shared" si="9"/>
        <v/>
      </c>
      <c r="C116" s="36" t="str">
        <f t="shared" si="10"/>
        <v/>
      </c>
      <c r="D116" s="29" t="str">
        <f t="shared" si="11"/>
        <v/>
      </c>
      <c r="E116" s="37" t="str">
        <f t="shared" si="12"/>
        <v/>
      </c>
      <c r="F116" s="38" t="str">
        <f t="shared" si="13"/>
        <v/>
      </c>
      <c r="G116" s="39"/>
      <c r="H116" s="40"/>
      <c r="I116" s="12" t="str">
        <f t="shared" si="8"/>
        <v/>
      </c>
      <c r="J116" s="41"/>
    </row>
    <row r="117" spans="1:10" ht="20.100000000000001" customHeight="1" x14ac:dyDescent="0.15">
      <c r="A117" s="35">
        <f t="shared" si="14"/>
        <v>202100000</v>
      </c>
      <c r="B117" s="36" t="str">
        <f t="shared" si="9"/>
        <v/>
      </c>
      <c r="C117" s="36" t="str">
        <f t="shared" si="10"/>
        <v/>
      </c>
      <c r="D117" s="29" t="str">
        <f t="shared" si="11"/>
        <v/>
      </c>
      <c r="E117" s="37" t="str">
        <f t="shared" si="12"/>
        <v/>
      </c>
      <c r="F117" s="38" t="str">
        <f t="shared" si="13"/>
        <v/>
      </c>
      <c r="G117" s="39"/>
      <c r="H117" s="40"/>
      <c r="I117" s="12" t="str">
        <f t="shared" si="8"/>
        <v/>
      </c>
      <c r="J117" s="41"/>
    </row>
    <row r="118" spans="1:10" ht="20.100000000000001" customHeight="1" x14ac:dyDescent="0.15">
      <c r="A118" s="35">
        <f t="shared" si="14"/>
        <v>202100000</v>
      </c>
      <c r="B118" s="36" t="str">
        <f t="shared" si="9"/>
        <v/>
      </c>
      <c r="C118" s="36" t="str">
        <f t="shared" si="10"/>
        <v/>
      </c>
      <c r="D118" s="29" t="str">
        <f t="shared" si="11"/>
        <v/>
      </c>
      <c r="E118" s="37" t="str">
        <f t="shared" si="12"/>
        <v/>
      </c>
      <c r="F118" s="38" t="str">
        <f t="shared" si="13"/>
        <v/>
      </c>
      <c r="G118" s="39"/>
      <c r="H118" s="40"/>
      <c r="I118" s="12" t="str">
        <f t="shared" si="8"/>
        <v/>
      </c>
      <c r="J118" s="41"/>
    </row>
    <row r="119" spans="1:10" ht="20.100000000000001" customHeight="1" x14ac:dyDescent="0.15">
      <c r="A119" s="35">
        <f t="shared" si="14"/>
        <v>202100000</v>
      </c>
      <c r="B119" s="36" t="str">
        <f t="shared" si="9"/>
        <v/>
      </c>
      <c r="C119" s="36" t="str">
        <f t="shared" si="10"/>
        <v/>
      </c>
      <c r="D119" s="29" t="str">
        <f t="shared" si="11"/>
        <v/>
      </c>
      <c r="E119" s="37" t="str">
        <f t="shared" si="12"/>
        <v/>
      </c>
      <c r="F119" s="38" t="str">
        <f t="shared" si="13"/>
        <v/>
      </c>
      <c r="G119" s="39"/>
      <c r="H119" s="40"/>
      <c r="I119" s="12" t="str">
        <f t="shared" si="8"/>
        <v/>
      </c>
      <c r="J119" s="41"/>
    </row>
    <row r="120" spans="1:10" ht="20.100000000000001" customHeight="1" x14ac:dyDescent="0.15">
      <c r="A120" s="35">
        <f t="shared" si="14"/>
        <v>202100000</v>
      </c>
      <c r="B120" s="36" t="str">
        <f t="shared" si="9"/>
        <v/>
      </c>
      <c r="C120" s="36" t="str">
        <f t="shared" si="10"/>
        <v/>
      </c>
      <c r="D120" s="29" t="str">
        <f t="shared" si="11"/>
        <v/>
      </c>
      <c r="E120" s="37" t="str">
        <f t="shared" si="12"/>
        <v/>
      </c>
      <c r="F120" s="38" t="str">
        <f t="shared" si="13"/>
        <v/>
      </c>
      <c r="G120" s="39"/>
      <c r="H120" s="40"/>
      <c r="I120" s="12" t="str">
        <f t="shared" si="8"/>
        <v/>
      </c>
      <c r="J120" s="41"/>
    </row>
    <row r="121" spans="1:10" ht="20.100000000000001" customHeight="1" x14ac:dyDescent="0.15">
      <c r="A121" s="35">
        <f t="shared" si="14"/>
        <v>202100000</v>
      </c>
      <c r="B121" s="36" t="str">
        <f t="shared" si="9"/>
        <v/>
      </c>
      <c r="C121" s="36" t="str">
        <f t="shared" si="10"/>
        <v/>
      </c>
      <c r="D121" s="29" t="str">
        <f t="shared" si="11"/>
        <v/>
      </c>
      <c r="E121" s="37" t="str">
        <f t="shared" si="12"/>
        <v/>
      </c>
      <c r="F121" s="38" t="str">
        <f t="shared" si="13"/>
        <v/>
      </c>
      <c r="G121" s="39"/>
      <c r="H121" s="40"/>
      <c r="I121" s="12" t="str">
        <f t="shared" si="8"/>
        <v/>
      </c>
      <c r="J121" s="41"/>
    </row>
    <row r="122" spans="1:10" ht="20.100000000000001" customHeight="1" x14ac:dyDescent="0.15">
      <c r="A122" s="35">
        <f t="shared" si="14"/>
        <v>202100000</v>
      </c>
      <c r="B122" s="36" t="str">
        <f t="shared" si="9"/>
        <v/>
      </c>
      <c r="C122" s="36" t="str">
        <f t="shared" si="10"/>
        <v/>
      </c>
      <c r="D122" s="29" t="str">
        <f t="shared" si="11"/>
        <v/>
      </c>
      <c r="E122" s="37" t="str">
        <f t="shared" si="12"/>
        <v/>
      </c>
      <c r="F122" s="38" t="str">
        <f t="shared" si="13"/>
        <v/>
      </c>
      <c r="G122" s="39"/>
      <c r="H122" s="40"/>
      <c r="I122" s="12" t="str">
        <f t="shared" si="8"/>
        <v/>
      </c>
      <c r="J122" s="41"/>
    </row>
    <row r="123" spans="1:10" ht="20.100000000000001" customHeight="1" x14ac:dyDescent="0.15">
      <c r="A123" s="35">
        <f t="shared" si="14"/>
        <v>202100000</v>
      </c>
      <c r="B123" s="36" t="str">
        <f t="shared" si="9"/>
        <v/>
      </c>
      <c r="C123" s="36" t="str">
        <f t="shared" si="10"/>
        <v/>
      </c>
      <c r="D123" s="29" t="str">
        <f t="shared" si="11"/>
        <v/>
      </c>
      <c r="E123" s="37" t="str">
        <f t="shared" si="12"/>
        <v/>
      </c>
      <c r="F123" s="38" t="str">
        <f t="shared" si="13"/>
        <v/>
      </c>
      <c r="G123" s="39"/>
      <c r="H123" s="40"/>
      <c r="I123" s="12" t="str">
        <f t="shared" si="8"/>
        <v/>
      </c>
      <c r="J123" s="41"/>
    </row>
    <row r="124" spans="1:10" ht="20.100000000000001" customHeight="1" x14ac:dyDescent="0.15">
      <c r="A124" s="35">
        <f t="shared" si="14"/>
        <v>202100000</v>
      </c>
      <c r="B124" s="36" t="str">
        <f t="shared" si="9"/>
        <v/>
      </c>
      <c r="C124" s="36" t="str">
        <f t="shared" si="10"/>
        <v/>
      </c>
      <c r="D124" s="29" t="str">
        <f t="shared" si="11"/>
        <v/>
      </c>
      <c r="E124" s="37" t="str">
        <f t="shared" si="12"/>
        <v/>
      </c>
      <c r="F124" s="38" t="str">
        <f t="shared" si="13"/>
        <v/>
      </c>
      <c r="G124" s="39"/>
      <c r="H124" s="40"/>
      <c r="I124" s="12" t="str">
        <f t="shared" si="8"/>
        <v/>
      </c>
      <c r="J124" s="41"/>
    </row>
    <row r="125" spans="1:10" ht="20.100000000000001" customHeight="1" x14ac:dyDescent="0.15">
      <c r="A125" s="35">
        <f t="shared" si="14"/>
        <v>202100000</v>
      </c>
      <c r="B125" s="36" t="str">
        <f t="shared" si="9"/>
        <v/>
      </c>
      <c r="C125" s="36" t="str">
        <f t="shared" si="10"/>
        <v/>
      </c>
      <c r="D125" s="29" t="str">
        <f t="shared" si="11"/>
        <v/>
      </c>
      <c r="E125" s="37" t="str">
        <f t="shared" si="12"/>
        <v/>
      </c>
      <c r="F125" s="38" t="str">
        <f t="shared" si="13"/>
        <v/>
      </c>
      <c r="G125" s="39"/>
      <c r="H125" s="40"/>
      <c r="I125" s="12" t="str">
        <f t="shared" si="8"/>
        <v/>
      </c>
      <c r="J125" s="41"/>
    </row>
    <row r="126" spans="1:10" ht="20.100000000000001" customHeight="1" x14ac:dyDescent="0.15">
      <c r="A126" s="35">
        <f t="shared" si="14"/>
        <v>202100000</v>
      </c>
      <c r="B126" s="36" t="str">
        <f t="shared" si="9"/>
        <v/>
      </c>
      <c r="C126" s="36" t="str">
        <f t="shared" si="10"/>
        <v/>
      </c>
      <c r="D126" s="29" t="str">
        <f t="shared" si="11"/>
        <v/>
      </c>
      <c r="E126" s="37" t="str">
        <f t="shared" si="12"/>
        <v/>
      </c>
      <c r="F126" s="38" t="str">
        <f t="shared" si="13"/>
        <v/>
      </c>
      <c r="G126" s="39"/>
      <c r="H126" s="40"/>
      <c r="I126" s="12" t="str">
        <f t="shared" si="8"/>
        <v/>
      </c>
      <c r="J126" s="41"/>
    </row>
    <row r="127" spans="1:10" ht="20.100000000000001" customHeight="1" x14ac:dyDescent="0.15">
      <c r="A127" s="35">
        <f t="shared" si="14"/>
        <v>202100000</v>
      </c>
      <c r="B127" s="36" t="str">
        <f t="shared" si="9"/>
        <v/>
      </c>
      <c r="C127" s="36" t="str">
        <f t="shared" si="10"/>
        <v/>
      </c>
      <c r="D127" s="29" t="str">
        <f t="shared" si="11"/>
        <v/>
      </c>
      <c r="E127" s="37" t="str">
        <f t="shared" si="12"/>
        <v/>
      </c>
      <c r="F127" s="38" t="str">
        <f t="shared" si="13"/>
        <v/>
      </c>
      <c r="G127" s="39"/>
      <c r="H127" s="40"/>
      <c r="I127" s="12" t="str">
        <f t="shared" si="8"/>
        <v/>
      </c>
      <c r="J127" s="41"/>
    </row>
    <row r="128" spans="1:10" ht="20.100000000000001" customHeight="1" x14ac:dyDescent="0.15">
      <c r="A128" s="35">
        <f t="shared" si="14"/>
        <v>202100000</v>
      </c>
      <c r="B128" s="36" t="str">
        <f t="shared" si="9"/>
        <v/>
      </c>
      <c r="C128" s="36" t="str">
        <f t="shared" si="10"/>
        <v/>
      </c>
      <c r="D128" s="29" t="str">
        <f t="shared" si="11"/>
        <v/>
      </c>
      <c r="E128" s="37" t="str">
        <f t="shared" si="12"/>
        <v/>
      </c>
      <c r="F128" s="38" t="str">
        <f t="shared" si="13"/>
        <v/>
      </c>
      <c r="G128" s="39"/>
      <c r="H128" s="40"/>
      <c r="I128" s="12" t="str">
        <f t="shared" si="8"/>
        <v/>
      </c>
      <c r="J128" s="41"/>
    </row>
    <row r="129" spans="1:10" ht="20.100000000000001" customHeight="1" x14ac:dyDescent="0.15">
      <c r="A129" s="35">
        <f t="shared" si="14"/>
        <v>202100000</v>
      </c>
      <c r="B129" s="36" t="str">
        <f t="shared" si="9"/>
        <v/>
      </c>
      <c r="C129" s="36" t="str">
        <f t="shared" si="10"/>
        <v/>
      </c>
      <c r="D129" s="29" t="str">
        <f t="shared" si="11"/>
        <v/>
      </c>
      <c r="E129" s="37" t="str">
        <f t="shared" si="12"/>
        <v/>
      </c>
      <c r="F129" s="38" t="str">
        <f t="shared" si="13"/>
        <v/>
      </c>
      <c r="G129" s="39"/>
      <c r="H129" s="40"/>
      <c r="I129" s="12" t="str">
        <f t="shared" si="8"/>
        <v/>
      </c>
      <c r="J129" s="41"/>
    </row>
    <row r="130" spans="1:10" ht="20.100000000000001" customHeight="1" x14ac:dyDescent="0.15">
      <c r="A130" s="35">
        <f t="shared" si="14"/>
        <v>202100000</v>
      </c>
      <c r="B130" s="36" t="str">
        <f t="shared" si="9"/>
        <v/>
      </c>
      <c r="C130" s="36" t="str">
        <f t="shared" si="10"/>
        <v/>
      </c>
      <c r="D130" s="29" t="str">
        <f t="shared" si="11"/>
        <v/>
      </c>
      <c r="E130" s="37" t="str">
        <f t="shared" si="12"/>
        <v/>
      </c>
      <c r="F130" s="38" t="str">
        <f t="shared" si="13"/>
        <v/>
      </c>
      <c r="G130" s="39"/>
      <c r="H130" s="40"/>
      <c r="I130" s="12" t="str">
        <f t="shared" ref="I130:I193" si="15">IF(H130="","",VLOOKUP(H130,種目コード,2,FALSE))</f>
        <v/>
      </c>
      <c r="J130" s="41"/>
    </row>
    <row r="131" spans="1:10" ht="20.100000000000001" customHeight="1" x14ac:dyDescent="0.15">
      <c r="A131" s="35">
        <f t="shared" si="14"/>
        <v>202100000</v>
      </c>
      <c r="B131" s="36" t="str">
        <f t="shared" ref="B131:B194" si="16">IF(G131="","",VLOOKUP(G131,選手,2,FALSE))</f>
        <v/>
      </c>
      <c r="C131" s="36" t="str">
        <f t="shared" ref="C131:C194" si="17">IF(G131="","",ASC(VLOOKUP(G131,選手,3,FALSE)))</f>
        <v/>
      </c>
      <c r="D131" s="29" t="str">
        <f t="shared" ref="D131:D194" si="18">IF(G131="","",VLOOKUP(G131,選手,5,FALSE))</f>
        <v/>
      </c>
      <c r="E131" s="37" t="str">
        <f t="shared" ref="E131:E194" si="19">IF(G131="","",VLOOKUP(G131,選手,6,FALSE))</f>
        <v/>
      </c>
      <c r="F131" s="38" t="str">
        <f t="shared" ref="F131:F194" si="20">IF(E131="","",VLOOKUP(E131,学校番号,2,FALSE))</f>
        <v/>
      </c>
      <c r="G131" s="39"/>
      <c r="H131" s="40"/>
      <c r="I131" s="12" t="str">
        <f t="shared" si="15"/>
        <v/>
      </c>
      <c r="J131" s="41"/>
    </row>
    <row r="132" spans="1:10" ht="20.100000000000001" customHeight="1" x14ac:dyDescent="0.15">
      <c r="A132" s="35">
        <f t="shared" ref="A132:A195" si="21">202100000+G132</f>
        <v>202100000</v>
      </c>
      <c r="B132" s="36" t="str">
        <f t="shared" si="16"/>
        <v/>
      </c>
      <c r="C132" s="36" t="str">
        <f t="shared" si="17"/>
        <v/>
      </c>
      <c r="D132" s="29" t="str">
        <f t="shared" si="18"/>
        <v/>
      </c>
      <c r="E132" s="37" t="str">
        <f t="shared" si="19"/>
        <v/>
      </c>
      <c r="F132" s="38" t="str">
        <f t="shared" si="20"/>
        <v/>
      </c>
      <c r="G132" s="39"/>
      <c r="H132" s="40"/>
      <c r="I132" s="12" t="str">
        <f t="shared" si="15"/>
        <v/>
      </c>
      <c r="J132" s="41"/>
    </row>
    <row r="133" spans="1:10" ht="20.100000000000001" customHeight="1" x14ac:dyDescent="0.15">
      <c r="A133" s="35">
        <f t="shared" si="21"/>
        <v>202100000</v>
      </c>
      <c r="B133" s="36" t="str">
        <f t="shared" si="16"/>
        <v/>
      </c>
      <c r="C133" s="36" t="str">
        <f t="shared" si="17"/>
        <v/>
      </c>
      <c r="D133" s="29" t="str">
        <f t="shared" si="18"/>
        <v/>
      </c>
      <c r="E133" s="37" t="str">
        <f t="shared" si="19"/>
        <v/>
      </c>
      <c r="F133" s="38" t="str">
        <f t="shared" si="20"/>
        <v/>
      </c>
      <c r="G133" s="39"/>
      <c r="H133" s="40"/>
      <c r="I133" s="12" t="str">
        <f t="shared" si="15"/>
        <v/>
      </c>
      <c r="J133" s="41"/>
    </row>
    <row r="134" spans="1:10" ht="20.100000000000001" customHeight="1" x14ac:dyDescent="0.15">
      <c r="A134" s="35">
        <f t="shared" si="21"/>
        <v>202100000</v>
      </c>
      <c r="B134" s="36" t="str">
        <f t="shared" si="16"/>
        <v/>
      </c>
      <c r="C134" s="36" t="str">
        <f t="shared" si="17"/>
        <v/>
      </c>
      <c r="D134" s="29" t="str">
        <f t="shared" si="18"/>
        <v/>
      </c>
      <c r="E134" s="37" t="str">
        <f t="shared" si="19"/>
        <v/>
      </c>
      <c r="F134" s="38" t="str">
        <f t="shared" si="20"/>
        <v/>
      </c>
      <c r="G134" s="39"/>
      <c r="H134" s="40"/>
      <c r="I134" s="12" t="str">
        <f t="shared" si="15"/>
        <v/>
      </c>
      <c r="J134" s="41"/>
    </row>
    <row r="135" spans="1:10" ht="20.100000000000001" customHeight="1" x14ac:dyDescent="0.15">
      <c r="A135" s="35">
        <f t="shared" si="21"/>
        <v>202100000</v>
      </c>
      <c r="B135" s="36" t="str">
        <f t="shared" si="16"/>
        <v/>
      </c>
      <c r="C135" s="36" t="str">
        <f t="shared" si="17"/>
        <v/>
      </c>
      <c r="D135" s="29" t="str">
        <f t="shared" si="18"/>
        <v/>
      </c>
      <c r="E135" s="37" t="str">
        <f t="shared" si="19"/>
        <v/>
      </c>
      <c r="F135" s="38" t="str">
        <f t="shared" si="20"/>
        <v/>
      </c>
      <c r="G135" s="39"/>
      <c r="H135" s="40"/>
      <c r="I135" s="12" t="str">
        <f t="shared" si="15"/>
        <v/>
      </c>
      <c r="J135" s="41"/>
    </row>
    <row r="136" spans="1:10" ht="20.100000000000001" customHeight="1" x14ac:dyDescent="0.15">
      <c r="A136" s="35">
        <f t="shared" si="21"/>
        <v>202100000</v>
      </c>
      <c r="B136" s="36" t="str">
        <f t="shared" si="16"/>
        <v/>
      </c>
      <c r="C136" s="36" t="str">
        <f t="shared" si="17"/>
        <v/>
      </c>
      <c r="D136" s="29" t="str">
        <f t="shared" si="18"/>
        <v/>
      </c>
      <c r="E136" s="37" t="str">
        <f t="shared" si="19"/>
        <v/>
      </c>
      <c r="F136" s="38" t="str">
        <f t="shared" si="20"/>
        <v/>
      </c>
      <c r="G136" s="39"/>
      <c r="H136" s="40"/>
      <c r="I136" s="12" t="str">
        <f t="shared" si="15"/>
        <v/>
      </c>
      <c r="J136" s="41"/>
    </row>
    <row r="137" spans="1:10" ht="20.100000000000001" customHeight="1" x14ac:dyDescent="0.15">
      <c r="A137" s="35">
        <f t="shared" si="21"/>
        <v>202100000</v>
      </c>
      <c r="B137" s="36" t="str">
        <f t="shared" si="16"/>
        <v/>
      </c>
      <c r="C137" s="36" t="str">
        <f t="shared" si="17"/>
        <v/>
      </c>
      <c r="D137" s="29" t="str">
        <f t="shared" si="18"/>
        <v/>
      </c>
      <c r="E137" s="37" t="str">
        <f t="shared" si="19"/>
        <v/>
      </c>
      <c r="F137" s="38" t="str">
        <f t="shared" si="20"/>
        <v/>
      </c>
      <c r="G137" s="39"/>
      <c r="H137" s="40"/>
      <c r="I137" s="12" t="str">
        <f t="shared" si="15"/>
        <v/>
      </c>
      <c r="J137" s="41"/>
    </row>
    <row r="138" spans="1:10" ht="20.100000000000001" customHeight="1" x14ac:dyDescent="0.15">
      <c r="A138" s="35">
        <f t="shared" si="21"/>
        <v>202100000</v>
      </c>
      <c r="B138" s="36" t="str">
        <f t="shared" si="16"/>
        <v/>
      </c>
      <c r="C138" s="36" t="str">
        <f t="shared" si="17"/>
        <v/>
      </c>
      <c r="D138" s="29" t="str">
        <f t="shared" si="18"/>
        <v/>
      </c>
      <c r="E138" s="37" t="str">
        <f t="shared" si="19"/>
        <v/>
      </c>
      <c r="F138" s="38" t="str">
        <f t="shared" si="20"/>
        <v/>
      </c>
      <c r="G138" s="39"/>
      <c r="H138" s="40"/>
      <c r="I138" s="12" t="str">
        <f t="shared" si="15"/>
        <v/>
      </c>
      <c r="J138" s="41"/>
    </row>
    <row r="139" spans="1:10" ht="20.100000000000001" customHeight="1" x14ac:dyDescent="0.15">
      <c r="A139" s="35">
        <f t="shared" si="21"/>
        <v>202100000</v>
      </c>
      <c r="B139" s="36" t="str">
        <f t="shared" si="16"/>
        <v/>
      </c>
      <c r="C139" s="36" t="str">
        <f t="shared" si="17"/>
        <v/>
      </c>
      <c r="D139" s="29" t="str">
        <f t="shared" si="18"/>
        <v/>
      </c>
      <c r="E139" s="37" t="str">
        <f t="shared" si="19"/>
        <v/>
      </c>
      <c r="F139" s="38" t="str">
        <f t="shared" si="20"/>
        <v/>
      </c>
      <c r="G139" s="39"/>
      <c r="H139" s="40"/>
      <c r="I139" s="12" t="str">
        <f t="shared" si="15"/>
        <v/>
      </c>
      <c r="J139" s="41"/>
    </row>
    <row r="140" spans="1:10" ht="20.100000000000001" customHeight="1" x14ac:dyDescent="0.15">
      <c r="A140" s="35">
        <f t="shared" si="21"/>
        <v>202100000</v>
      </c>
      <c r="B140" s="36" t="str">
        <f t="shared" si="16"/>
        <v/>
      </c>
      <c r="C140" s="36" t="str">
        <f t="shared" si="17"/>
        <v/>
      </c>
      <c r="D140" s="29" t="str">
        <f t="shared" si="18"/>
        <v/>
      </c>
      <c r="E140" s="37" t="str">
        <f t="shared" si="19"/>
        <v/>
      </c>
      <c r="F140" s="38" t="str">
        <f t="shared" si="20"/>
        <v/>
      </c>
      <c r="G140" s="39"/>
      <c r="H140" s="40"/>
      <c r="I140" s="12" t="str">
        <f t="shared" si="15"/>
        <v/>
      </c>
      <c r="J140" s="41"/>
    </row>
    <row r="141" spans="1:10" ht="20.100000000000001" customHeight="1" x14ac:dyDescent="0.15">
      <c r="A141" s="35">
        <f t="shared" si="21"/>
        <v>202100000</v>
      </c>
      <c r="B141" s="36" t="str">
        <f t="shared" si="16"/>
        <v/>
      </c>
      <c r="C141" s="36" t="str">
        <f t="shared" si="17"/>
        <v/>
      </c>
      <c r="D141" s="29" t="str">
        <f t="shared" si="18"/>
        <v/>
      </c>
      <c r="E141" s="37" t="str">
        <f t="shared" si="19"/>
        <v/>
      </c>
      <c r="F141" s="38" t="str">
        <f t="shared" si="20"/>
        <v/>
      </c>
      <c r="G141" s="39"/>
      <c r="H141" s="40"/>
      <c r="I141" s="12" t="str">
        <f t="shared" si="15"/>
        <v/>
      </c>
      <c r="J141" s="41"/>
    </row>
    <row r="142" spans="1:10" ht="20.100000000000001" customHeight="1" x14ac:dyDescent="0.15">
      <c r="A142" s="35">
        <f t="shared" si="21"/>
        <v>202100000</v>
      </c>
      <c r="B142" s="36" t="str">
        <f t="shared" si="16"/>
        <v/>
      </c>
      <c r="C142" s="36" t="str">
        <f t="shared" si="17"/>
        <v/>
      </c>
      <c r="D142" s="29" t="str">
        <f t="shared" si="18"/>
        <v/>
      </c>
      <c r="E142" s="37" t="str">
        <f t="shared" si="19"/>
        <v/>
      </c>
      <c r="F142" s="38" t="str">
        <f t="shared" si="20"/>
        <v/>
      </c>
      <c r="G142" s="39"/>
      <c r="H142" s="40"/>
      <c r="I142" s="12" t="str">
        <f t="shared" si="15"/>
        <v/>
      </c>
      <c r="J142" s="41"/>
    </row>
    <row r="143" spans="1:10" ht="20.100000000000001" customHeight="1" x14ac:dyDescent="0.15">
      <c r="A143" s="35">
        <f t="shared" si="21"/>
        <v>202100000</v>
      </c>
      <c r="B143" s="36" t="str">
        <f t="shared" si="16"/>
        <v/>
      </c>
      <c r="C143" s="36" t="str">
        <f t="shared" si="17"/>
        <v/>
      </c>
      <c r="D143" s="29" t="str">
        <f t="shared" si="18"/>
        <v/>
      </c>
      <c r="E143" s="37" t="str">
        <f t="shared" si="19"/>
        <v/>
      </c>
      <c r="F143" s="38" t="str">
        <f t="shared" si="20"/>
        <v/>
      </c>
      <c r="G143" s="39"/>
      <c r="H143" s="40"/>
      <c r="I143" s="12" t="str">
        <f t="shared" si="15"/>
        <v/>
      </c>
      <c r="J143" s="41"/>
    </row>
    <row r="144" spans="1:10" ht="20.100000000000001" customHeight="1" x14ac:dyDescent="0.15">
      <c r="A144" s="35">
        <f t="shared" si="21"/>
        <v>202100000</v>
      </c>
      <c r="B144" s="36" t="str">
        <f t="shared" si="16"/>
        <v/>
      </c>
      <c r="C144" s="36" t="str">
        <f t="shared" si="17"/>
        <v/>
      </c>
      <c r="D144" s="29" t="str">
        <f t="shared" si="18"/>
        <v/>
      </c>
      <c r="E144" s="37" t="str">
        <f t="shared" si="19"/>
        <v/>
      </c>
      <c r="F144" s="38" t="str">
        <f t="shared" si="20"/>
        <v/>
      </c>
      <c r="G144" s="39"/>
      <c r="H144" s="40"/>
      <c r="I144" s="12" t="str">
        <f t="shared" si="15"/>
        <v/>
      </c>
      <c r="J144" s="41"/>
    </row>
    <row r="145" spans="1:10" ht="20.100000000000001" customHeight="1" x14ac:dyDescent="0.15">
      <c r="A145" s="35">
        <f t="shared" si="21"/>
        <v>202100000</v>
      </c>
      <c r="B145" s="36" t="str">
        <f t="shared" si="16"/>
        <v/>
      </c>
      <c r="C145" s="36" t="str">
        <f t="shared" si="17"/>
        <v/>
      </c>
      <c r="D145" s="29" t="str">
        <f t="shared" si="18"/>
        <v/>
      </c>
      <c r="E145" s="37" t="str">
        <f t="shared" si="19"/>
        <v/>
      </c>
      <c r="F145" s="38" t="str">
        <f t="shared" si="20"/>
        <v/>
      </c>
      <c r="G145" s="39"/>
      <c r="H145" s="40"/>
      <c r="I145" s="12" t="str">
        <f t="shared" si="15"/>
        <v/>
      </c>
      <c r="J145" s="41"/>
    </row>
    <row r="146" spans="1:10" ht="20.100000000000001" customHeight="1" x14ac:dyDescent="0.15">
      <c r="A146" s="35">
        <f t="shared" si="21"/>
        <v>202100000</v>
      </c>
      <c r="B146" s="36" t="str">
        <f t="shared" si="16"/>
        <v/>
      </c>
      <c r="C146" s="36" t="str">
        <f t="shared" si="17"/>
        <v/>
      </c>
      <c r="D146" s="29" t="str">
        <f t="shared" si="18"/>
        <v/>
      </c>
      <c r="E146" s="37" t="str">
        <f t="shared" si="19"/>
        <v/>
      </c>
      <c r="F146" s="38" t="str">
        <f t="shared" si="20"/>
        <v/>
      </c>
      <c r="G146" s="39"/>
      <c r="H146" s="40"/>
      <c r="I146" s="12" t="str">
        <f t="shared" si="15"/>
        <v/>
      </c>
      <c r="J146" s="41"/>
    </row>
    <row r="147" spans="1:10" ht="20.100000000000001" customHeight="1" x14ac:dyDescent="0.15">
      <c r="A147" s="35">
        <f t="shared" si="21"/>
        <v>202100000</v>
      </c>
      <c r="B147" s="36" t="str">
        <f t="shared" si="16"/>
        <v/>
      </c>
      <c r="C147" s="36" t="str">
        <f t="shared" si="17"/>
        <v/>
      </c>
      <c r="D147" s="29" t="str">
        <f t="shared" si="18"/>
        <v/>
      </c>
      <c r="E147" s="37" t="str">
        <f t="shared" si="19"/>
        <v/>
      </c>
      <c r="F147" s="38" t="str">
        <f t="shared" si="20"/>
        <v/>
      </c>
      <c r="G147" s="39"/>
      <c r="H147" s="40"/>
      <c r="I147" s="12" t="str">
        <f t="shared" si="15"/>
        <v/>
      </c>
      <c r="J147" s="41"/>
    </row>
    <row r="148" spans="1:10" ht="20.100000000000001" customHeight="1" x14ac:dyDescent="0.15">
      <c r="A148" s="35">
        <f t="shared" si="21"/>
        <v>202100000</v>
      </c>
      <c r="B148" s="36" t="str">
        <f t="shared" si="16"/>
        <v/>
      </c>
      <c r="C148" s="36" t="str">
        <f t="shared" si="17"/>
        <v/>
      </c>
      <c r="D148" s="29" t="str">
        <f t="shared" si="18"/>
        <v/>
      </c>
      <c r="E148" s="37" t="str">
        <f t="shared" si="19"/>
        <v/>
      </c>
      <c r="F148" s="38" t="str">
        <f t="shared" si="20"/>
        <v/>
      </c>
      <c r="G148" s="39"/>
      <c r="H148" s="40"/>
      <c r="I148" s="12" t="str">
        <f t="shared" si="15"/>
        <v/>
      </c>
      <c r="J148" s="41"/>
    </row>
    <row r="149" spans="1:10" ht="20.100000000000001" customHeight="1" x14ac:dyDescent="0.15">
      <c r="A149" s="35">
        <f t="shared" si="21"/>
        <v>202100000</v>
      </c>
      <c r="B149" s="36" t="str">
        <f t="shared" si="16"/>
        <v/>
      </c>
      <c r="C149" s="36" t="str">
        <f t="shared" si="17"/>
        <v/>
      </c>
      <c r="D149" s="29" t="str">
        <f t="shared" si="18"/>
        <v/>
      </c>
      <c r="E149" s="37" t="str">
        <f t="shared" si="19"/>
        <v/>
      </c>
      <c r="F149" s="38" t="str">
        <f t="shared" si="20"/>
        <v/>
      </c>
      <c r="G149" s="39"/>
      <c r="H149" s="40"/>
      <c r="I149" s="12" t="str">
        <f t="shared" si="15"/>
        <v/>
      </c>
      <c r="J149" s="41"/>
    </row>
    <row r="150" spans="1:10" ht="20.100000000000001" customHeight="1" x14ac:dyDescent="0.15">
      <c r="A150" s="35">
        <f t="shared" si="21"/>
        <v>202100000</v>
      </c>
      <c r="B150" s="36" t="str">
        <f t="shared" si="16"/>
        <v/>
      </c>
      <c r="C150" s="36" t="str">
        <f t="shared" si="17"/>
        <v/>
      </c>
      <c r="D150" s="29" t="str">
        <f t="shared" si="18"/>
        <v/>
      </c>
      <c r="E150" s="37" t="str">
        <f t="shared" si="19"/>
        <v/>
      </c>
      <c r="F150" s="38" t="str">
        <f t="shared" si="20"/>
        <v/>
      </c>
      <c r="G150" s="39"/>
      <c r="H150" s="40"/>
      <c r="I150" s="12" t="str">
        <f t="shared" si="15"/>
        <v/>
      </c>
      <c r="J150" s="41"/>
    </row>
    <row r="151" spans="1:10" ht="20.100000000000001" customHeight="1" x14ac:dyDescent="0.15">
      <c r="A151" s="35">
        <f t="shared" si="21"/>
        <v>202100000</v>
      </c>
      <c r="B151" s="36" t="str">
        <f t="shared" si="16"/>
        <v/>
      </c>
      <c r="C151" s="36" t="str">
        <f t="shared" si="17"/>
        <v/>
      </c>
      <c r="D151" s="29" t="str">
        <f t="shared" si="18"/>
        <v/>
      </c>
      <c r="E151" s="37" t="str">
        <f t="shared" si="19"/>
        <v/>
      </c>
      <c r="F151" s="38" t="str">
        <f t="shared" si="20"/>
        <v/>
      </c>
      <c r="G151" s="39"/>
      <c r="H151" s="40"/>
      <c r="I151" s="12" t="str">
        <f t="shared" si="15"/>
        <v/>
      </c>
      <c r="J151" s="41"/>
    </row>
    <row r="152" spans="1:10" ht="20.100000000000001" customHeight="1" x14ac:dyDescent="0.15">
      <c r="A152" s="35">
        <f t="shared" si="21"/>
        <v>202100000</v>
      </c>
      <c r="B152" s="36" t="str">
        <f t="shared" si="16"/>
        <v/>
      </c>
      <c r="C152" s="36" t="str">
        <f t="shared" si="17"/>
        <v/>
      </c>
      <c r="D152" s="29" t="str">
        <f t="shared" si="18"/>
        <v/>
      </c>
      <c r="E152" s="37" t="str">
        <f t="shared" si="19"/>
        <v/>
      </c>
      <c r="F152" s="38" t="str">
        <f t="shared" si="20"/>
        <v/>
      </c>
      <c r="G152" s="39"/>
      <c r="H152" s="40"/>
      <c r="I152" s="12" t="str">
        <f t="shared" si="15"/>
        <v/>
      </c>
      <c r="J152" s="41"/>
    </row>
    <row r="153" spans="1:10" ht="20.100000000000001" customHeight="1" x14ac:dyDescent="0.15">
      <c r="A153" s="35">
        <f t="shared" si="21"/>
        <v>202100000</v>
      </c>
      <c r="B153" s="36" t="str">
        <f t="shared" si="16"/>
        <v/>
      </c>
      <c r="C153" s="36" t="str">
        <f t="shared" si="17"/>
        <v/>
      </c>
      <c r="D153" s="29" t="str">
        <f t="shared" si="18"/>
        <v/>
      </c>
      <c r="E153" s="37" t="str">
        <f t="shared" si="19"/>
        <v/>
      </c>
      <c r="F153" s="38" t="str">
        <f t="shared" si="20"/>
        <v/>
      </c>
      <c r="G153" s="39"/>
      <c r="H153" s="40"/>
      <c r="I153" s="12" t="str">
        <f t="shared" si="15"/>
        <v/>
      </c>
      <c r="J153" s="41"/>
    </row>
    <row r="154" spans="1:10" ht="20.100000000000001" customHeight="1" x14ac:dyDescent="0.15">
      <c r="A154" s="35">
        <f t="shared" si="21"/>
        <v>202100000</v>
      </c>
      <c r="B154" s="36" t="str">
        <f t="shared" si="16"/>
        <v/>
      </c>
      <c r="C154" s="36" t="str">
        <f t="shared" si="17"/>
        <v/>
      </c>
      <c r="D154" s="29" t="str">
        <f t="shared" si="18"/>
        <v/>
      </c>
      <c r="E154" s="37" t="str">
        <f t="shared" si="19"/>
        <v/>
      </c>
      <c r="F154" s="38" t="str">
        <f t="shared" si="20"/>
        <v/>
      </c>
      <c r="G154" s="39"/>
      <c r="H154" s="40"/>
      <c r="I154" s="12" t="str">
        <f t="shared" si="15"/>
        <v/>
      </c>
      <c r="J154" s="41"/>
    </row>
    <row r="155" spans="1:10" ht="20.100000000000001" customHeight="1" x14ac:dyDescent="0.15">
      <c r="A155" s="35">
        <f t="shared" si="21"/>
        <v>202100000</v>
      </c>
      <c r="B155" s="36" t="str">
        <f t="shared" si="16"/>
        <v/>
      </c>
      <c r="C155" s="36" t="str">
        <f t="shared" si="17"/>
        <v/>
      </c>
      <c r="D155" s="29" t="str">
        <f t="shared" si="18"/>
        <v/>
      </c>
      <c r="E155" s="37" t="str">
        <f t="shared" si="19"/>
        <v/>
      </c>
      <c r="F155" s="38" t="str">
        <f t="shared" si="20"/>
        <v/>
      </c>
      <c r="G155" s="39"/>
      <c r="H155" s="40"/>
      <c r="I155" s="12" t="str">
        <f t="shared" si="15"/>
        <v/>
      </c>
      <c r="J155" s="41"/>
    </row>
    <row r="156" spans="1:10" ht="20.100000000000001" customHeight="1" x14ac:dyDescent="0.15">
      <c r="A156" s="35">
        <f t="shared" si="21"/>
        <v>202100000</v>
      </c>
      <c r="B156" s="36" t="str">
        <f t="shared" si="16"/>
        <v/>
      </c>
      <c r="C156" s="36" t="str">
        <f t="shared" si="17"/>
        <v/>
      </c>
      <c r="D156" s="29" t="str">
        <f t="shared" si="18"/>
        <v/>
      </c>
      <c r="E156" s="37" t="str">
        <f t="shared" si="19"/>
        <v/>
      </c>
      <c r="F156" s="38" t="str">
        <f t="shared" si="20"/>
        <v/>
      </c>
      <c r="G156" s="39"/>
      <c r="H156" s="40"/>
      <c r="I156" s="12" t="str">
        <f t="shared" si="15"/>
        <v/>
      </c>
      <c r="J156" s="41"/>
    </row>
    <row r="157" spans="1:10" ht="20.100000000000001" customHeight="1" x14ac:dyDescent="0.15">
      <c r="A157" s="35">
        <f t="shared" si="21"/>
        <v>202100000</v>
      </c>
      <c r="B157" s="36" t="str">
        <f t="shared" si="16"/>
        <v/>
      </c>
      <c r="C157" s="36" t="str">
        <f t="shared" si="17"/>
        <v/>
      </c>
      <c r="D157" s="29" t="str">
        <f t="shared" si="18"/>
        <v/>
      </c>
      <c r="E157" s="37" t="str">
        <f t="shared" si="19"/>
        <v/>
      </c>
      <c r="F157" s="38" t="str">
        <f t="shared" si="20"/>
        <v/>
      </c>
      <c r="G157" s="39"/>
      <c r="H157" s="40"/>
      <c r="I157" s="12" t="str">
        <f t="shared" si="15"/>
        <v/>
      </c>
      <c r="J157" s="41"/>
    </row>
    <row r="158" spans="1:10" ht="20.100000000000001" customHeight="1" x14ac:dyDescent="0.15">
      <c r="A158" s="35">
        <f t="shared" si="21"/>
        <v>202100000</v>
      </c>
      <c r="B158" s="36" t="str">
        <f t="shared" si="16"/>
        <v/>
      </c>
      <c r="C158" s="36" t="str">
        <f t="shared" si="17"/>
        <v/>
      </c>
      <c r="D158" s="29" t="str">
        <f t="shared" si="18"/>
        <v/>
      </c>
      <c r="E158" s="37" t="str">
        <f t="shared" si="19"/>
        <v/>
      </c>
      <c r="F158" s="38" t="str">
        <f t="shared" si="20"/>
        <v/>
      </c>
      <c r="G158" s="39"/>
      <c r="H158" s="40"/>
      <c r="I158" s="12" t="str">
        <f t="shared" si="15"/>
        <v/>
      </c>
      <c r="J158" s="41"/>
    </row>
    <row r="159" spans="1:10" ht="20.100000000000001" customHeight="1" x14ac:dyDescent="0.15">
      <c r="A159" s="35">
        <f t="shared" si="21"/>
        <v>202100000</v>
      </c>
      <c r="B159" s="36" t="str">
        <f t="shared" si="16"/>
        <v/>
      </c>
      <c r="C159" s="36" t="str">
        <f t="shared" si="17"/>
        <v/>
      </c>
      <c r="D159" s="29" t="str">
        <f t="shared" si="18"/>
        <v/>
      </c>
      <c r="E159" s="37" t="str">
        <f t="shared" si="19"/>
        <v/>
      </c>
      <c r="F159" s="38" t="str">
        <f t="shared" si="20"/>
        <v/>
      </c>
      <c r="G159" s="39"/>
      <c r="H159" s="40"/>
      <c r="I159" s="12" t="str">
        <f t="shared" si="15"/>
        <v/>
      </c>
      <c r="J159" s="41"/>
    </row>
    <row r="160" spans="1:10" ht="20.100000000000001" customHeight="1" x14ac:dyDescent="0.15">
      <c r="A160" s="35">
        <f t="shared" si="21"/>
        <v>202100000</v>
      </c>
      <c r="B160" s="36" t="str">
        <f t="shared" si="16"/>
        <v/>
      </c>
      <c r="C160" s="36" t="str">
        <f t="shared" si="17"/>
        <v/>
      </c>
      <c r="D160" s="29" t="str">
        <f t="shared" si="18"/>
        <v/>
      </c>
      <c r="E160" s="37" t="str">
        <f t="shared" si="19"/>
        <v/>
      </c>
      <c r="F160" s="38" t="str">
        <f t="shared" si="20"/>
        <v/>
      </c>
      <c r="G160" s="39"/>
      <c r="H160" s="40"/>
      <c r="I160" s="12" t="str">
        <f t="shared" si="15"/>
        <v/>
      </c>
      <c r="J160" s="41"/>
    </row>
    <row r="161" spans="1:10" ht="20.100000000000001" customHeight="1" x14ac:dyDescent="0.15">
      <c r="A161" s="35">
        <f t="shared" si="21"/>
        <v>202100000</v>
      </c>
      <c r="B161" s="36" t="str">
        <f t="shared" si="16"/>
        <v/>
      </c>
      <c r="C161" s="36" t="str">
        <f t="shared" si="17"/>
        <v/>
      </c>
      <c r="D161" s="29" t="str">
        <f t="shared" si="18"/>
        <v/>
      </c>
      <c r="E161" s="37" t="str">
        <f t="shared" si="19"/>
        <v/>
      </c>
      <c r="F161" s="38" t="str">
        <f t="shared" si="20"/>
        <v/>
      </c>
      <c r="G161" s="39"/>
      <c r="H161" s="40"/>
      <c r="I161" s="12" t="str">
        <f t="shared" si="15"/>
        <v/>
      </c>
      <c r="J161" s="41"/>
    </row>
    <row r="162" spans="1:10" ht="20.100000000000001" customHeight="1" x14ac:dyDescent="0.15">
      <c r="A162" s="35">
        <f t="shared" si="21"/>
        <v>202100000</v>
      </c>
      <c r="B162" s="36" t="str">
        <f t="shared" si="16"/>
        <v/>
      </c>
      <c r="C162" s="36" t="str">
        <f t="shared" si="17"/>
        <v/>
      </c>
      <c r="D162" s="29" t="str">
        <f t="shared" si="18"/>
        <v/>
      </c>
      <c r="E162" s="37" t="str">
        <f t="shared" si="19"/>
        <v/>
      </c>
      <c r="F162" s="38" t="str">
        <f t="shared" si="20"/>
        <v/>
      </c>
      <c r="G162" s="39"/>
      <c r="H162" s="40"/>
      <c r="I162" s="12" t="str">
        <f t="shared" si="15"/>
        <v/>
      </c>
      <c r="J162" s="41"/>
    </row>
    <row r="163" spans="1:10" ht="20.100000000000001" customHeight="1" x14ac:dyDescent="0.15">
      <c r="A163" s="35">
        <f t="shared" si="21"/>
        <v>202100000</v>
      </c>
      <c r="B163" s="36" t="str">
        <f t="shared" si="16"/>
        <v/>
      </c>
      <c r="C163" s="36" t="str">
        <f t="shared" si="17"/>
        <v/>
      </c>
      <c r="D163" s="29" t="str">
        <f t="shared" si="18"/>
        <v/>
      </c>
      <c r="E163" s="37" t="str">
        <f t="shared" si="19"/>
        <v/>
      </c>
      <c r="F163" s="38" t="str">
        <f t="shared" si="20"/>
        <v/>
      </c>
      <c r="G163" s="39"/>
      <c r="H163" s="40"/>
      <c r="I163" s="12" t="str">
        <f t="shared" si="15"/>
        <v/>
      </c>
      <c r="J163" s="41"/>
    </row>
    <row r="164" spans="1:10" ht="20.100000000000001" customHeight="1" x14ac:dyDescent="0.15">
      <c r="A164" s="35">
        <f t="shared" si="21"/>
        <v>202100000</v>
      </c>
      <c r="B164" s="36" t="str">
        <f t="shared" si="16"/>
        <v/>
      </c>
      <c r="C164" s="36" t="str">
        <f t="shared" si="17"/>
        <v/>
      </c>
      <c r="D164" s="29" t="str">
        <f t="shared" si="18"/>
        <v/>
      </c>
      <c r="E164" s="37" t="str">
        <f t="shared" si="19"/>
        <v/>
      </c>
      <c r="F164" s="38" t="str">
        <f t="shared" si="20"/>
        <v/>
      </c>
      <c r="G164" s="39"/>
      <c r="H164" s="40"/>
      <c r="I164" s="12" t="str">
        <f t="shared" si="15"/>
        <v/>
      </c>
      <c r="J164" s="41"/>
    </row>
    <row r="165" spans="1:10" ht="20.100000000000001" customHeight="1" x14ac:dyDescent="0.15">
      <c r="A165" s="35">
        <f t="shared" si="21"/>
        <v>202100000</v>
      </c>
      <c r="B165" s="36" t="str">
        <f t="shared" si="16"/>
        <v/>
      </c>
      <c r="C165" s="36" t="str">
        <f t="shared" si="17"/>
        <v/>
      </c>
      <c r="D165" s="29" t="str">
        <f t="shared" si="18"/>
        <v/>
      </c>
      <c r="E165" s="37" t="str">
        <f t="shared" si="19"/>
        <v/>
      </c>
      <c r="F165" s="38" t="str">
        <f t="shared" si="20"/>
        <v/>
      </c>
      <c r="G165" s="39"/>
      <c r="H165" s="40"/>
      <c r="I165" s="12" t="str">
        <f t="shared" si="15"/>
        <v/>
      </c>
      <c r="J165" s="41"/>
    </row>
    <row r="166" spans="1:10" ht="20.100000000000001" customHeight="1" x14ac:dyDescent="0.15">
      <c r="A166" s="35">
        <f t="shared" si="21"/>
        <v>202100000</v>
      </c>
      <c r="B166" s="36" t="str">
        <f t="shared" si="16"/>
        <v/>
      </c>
      <c r="C166" s="36" t="str">
        <f t="shared" si="17"/>
        <v/>
      </c>
      <c r="D166" s="29" t="str">
        <f t="shared" si="18"/>
        <v/>
      </c>
      <c r="E166" s="37" t="str">
        <f t="shared" si="19"/>
        <v/>
      </c>
      <c r="F166" s="38" t="str">
        <f t="shared" si="20"/>
        <v/>
      </c>
      <c r="G166" s="39"/>
      <c r="H166" s="40"/>
      <c r="I166" s="12" t="str">
        <f t="shared" si="15"/>
        <v/>
      </c>
      <c r="J166" s="41"/>
    </row>
    <row r="167" spans="1:10" ht="20.100000000000001" customHeight="1" x14ac:dyDescent="0.15">
      <c r="A167" s="35">
        <f t="shared" si="21"/>
        <v>202100000</v>
      </c>
      <c r="B167" s="36" t="str">
        <f t="shared" si="16"/>
        <v/>
      </c>
      <c r="C167" s="36" t="str">
        <f t="shared" si="17"/>
        <v/>
      </c>
      <c r="D167" s="29" t="str">
        <f t="shared" si="18"/>
        <v/>
      </c>
      <c r="E167" s="37" t="str">
        <f t="shared" si="19"/>
        <v/>
      </c>
      <c r="F167" s="38" t="str">
        <f t="shared" si="20"/>
        <v/>
      </c>
      <c r="G167" s="39"/>
      <c r="H167" s="40"/>
      <c r="I167" s="12" t="str">
        <f t="shared" si="15"/>
        <v/>
      </c>
      <c r="J167" s="41"/>
    </row>
    <row r="168" spans="1:10" ht="20.100000000000001" customHeight="1" x14ac:dyDescent="0.15">
      <c r="A168" s="35">
        <f t="shared" si="21"/>
        <v>202100000</v>
      </c>
      <c r="B168" s="36" t="str">
        <f t="shared" si="16"/>
        <v/>
      </c>
      <c r="C168" s="36" t="str">
        <f t="shared" si="17"/>
        <v/>
      </c>
      <c r="D168" s="29" t="str">
        <f t="shared" si="18"/>
        <v/>
      </c>
      <c r="E168" s="37" t="str">
        <f t="shared" si="19"/>
        <v/>
      </c>
      <c r="F168" s="38" t="str">
        <f t="shared" si="20"/>
        <v/>
      </c>
      <c r="G168" s="39"/>
      <c r="H168" s="40"/>
      <c r="I168" s="12" t="str">
        <f t="shared" si="15"/>
        <v/>
      </c>
      <c r="J168" s="41"/>
    </row>
    <row r="169" spans="1:10" ht="20.100000000000001" customHeight="1" x14ac:dyDescent="0.15">
      <c r="A169" s="35">
        <f t="shared" si="21"/>
        <v>202100000</v>
      </c>
      <c r="B169" s="36" t="str">
        <f t="shared" si="16"/>
        <v/>
      </c>
      <c r="C169" s="36" t="str">
        <f t="shared" si="17"/>
        <v/>
      </c>
      <c r="D169" s="29" t="str">
        <f t="shared" si="18"/>
        <v/>
      </c>
      <c r="E169" s="37" t="str">
        <f t="shared" si="19"/>
        <v/>
      </c>
      <c r="F169" s="38" t="str">
        <f t="shared" si="20"/>
        <v/>
      </c>
      <c r="G169" s="39"/>
      <c r="H169" s="40"/>
      <c r="I169" s="12" t="str">
        <f t="shared" si="15"/>
        <v/>
      </c>
      <c r="J169" s="41"/>
    </row>
    <row r="170" spans="1:10" ht="20.100000000000001" customHeight="1" x14ac:dyDescent="0.15">
      <c r="A170" s="35">
        <f t="shared" si="21"/>
        <v>202100000</v>
      </c>
      <c r="B170" s="36" t="str">
        <f t="shared" si="16"/>
        <v/>
      </c>
      <c r="C170" s="36" t="str">
        <f t="shared" si="17"/>
        <v/>
      </c>
      <c r="D170" s="29" t="str">
        <f t="shared" si="18"/>
        <v/>
      </c>
      <c r="E170" s="37" t="str">
        <f t="shared" si="19"/>
        <v/>
      </c>
      <c r="F170" s="38" t="str">
        <f t="shared" si="20"/>
        <v/>
      </c>
      <c r="G170" s="39"/>
      <c r="H170" s="40"/>
      <c r="I170" s="12" t="str">
        <f t="shared" si="15"/>
        <v/>
      </c>
      <c r="J170" s="41"/>
    </row>
    <row r="171" spans="1:10" ht="20.100000000000001" customHeight="1" x14ac:dyDescent="0.15">
      <c r="A171" s="35">
        <f t="shared" si="21"/>
        <v>202100000</v>
      </c>
      <c r="B171" s="36" t="str">
        <f t="shared" si="16"/>
        <v/>
      </c>
      <c r="C171" s="36" t="str">
        <f t="shared" si="17"/>
        <v/>
      </c>
      <c r="D171" s="29" t="str">
        <f t="shared" si="18"/>
        <v/>
      </c>
      <c r="E171" s="37" t="str">
        <f t="shared" si="19"/>
        <v/>
      </c>
      <c r="F171" s="38" t="str">
        <f t="shared" si="20"/>
        <v/>
      </c>
      <c r="G171" s="39"/>
      <c r="H171" s="40"/>
      <c r="I171" s="12" t="str">
        <f t="shared" si="15"/>
        <v/>
      </c>
      <c r="J171" s="41"/>
    </row>
    <row r="172" spans="1:10" ht="20.100000000000001" customHeight="1" x14ac:dyDescent="0.15">
      <c r="A172" s="35">
        <f t="shared" si="21"/>
        <v>202100000</v>
      </c>
      <c r="B172" s="36" t="str">
        <f t="shared" si="16"/>
        <v/>
      </c>
      <c r="C172" s="36" t="str">
        <f t="shared" si="17"/>
        <v/>
      </c>
      <c r="D172" s="29" t="str">
        <f t="shared" si="18"/>
        <v/>
      </c>
      <c r="E172" s="37" t="str">
        <f t="shared" si="19"/>
        <v/>
      </c>
      <c r="F172" s="38" t="str">
        <f t="shared" si="20"/>
        <v/>
      </c>
      <c r="G172" s="39"/>
      <c r="H172" s="40"/>
      <c r="I172" s="12" t="str">
        <f t="shared" si="15"/>
        <v/>
      </c>
      <c r="J172" s="41"/>
    </row>
    <row r="173" spans="1:10" ht="20.100000000000001" customHeight="1" x14ac:dyDescent="0.15">
      <c r="A173" s="35">
        <f t="shared" si="21"/>
        <v>202100000</v>
      </c>
      <c r="B173" s="36" t="str">
        <f t="shared" si="16"/>
        <v/>
      </c>
      <c r="C173" s="36" t="str">
        <f t="shared" si="17"/>
        <v/>
      </c>
      <c r="D173" s="29" t="str">
        <f t="shared" si="18"/>
        <v/>
      </c>
      <c r="E173" s="37" t="str">
        <f t="shared" si="19"/>
        <v/>
      </c>
      <c r="F173" s="38" t="str">
        <f t="shared" si="20"/>
        <v/>
      </c>
      <c r="G173" s="39"/>
      <c r="H173" s="40"/>
      <c r="I173" s="12" t="str">
        <f t="shared" si="15"/>
        <v/>
      </c>
      <c r="J173" s="41"/>
    </row>
    <row r="174" spans="1:10" ht="20.100000000000001" customHeight="1" x14ac:dyDescent="0.15">
      <c r="A174" s="35">
        <f t="shared" si="21"/>
        <v>202100000</v>
      </c>
      <c r="B174" s="36" t="str">
        <f t="shared" si="16"/>
        <v/>
      </c>
      <c r="C174" s="36" t="str">
        <f t="shared" si="17"/>
        <v/>
      </c>
      <c r="D174" s="29" t="str">
        <f t="shared" si="18"/>
        <v/>
      </c>
      <c r="E174" s="37" t="str">
        <f t="shared" si="19"/>
        <v/>
      </c>
      <c r="F174" s="38" t="str">
        <f t="shared" si="20"/>
        <v/>
      </c>
      <c r="G174" s="39"/>
      <c r="H174" s="40"/>
      <c r="I174" s="12" t="str">
        <f t="shared" si="15"/>
        <v/>
      </c>
      <c r="J174" s="41"/>
    </row>
    <row r="175" spans="1:10" ht="20.100000000000001" customHeight="1" x14ac:dyDescent="0.15">
      <c r="A175" s="35">
        <f t="shared" si="21"/>
        <v>202100000</v>
      </c>
      <c r="B175" s="36" t="str">
        <f t="shared" si="16"/>
        <v/>
      </c>
      <c r="C175" s="36" t="str">
        <f t="shared" si="17"/>
        <v/>
      </c>
      <c r="D175" s="29" t="str">
        <f t="shared" si="18"/>
        <v/>
      </c>
      <c r="E175" s="37" t="str">
        <f t="shared" si="19"/>
        <v/>
      </c>
      <c r="F175" s="38" t="str">
        <f t="shared" si="20"/>
        <v/>
      </c>
      <c r="G175" s="39"/>
      <c r="H175" s="40"/>
      <c r="I175" s="12" t="str">
        <f t="shared" si="15"/>
        <v/>
      </c>
      <c r="J175" s="41"/>
    </row>
    <row r="176" spans="1:10" ht="20.100000000000001" customHeight="1" x14ac:dyDescent="0.15">
      <c r="A176" s="35">
        <f t="shared" si="21"/>
        <v>202100000</v>
      </c>
      <c r="B176" s="36" t="str">
        <f t="shared" si="16"/>
        <v/>
      </c>
      <c r="C176" s="36" t="str">
        <f t="shared" si="17"/>
        <v/>
      </c>
      <c r="D176" s="29" t="str">
        <f t="shared" si="18"/>
        <v/>
      </c>
      <c r="E176" s="37" t="str">
        <f t="shared" si="19"/>
        <v/>
      </c>
      <c r="F176" s="38" t="str">
        <f t="shared" si="20"/>
        <v/>
      </c>
      <c r="G176" s="39"/>
      <c r="H176" s="40"/>
      <c r="I176" s="12" t="str">
        <f t="shared" si="15"/>
        <v/>
      </c>
      <c r="J176" s="41"/>
    </row>
    <row r="177" spans="1:10" ht="20.100000000000001" customHeight="1" x14ac:dyDescent="0.15">
      <c r="A177" s="35">
        <f t="shared" si="21"/>
        <v>202100000</v>
      </c>
      <c r="B177" s="36" t="str">
        <f t="shared" si="16"/>
        <v/>
      </c>
      <c r="C177" s="36" t="str">
        <f t="shared" si="17"/>
        <v/>
      </c>
      <c r="D177" s="29" t="str">
        <f t="shared" si="18"/>
        <v/>
      </c>
      <c r="E177" s="37" t="str">
        <f t="shared" si="19"/>
        <v/>
      </c>
      <c r="F177" s="38" t="str">
        <f t="shared" si="20"/>
        <v/>
      </c>
      <c r="G177" s="39"/>
      <c r="H177" s="40"/>
      <c r="I177" s="12" t="str">
        <f t="shared" si="15"/>
        <v/>
      </c>
      <c r="J177" s="41"/>
    </row>
    <row r="178" spans="1:10" ht="20.100000000000001" customHeight="1" x14ac:dyDescent="0.15">
      <c r="A178" s="35">
        <f t="shared" si="21"/>
        <v>202100000</v>
      </c>
      <c r="B178" s="36" t="str">
        <f t="shared" si="16"/>
        <v/>
      </c>
      <c r="C178" s="36" t="str">
        <f t="shared" si="17"/>
        <v/>
      </c>
      <c r="D178" s="29" t="str">
        <f t="shared" si="18"/>
        <v/>
      </c>
      <c r="E178" s="37" t="str">
        <f t="shared" si="19"/>
        <v/>
      </c>
      <c r="F178" s="38" t="str">
        <f t="shared" si="20"/>
        <v/>
      </c>
      <c r="G178" s="39"/>
      <c r="H178" s="40"/>
      <c r="I178" s="12" t="str">
        <f t="shared" si="15"/>
        <v/>
      </c>
      <c r="J178" s="41"/>
    </row>
    <row r="179" spans="1:10" ht="20.100000000000001" customHeight="1" x14ac:dyDescent="0.15">
      <c r="A179" s="35">
        <f t="shared" si="21"/>
        <v>202100000</v>
      </c>
      <c r="B179" s="36" t="str">
        <f t="shared" si="16"/>
        <v/>
      </c>
      <c r="C179" s="36" t="str">
        <f t="shared" si="17"/>
        <v/>
      </c>
      <c r="D179" s="29" t="str">
        <f t="shared" si="18"/>
        <v/>
      </c>
      <c r="E179" s="37" t="str">
        <f t="shared" si="19"/>
        <v/>
      </c>
      <c r="F179" s="38" t="str">
        <f t="shared" si="20"/>
        <v/>
      </c>
      <c r="G179" s="39"/>
      <c r="H179" s="40"/>
      <c r="I179" s="12" t="str">
        <f t="shared" si="15"/>
        <v/>
      </c>
      <c r="J179" s="41"/>
    </row>
    <row r="180" spans="1:10" ht="20.100000000000001" customHeight="1" x14ac:dyDescent="0.15">
      <c r="A180" s="35">
        <f t="shared" si="21"/>
        <v>202100000</v>
      </c>
      <c r="B180" s="36" t="str">
        <f t="shared" si="16"/>
        <v/>
      </c>
      <c r="C180" s="36" t="str">
        <f t="shared" si="17"/>
        <v/>
      </c>
      <c r="D180" s="29" t="str">
        <f t="shared" si="18"/>
        <v/>
      </c>
      <c r="E180" s="37" t="str">
        <f t="shared" si="19"/>
        <v/>
      </c>
      <c r="F180" s="38" t="str">
        <f t="shared" si="20"/>
        <v/>
      </c>
      <c r="G180" s="39"/>
      <c r="H180" s="40"/>
      <c r="I180" s="12" t="str">
        <f t="shared" si="15"/>
        <v/>
      </c>
      <c r="J180" s="41"/>
    </row>
    <row r="181" spans="1:10" ht="20.100000000000001" customHeight="1" x14ac:dyDescent="0.15">
      <c r="A181" s="35">
        <f t="shared" si="21"/>
        <v>202100000</v>
      </c>
      <c r="B181" s="36" t="str">
        <f t="shared" si="16"/>
        <v/>
      </c>
      <c r="C181" s="36" t="str">
        <f t="shared" si="17"/>
        <v/>
      </c>
      <c r="D181" s="29" t="str">
        <f t="shared" si="18"/>
        <v/>
      </c>
      <c r="E181" s="37" t="str">
        <f t="shared" si="19"/>
        <v/>
      </c>
      <c r="F181" s="38" t="str">
        <f t="shared" si="20"/>
        <v/>
      </c>
      <c r="G181" s="39"/>
      <c r="H181" s="40"/>
      <c r="I181" s="12" t="str">
        <f t="shared" si="15"/>
        <v/>
      </c>
      <c r="J181" s="41"/>
    </row>
    <row r="182" spans="1:10" ht="20.100000000000001" customHeight="1" x14ac:dyDescent="0.15">
      <c r="A182" s="35">
        <f t="shared" si="21"/>
        <v>202100000</v>
      </c>
      <c r="B182" s="36" t="str">
        <f t="shared" si="16"/>
        <v/>
      </c>
      <c r="C182" s="36" t="str">
        <f t="shared" si="17"/>
        <v/>
      </c>
      <c r="D182" s="29" t="str">
        <f t="shared" si="18"/>
        <v/>
      </c>
      <c r="E182" s="37" t="str">
        <f t="shared" si="19"/>
        <v/>
      </c>
      <c r="F182" s="38" t="str">
        <f t="shared" si="20"/>
        <v/>
      </c>
      <c r="G182" s="39"/>
      <c r="H182" s="40"/>
      <c r="I182" s="12" t="str">
        <f t="shared" si="15"/>
        <v/>
      </c>
      <c r="J182" s="41"/>
    </row>
    <row r="183" spans="1:10" ht="20.100000000000001" customHeight="1" x14ac:dyDescent="0.15">
      <c r="A183" s="35">
        <f t="shared" si="21"/>
        <v>202100000</v>
      </c>
      <c r="B183" s="36" t="str">
        <f t="shared" si="16"/>
        <v/>
      </c>
      <c r="C183" s="36" t="str">
        <f t="shared" si="17"/>
        <v/>
      </c>
      <c r="D183" s="29" t="str">
        <f t="shared" si="18"/>
        <v/>
      </c>
      <c r="E183" s="37" t="str">
        <f t="shared" si="19"/>
        <v/>
      </c>
      <c r="F183" s="38" t="str">
        <f t="shared" si="20"/>
        <v/>
      </c>
      <c r="G183" s="39"/>
      <c r="H183" s="40"/>
      <c r="I183" s="12" t="str">
        <f t="shared" si="15"/>
        <v/>
      </c>
      <c r="J183" s="41"/>
    </row>
    <row r="184" spans="1:10" ht="20.100000000000001" customHeight="1" x14ac:dyDescent="0.15">
      <c r="A184" s="35">
        <f t="shared" si="21"/>
        <v>202100000</v>
      </c>
      <c r="B184" s="36" t="str">
        <f t="shared" si="16"/>
        <v/>
      </c>
      <c r="C184" s="36" t="str">
        <f t="shared" si="17"/>
        <v/>
      </c>
      <c r="D184" s="29" t="str">
        <f t="shared" si="18"/>
        <v/>
      </c>
      <c r="E184" s="37" t="str">
        <f t="shared" si="19"/>
        <v/>
      </c>
      <c r="F184" s="38" t="str">
        <f t="shared" si="20"/>
        <v/>
      </c>
      <c r="G184" s="39"/>
      <c r="H184" s="40"/>
      <c r="I184" s="12" t="str">
        <f t="shared" si="15"/>
        <v/>
      </c>
      <c r="J184" s="41"/>
    </row>
    <row r="185" spans="1:10" ht="20.100000000000001" customHeight="1" x14ac:dyDescent="0.15">
      <c r="A185" s="35">
        <f t="shared" si="21"/>
        <v>202100000</v>
      </c>
      <c r="B185" s="36" t="str">
        <f t="shared" si="16"/>
        <v/>
      </c>
      <c r="C185" s="36" t="str">
        <f t="shared" si="17"/>
        <v/>
      </c>
      <c r="D185" s="29" t="str">
        <f t="shared" si="18"/>
        <v/>
      </c>
      <c r="E185" s="37" t="str">
        <f t="shared" si="19"/>
        <v/>
      </c>
      <c r="F185" s="38" t="str">
        <f t="shared" si="20"/>
        <v/>
      </c>
      <c r="G185" s="39"/>
      <c r="H185" s="40"/>
      <c r="I185" s="12" t="str">
        <f t="shared" si="15"/>
        <v/>
      </c>
      <c r="J185" s="41"/>
    </row>
    <row r="186" spans="1:10" ht="20.100000000000001" customHeight="1" x14ac:dyDescent="0.15">
      <c r="A186" s="35">
        <f t="shared" si="21"/>
        <v>202100000</v>
      </c>
      <c r="B186" s="36" t="str">
        <f t="shared" si="16"/>
        <v/>
      </c>
      <c r="C186" s="36" t="str">
        <f t="shared" si="17"/>
        <v/>
      </c>
      <c r="D186" s="29" t="str">
        <f t="shared" si="18"/>
        <v/>
      </c>
      <c r="E186" s="37" t="str">
        <f t="shared" si="19"/>
        <v/>
      </c>
      <c r="F186" s="38" t="str">
        <f t="shared" si="20"/>
        <v/>
      </c>
      <c r="G186" s="39"/>
      <c r="H186" s="40"/>
      <c r="I186" s="12" t="str">
        <f t="shared" si="15"/>
        <v/>
      </c>
      <c r="J186" s="41"/>
    </row>
    <row r="187" spans="1:10" ht="20.100000000000001" customHeight="1" x14ac:dyDescent="0.15">
      <c r="A187" s="35">
        <f t="shared" si="21"/>
        <v>202100000</v>
      </c>
      <c r="B187" s="36" t="str">
        <f t="shared" si="16"/>
        <v/>
      </c>
      <c r="C187" s="36" t="str">
        <f t="shared" si="17"/>
        <v/>
      </c>
      <c r="D187" s="29" t="str">
        <f t="shared" si="18"/>
        <v/>
      </c>
      <c r="E187" s="37" t="str">
        <f t="shared" si="19"/>
        <v/>
      </c>
      <c r="F187" s="38" t="str">
        <f t="shared" si="20"/>
        <v/>
      </c>
      <c r="G187" s="39"/>
      <c r="H187" s="40"/>
      <c r="I187" s="12" t="str">
        <f t="shared" si="15"/>
        <v/>
      </c>
      <c r="J187" s="41"/>
    </row>
    <row r="188" spans="1:10" ht="20.100000000000001" customHeight="1" x14ac:dyDescent="0.15">
      <c r="A188" s="35">
        <f t="shared" si="21"/>
        <v>202100000</v>
      </c>
      <c r="B188" s="36" t="str">
        <f t="shared" si="16"/>
        <v/>
      </c>
      <c r="C188" s="36" t="str">
        <f t="shared" si="17"/>
        <v/>
      </c>
      <c r="D188" s="29" t="str">
        <f t="shared" si="18"/>
        <v/>
      </c>
      <c r="E188" s="37" t="str">
        <f t="shared" si="19"/>
        <v/>
      </c>
      <c r="F188" s="38" t="str">
        <f t="shared" si="20"/>
        <v/>
      </c>
      <c r="G188" s="39"/>
      <c r="H188" s="40"/>
      <c r="I188" s="12" t="str">
        <f t="shared" si="15"/>
        <v/>
      </c>
      <c r="J188" s="41"/>
    </row>
    <row r="189" spans="1:10" ht="20.100000000000001" customHeight="1" x14ac:dyDescent="0.15">
      <c r="A189" s="35">
        <f t="shared" si="21"/>
        <v>202100000</v>
      </c>
      <c r="B189" s="36" t="str">
        <f t="shared" si="16"/>
        <v/>
      </c>
      <c r="C189" s="36" t="str">
        <f t="shared" si="17"/>
        <v/>
      </c>
      <c r="D189" s="29" t="str">
        <f t="shared" si="18"/>
        <v/>
      </c>
      <c r="E189" s="37" t="str">
        <f t="shared" si="19"/>
        <v/>
      </c>
      <c r="F189" s="38" t="str">
        <f t="shared" si="20"/>
        <v/>
      </c>
      <c r="G189" s="39"/>
      <c r="H189" s="40"/>
      <c r="I189" s="12" t="str">
        <f t="shared" si="15"/>
        <v/>
      </c>
      <c r="J189" s="41"/>
    </row>
    <row r="190" spans="1:10" ht="20.100000000000001" customHeight="1" x14ac:dyDescent="0.15">
      <c r="A190" s="35">
        <f t="shared" si="21"/>
        <v>202100000</v>
      </c>
      <c r="B190" s="36" t="str">
        <f t="shared" si="16"/>
        <v/>
      </c>
      <c r="C190" s="36" t="str">
        <f t="shared" si="17"/>
        <v/>
      </c>
      <c r="D190" s="29" t="str">
        <f t="shared" si="18"/>
        <v/>
      </c>
      <c r="E190" s="37" t="str">
        <f t="shared" si="19"/>
        <v/>
      </c>
      <c r="F190" s="38" t="str">
        <f t="shared" si="20"/>
        <v/>
      </c>
      <c r="G190" s="39"/>
      <c r="H190" s="40"/>
      <c r="I190" s="12" t="str">
        <f t="shared" si="15"/>
        <v/>
      </c>
      <c r="J190" s="41"/>
    </row>
    <row r="191" spans="1:10" ht="20.100000000000001" customHeight="1" x14ac:dyDescent="0.15">
      <c r="A191" s="35">
        <f t="shared" si="21"/>
        <v>202100000</v>
      </c>
      <c r="B191" s="36" t="str">
        <f t="shared" si="16"/>
        <v/>
      </c>
      <c r="C191" s="36" t="str">
        <f t="shared" si="17"/>
        <v/>
      </c>
      <c r="D191" s="29" t="str">
        <f t="shared" si="18"/>
        <v/>
      </c>
      <c r="E191" s="37" t="str">
        <f t="shared" si="19"/>
        <v/>
      </c>
      <c r="F191" s="38" t="str">
        <f t="shared" si="20"/>
        <v/>
      </c>
      <c r="G191" s="39"/>
      <c r="H191" s="40"/>
      <c r="I191" s="12" t="str">
        <f t="shared" si="15"/>
        <v/>
      </c>
      <c r="J191" s="41"/>
    </row>
    <row r="192" spans="1:10" ht="20.100000000000001" customHeight="1" x14ac:dyDescent="0.15">
      <c r="A192" s="35">
        <f t="shared" si="21"/>
        <v>202100000</v>
      </c>
      <c r="B192" s="36" t="str">
        <f t="shared" si="16"/>
        <v/>
      </c>
      <c r="C192" s="36" t="str">
        <f t="shared" si="17"/>
        <v/>
      </c>
      <c r="D192" s="29" t="str">
        <f t="shared" si="18"/>
        <v/>
      </c>
      <c r="E192" s="37" t="str">
        <f t="shared" si="19"/>
        <v/>
      </c>
      <c r="F192" s="38" t="str">
        <f t="shared" si="20"/>
        <v/>
      </c>
      <c r="G192" s="39"/>
      <c r="H192" s="40"/>
      <c r="I192" s="12" t="str">
        <f t="shared" si="15"/>
        <v/>
      </c>
      <c r="J192" s="41"/>
    </row>
    <row r="193" spans="1:10" ht="20.100000000000001" customHeight="1" x14ac:dyDescent="0.15">
      <c r="A193" s="35">
        <f t="shared" si="21"/>
        <v>202100000</v>
      </c>
      <c r="B193" s="36" t="str">
        <f t="shared" si="16"/>
        <v/>
      </c>
      <c r="C193" s="36" t="str">
        <f t="shared" si="17"/>
        <v/>
      </c>
      <c r="D193" s="29" t="str">
        <f t="shared" si="18"/>
        <v/>
      </c>
      <c r="E193" s="37" t="str">
        <f t="shared" si="19"/>
        <v/>
      </c>
      <c r="F193" s="38" t="str">
        <f t="shared" si="20"/>
        <v/>
      </c>
      <c r="G193" s="39"/>
      <c r="H193" s="40"/>
      <c r="I193" s="12" t="str">
        <f t="shared" si="15"/>
        <v/>
      </c>
      <c r="J193" s="41"/>
    </row>
    <row r="194" spans="1:10" ht="20.100000000000001" customHeight="1" x14ac:dyDescent="0.15">
      <c r="A194" s="35">
        <f t="shared" si="21"/>
        <v>202100000</v>
      </c>
      <c r="B194" s="36" t="str">
        <f t="shared" si="16"/>
        <v/>
      </c>
      <c r="C194" s="36" t="str">
        <f t="shared" si="17"/>
        <v/>
      </c>
      <c r="D194" s="29" t="str">
        <f t="shared" si="18"/>
        <v/>
      </c>
      <c r="E194" s="37" t="str">
        <f t="shared" si="19"/>
        <v/>
      </c>
      <c r="F194" s="38" t="str">
        <f t="shared" si="20"/>
        <v/>
      </c>
      <c r="G194" s="39"/>
      <c r="H194" s="40"/>
      <c r="I194" s="12" t="str">
        <f t="shared" ref="I194:I257" si="22">IF(H194="","",VLOOKUP(H194,種目コード,2,FALSE))</f>
        <v/>
      </c>
      <c r="J194" s="41"/>
    </row>
    <row r="195" spans="1:10" ht="20.100000000000001" customHeight="1" x14ac:dyDescent="0.15">
      <c r="A195" s="35">
        <f t="shared" si="21"/>
        <v>202100000</v>
      </c>
      <c r="B195" s="36" t="str">
        <f t="shared" ref="B195:B258" si="23">IF(G195="","",VLOOKUP(G195,選手,2,FALSE))</f>
        <v/>
      </c>
      <c r="C195" s="36" t="str">
        <f t="shared" ref="C195:C258" si="24">IF(G195="","",ASC(VLOOKUP(G195,選手,3,FALSE)))</f>
        <v/>
      </c>
      <c r="D195" s="29" t="str">
        <f t="shared" ref="D195:D258" si="25">IF(G195="","",VLOOKUP(G195,選手,5,FALSE))</f>
        <v/>
      </c>
      <c r="E195" s="37" t="str">
        <f t="shared" ref="E195:E258" si="26">IF(G195="","",VLOOKUP(G195,選手,6,FALSE))</f>
        <v/>
      </c>
      <c r="F195" s="38" t="str">
        <f t="shared" ref="F195:F258" si="27">IF(E195="","",VLOOKUP(E195,学校番号,2,FALSE))</f>
        <v/>
      </c>
      <c r="G195" s="39"/>
      <c r="H195" s="40"/>
      <c r="I195" s="12" t="str">
        <f t="shared" si="22"/>
        <v/>
      </c>
      <c r="J195" s="41"/>
    </row>
    <row r="196" spans="1:10" ht="20.100000000000001" customHeight="1" x14ac:dyDescent="0.15">
      <c r="A196" s="35">
        <f t="shared" ref="A196:A259" si="28">202100000+G196</f>
        <v>202100000</v>
      </c>
      <c r="B196" s="36" t="str">
        <f t="shared" si="23"/>
        <v/>
      </c>
      <c r="C196" s="36" t="str">
        <f t="shared" si="24"/>
        <v/>
      </c>
      <c r="D196" s="29" t="str">
        <f t="shared" si="25"/>
        <v/>
      </c>
      <c r="E196" s="37" t="str">
        <f t="shared" si="26"/>
        <v/>
      </c>
      <c r="F196" s="38" t="str">
        <f t="shared" si="27"/>
        <v/>
      </c>
      <c r="G196" s="39"/>
      <c r="H196" s="40"/>
      <c r="I196" s="12" t="str">
        <f t="shared" si="22"/>
        <v/>
      </c>
      <c r="J196" s="41"/>
    </row>
    <row r="197" spans="1:10" ht="20.100000000000001" customHeight="1" x14ac:dyDescent="0.15">
      <c r="A197" s="35">
        <f t="shared" si="28"/>
        <v>202100000</v>
      </c>
      <c r="B197" s="36" t="str">
        <f t="shared" si="23"/>
        <v/>
      </c>
      <c r="C197" s="36" t="str">
        <f t="shared" si="24"/>
        <v/>
      </c>
      <c r="D197" s="29" t="str">
        <f t="shared" si="25"/>
        <v/>
      </c>
      <c r="E197" s="37" t="str">
        <f t="shared" si="26"/>
        <v/>
      </c>
      <c r="F197" s="38" t="str">
        <f t="shared" si="27"/>
        <v/>
      </c>
      <c r="G197" s="39"/>
      <c r="H197" s="40"/>
      <c r="I197" s="12" t="str">
        <f t="shared" si="22"/>
        <v/>
      </c>
      <c r="J197" s="41"/>
    </row>
    <row r="198" spans="1:10" ht="20.100000000000001" customHeight="1" x14ac:dyDescent="0.15">
      <c r="A198" s="35">
        <f t="shared" si="28"/>
        <v>202100000</v>
      </c>
      <c r="B198" s="36" t="str">
        <f t="shared" si="23"/>
        <v/>
      </c>
      <c r="C198" s="36" t="str">
        <f t="shared" si="24"/>
        <v/>
      </c>
      <c r="D198" s="29" t="str">
        <f t="shared" si="25"/>
        <v/>
      </c>
      <c r="E198" s="37" t="str">
        <f t="shared" si="26"/>
        <v/>
      </c>
      <c r="F198" s="38" t="str">
        <f t="shared" si="27"/>
        <v/>
      </c>
      <c r="G198" s="39"/>
      <c r="H198" s="40"/>
      <c r="I198" s="12" t="str">
        <f t="shared" si="22"/>
        <v/>
      </c>
      <c r="J198" s="41"/>
    </row>
    <row r="199" spans="1:10" ht="20.100000000000001" customHeight="1" x14ac:dyDescent="0.15">
      <c r="A199" s="35">
        <f t="shared" si="28"/>
        <v>202100000</v>
      </c>
      <c r="B199" s="36" t="str">
        <f t="shared" si="23"/>
        <v/>
      </c>
      <c r="C199" s="36" t="str">
        <f t="shared" si="24"/>
        <v/>
      </c>
      <c r="D199" s="29" t="str">
        <f t="shared" si="25"/>
        <v/>
      </c>
      <c r="E199" s="37" t="str">
        <f t="shared" si="26"/>
        <v/>
      </c>
      <c r="F199" s="38" t="str">
        <f t="shared" si="27"/>
        <v/>
      </c>
      <c r="G199" s="39"/>
      <c r="H199" s="40"/>
      <c r="I199" s="12" t="str">
        <f t="shared" si="22"/>
        <v/>
      </c>
      <c r="J199" s="41"/>
    </row>
    <row r="200" spans="1:10" ht="20.100000000000001" customHeight="1" x14ac:dyDescent="0.15">
      <c r="A200" s="35">
        <f t="shared" si="28"/>
        <v>202100000</v>
      </c>
      <c r="B200" s="36" t="str">
        <f t="shared" si="23"/>
        <v/>
      </c>
      <c r="C200" s="36" t="str">
        <f t="shared" si="24"/>
        <v/>
      </c>
      <c r="D200" s="29" t="str">
        <f t="shared" si="25"/>
        <v/>
      </c>
      <c r="E200" s="37" t="str">
        <f t="shared" si="26"/>
        <v/>
      </c>
      <c r="F200" s="38" t="str">
        <f t="shared" si="27"/>
        <v/>
      </c>
      <c r="G200" s="39"/>
      <c r="H200" s="40"/>
      <c r="I200" s="12" t="str">
        <f t="shared" si="22"/>
        <v/>
      </c>
      <c r="J200" s="41"/>
    </row>
    <row r="201" spans="1:10" ht="20.100000000000001" customHeight="1" x14ac:dyDescent="0.15">
      <c r="A201" s="35">
        <f t="shared" si="28"/>
        <v>202100000</v>
      </c>
      <c r="B201" s="36" t="str">
        <f t="shared" si="23"/>
        <v/>
      </c>
      <c r="C201" s="36" t="str">
        <f t="shared" si="24"/>
        <v/>
      </c>
      <c r="D201" s="29" t="str">
        <f t="shared" si="25"/>
        <v/>
      </c>
      <c r="E201" s="37" t="str">
        <f t="shared" si="26"/>
        <v/>
      </c>
      <c r="F201" s="38" t="str">
        <f t="shared" si="27"/>
        <v/>
      </c>
      <c r="G201" s="39"/>
      <c r="H201" s="40"/>
      <c r="I201" s="12" t="str">
        <f t="shared" si="22"/>
        <v/>
      </c>
      <c r="J201" s="41"/>
    </row>
    <row r="202" spans="1:10" ht="20.100000000000001" customHeight="1" x14ac:dyDescent="0.15">
      <c r="A202" s="35">
        <f t="shared" si="28"/>
        <v>202100000</v>
      </c>
      <c r="B202" s="36" t="str">
        <f t="shared" si="23"/>
        <v/>
      </c>
      <c r="C202" s="36" t="str">
        <f t="shared" si="24"/>
        <v/>
      </c>
      <c r="D202" s="29" t="str">
        <f t="shared" si="25"/>
        <v/>
      </c>
      <c r="E202" s="37" t="str">
        <f t="shared" si="26"/>
        <v/>
      </c>
      <c r="F202" s="38" t="str">
        <f t="shared" si="27"/>
        <v/>
      </c>
      <c r="G202" s="39"/>
      <c r="H202" s="40"/>
      <c r="I202" s="12" t="str">
        <f t="shared" si="22"/>
        <v/>
      </c>
      <c r="J202" s="41"/>
    </row>
    <row r="203" spans="1:10" ht="20.100000000000001" customHeight="1" x14ac:dyDescent="0.15">
      <c r="A203" s="35">
        <f t="shared" si="28"/>
        <v>202100000</v>
      </c>
      <c r="B203" s="36" t="str">
        <f t="shared" si="23"/>
        <v/>
      </c>
      <c r="C203" s="36" t="str">
        <f t="shared" si="24"/>
        <v/>
      </c>
      <c r="D203" s="29" t="str">
        <f t="shared" si="25"/>
        <v/>
      </c>
      <c r="E203" s="37" t="str">
        <f t="shared" si="26"/>
        <v/>
      </c>
      <c r="F203" s="38" t="str">
        <f t="shared" si="27"/>
        <v/>
      </c>
      <c r="G203" s="39"/>
      <c r="H203" s="40"/>
      <c r="I203" s="12" t="str">
        <f t="shared" si="22"/>
        <v/>
      </c>
      <c r="J203" s="41"/>
    </row>
    <row r="204" spans="1:10" ht="20.100000000000001" customHeight="1" x14ac:dyDescent="0.15">
      <c r="A204" s="35">
        <f t="shared" si="28"/>
        <v>202100000</v>
      </c>
      <c r="B204" s="36" t="str">
        <f t="shared" si="23"/>
        <v/>
      </c>
      <c r="C204" s="36" t="str">
        <f t="shared" si="24"/>
        <v/>
      </c>
      <c r="D204" s="29" t="str">
        <f t="shared" si="25"/>
        <v/>
      </c>
      <c r="E204" s="37" t="str">
        <f t="shared" si="26"/>
        <v/>
      </c>
      <c r="F204" s="38" t="str">
        <f t="shared" si="27"/>
        <v/>
      </c>
      <c r="G204" s="39"/>
      <c r="H204" s="40"/>
      <c r="I204" s="12" t="str">
        <f t="shared" si="22"/>
        <v/>
      </c>
      <c r="J204" s="41"/>
    </row>
    <row r="205" spans="1:10" ht="20.100000000000001" customHeight="1" x14ac:dyDescent="0.15">
      <c r="A205" s="35">
        <f t="shared" si="28"/>
        <v>202100000</v>
      </c>
      <c r="B205" s="36" t="str">
        <f t="shared" si="23"/>
        <v/>
      </c>
      <c r="C205" s="36" t="str">
        <f t="shared" si="24"/>
        <v/>
      </c>
      <c r="D205" s="29" t="str">
        <f t="shared" si="25"/>
        <v/>
      </c>
      <c r="E205" s="37" t="str">
        <f t="shared" si="26"/>
        <v/>
      </c>
      <c r="F205" s="38" t="str">
        <f t="shared" si="27"/>
        <v/>
      </c>
      <c r="G205" s="39"/>
      <c r="H205" s="40"/>
      <c r="I205" s="12" t="str">
        <f t="shared" si="22"/>
        <v/>
      </c>
      <c r="J205" s="41"/>
    </row>
    <row r="206" spans="1:10" ht="20.100000000000001" customHeight="1" x14ac:dyDescent="0.15">
      <c r="A206" s="35">
        <f t="shared" si="28"/>
        <v>202100000</v>
      </c>
      <c r="B206" s="36" t="str">
        <f t="shared" si="23"/>
        <v/>
      </c>
      <c r="C206" s="36" t="str">
        <f t="shared" si="24"/>
        <v/>
      </c>
      <c r="D206" s="29" t="str">
        <f t="shared" si="25"/>
        <v/>
      </c>
      <c r="E206" s="37" t="str">
        <f t="shared" si="26"/>
        <v/>
      </c>
      <c r="F206" s="38" t="str">
        <f t="shared" si="27"/>
        <v/>
      </c>
      <c r="G206" s="39"/>
      <c r="H206" s="40"/>
      <c r="I206" s="12" t="str">
        <f t="shared" si="22"/>
        <v/>
      </c>
      <c r="J206" s="41"/>
    </row>
    <row r="207" spans="1:10" ht="20.100000000000001" customHeight="1" x14ac:dyDescent="0.15">
      <c r="A207" s="35">
        <f t="shared" si="28"/>
        <v>202100000</v>
      </c>
      <c r="B207" s="36" t="str">
        <f t="shared" si="23"/>
        <v/>
      </c>
      <c r="C207" s="36" t="str">
        <f t="shared" si="24"/>
        <v/>
      </c>
      <c r="D207" s="29" t="str">
        <f t="shared" si="25"/>
        <v/>
      </c>
      <c r="E207" s="37" t="str">
        <f t="shared" si="26"/>
        <v/>
      </c>
      <c r="F207" s="38" t="str">
        <f t="shared" si="27"/>
        <v/>
      </c>
      <c r="G207" s="39"/>
      <c r="H207" s="40"/>
      <c r="I207" s="12" t="str">
        <f t="shared" si="22"/>
        <v/>
      </c>
      <c r="J207" s="41"/>
    </row>
    <row r="208" spans="1:10" ht="20.100000000000001" customHeight="1" x14ac:dyDescent="0.15">
      <c r="A208" s="35">
        <f t="shared" si="28"/>
        <v>202100000</v>
      </c>
      <c r="B208" s="36" t="str">
        <f t="shared" si="23"/>
        <v/>
      </c>
      <c r="C208" s="36" t="str">
        <f t="shared" si="24"/>
        <v/>
      </c>
      <c r="D208" s="29" t="str">
        <f t="shared" si="25"/>
        <v/>
      </c>
      <c r="E208" s="37" t="str">
        <f t="shared" si="26"/>
        <v/>
      </c>
      <c r="F208" s="38" t="str">
        <f t="shared" si="27"/>
        <v/>
      </c>
      <c r="G208" s="39"/>
      <c r="H208" s="40"/>
      <c r="I208" s="12" t="str">
        <f t="shared" si="22"/>
        <v/>
      </c>
      <c r="J208" s="41"/>
    </row>
    <row r="209" spans="1:10" ht="20.100000000000001" customHeight="1" x14ac:dyDescent="0.15">
      <c r="A209" s="35">
        <f t="shared" si="28"/>
        <v>202100000</v>
      </c>
      <c r="B209" s="36" t="str">
        <f t="shared" si="23"/>
        <v/>
      </c>
      <c r="C209" s="36" t="str">
        <f t="shared" si="24"/>
        <v/>
      </c>
      <c r="D209" s="29" t="str">
        <f t="shared" si="25"/>
        <v/>
      </c>
      <c r="E209" s="37" t="str">
        <f t="shared" si="26"/>
        <v/>
      </c>
      <c r="F209" s="38" t="str">
        <f t="shared" si="27"/>
        <v/>
      </c>
      <c r="G209" s="39"/>
      <c r="H209" s="40"/>
      <c r="I209" s="12" t="str">
        <f t="shared" si="22"/>
        <v/>
      </c>
      <c r="J209" s="41"/>
    </row>
    <row r="210" spans="1:10" ht="20.100000000000001" customHeight="1" x14ac:dyDescent="0.15">
      <c r="A210" s="35">
        <f t="shared" si="28"/>
        <v>202100000</v>
      </c>
      <c r="B210" s="36" t="str">
        <f t="shared" si="23"/>
        <v/>
      </c>
      <c r="C210" s="36" t="str">
        <f t="shared" si="24"/>
        <v/>
      </c>
      <c r="D210" s="29" t="str">
        <f t="shared" si="25"/>
        <v/>
      </c>
      <c r="E210" s="37" t="str">
        <f t="shared" si="26"/>
        <v/>
      </c>
      <c r="F210" s="38" t="str">
        <f t="shared" si="27"/>
        <v/>
      </c>
      <c r="G210" s="39"/>
      <c r="H210" s="40"/>
      <c r="I210" s="12" t="str">
        <f t="shared" si="22"/>
        <v/>
      </c>
      <c r="J210" s="41"/>
    </row>
    <row r="211" spans="1:10" ht="20.100000000000001" customHeight="1" x14ac:dyDescent="0.15">
      <c r="A211" s="35">
        <f t="shared" si="28"/>
        <v>202100000</v>
      </c>
      <c r="B211" s="36" t="str">
        <f t="shared" si="23"/>
        <v/>
      </c>
      <c r="C211" s="36" t="str">
        <f t="shared" si="24"/>
        <v/>
      </c>
      <c r="D211" s="29" t="str">
        <f t="shared" si="25"/>
        <v/>
      </c>
      <c r="E211" s="37" t="str">
        <f t="shared" si="26"/>
        <v/>
      </c>
      <c r="F211" s="38" t="str">
        <f t="shared" si="27"/>
        <v/>
      </c>
      <c r="G211" s="39"/>
      <c r="H211" s="40"/>
      <c r="I211" s="12" t="str">
        <f t="shared" si="22"/>
        <v/>
      </c>
      <c r="J211" s="41"/>
    </row>
    <row r="212" spans="1:10" ht="20.100000000000001" customHeight="1" x14ac:dyDescent="0.15">
      <c r="A212" s="35">
        <f t="shared" si="28"/>
        <v>202100000</v>
      </c>
      <c r="B212" s="36" t="str">
        <f t="shared" si="23"/>
        <v/>
      </c>
      <c r="C212" s="36" t="str">
        <f t="shared" si="24"/>
        <v/>
      </c>
      <c r="D212" s="29" t="str">
        <f t="shared" si="25"/>
        <v/>
      </c>
      <c r="E212" s="37" t="str">
        <f t="shared" si="26"/>
        <v/>
      </c>
      <c r="F212" s="38" t="str">
        <f t="shared" si="27"/>
        <v/>
      </c>
      <c r="G212" s="39"/>
      <c r="H212" s="40"/>
      <c r="I212" s="12" t="str">
        <f t="shared" si="22"/>
        <v/>
      </c>
      <c r="J212" s="41"/>
    </row>
    <row r="213" spans="1:10" ht="20.100000000000001" customHeight="1" x14ac:dyDescent="0.15">
      <c r="A213" s="35">
        <f t="shared" si="28"/>
        <v>202100000</v>
      </c>
      <c r="B213" s="36" t="str">
        <f t="shared" si="23"/>
        <v/>
      </c>
      <c r="C213" s="36" t="str">
        <f t="shared" si="24"/>
        <v/>
      </c>
      <c r="D213" s="29" t="str">
        <f t="shared" si="25"/>
        <v/>
      </c>
      <c r="E213" s="37" t="str">
        <f t="shared" si="26"/>
        <v/>
      </c>
      <c r="F213" s="38" t="str">
        <f t="shared" si="27"/>
        <v/>
      </c>
      <c r="G213" s="39"/>
      <c r="H213" s="40"/>
      <c r="I213" s="12" t="str">
        <f t="shared" si="22"/>
        <v/>
      </c>
      <c r="J213" s="41"/>
    </row>
    <row r="214" spans="1:10" ht="20.100000000000001" customHeight="1" x14ac:dyDescent="0.15">
      <c r="A214" s="35">
        <f t="shared" si="28"/>
        <v>202100000</v>
      </c>
      <c r="B214" s="36" t="str">
        <f t="shared" si="23"/>
        <v/>
      </c>
      <c r="C214" s="36" t="str">
        <f t="shared" si="24"/>
        <v/>
      </c>
      <c r="D214" s="29" t="str">
        <f t="shared" si="25"/>
        <v/>
      </c>
      <c r="E214" s="37" t="str">
        <f t="shared" si="26"/>
        <v/>
      </c>
      <c r="F214" s="38" t="str">
        <f t="shared" si="27"/>
        <v/>
      </c>
      <c r="G214" s="39"/>
      <c r="H214" s="40"/>
      <c r="I214" s="12" t="str">
        <f t="shared" si="22"/>
        <v/>
      </c>
      <c r="J214" s="41"/>
    </row>
    <row r="215" spans="1:10" ht="20.100000000000001" customHeight="1" x14ac:dyDescent="0.15">
      <c r="A215" s="35">
        <f t="shared" si="28"/>
        <v>202100000</v>
      </c>
      <c r="B215" s="36" t="str">
        <f t="shared" si="23"/>
        <v/>
      </c>
      <c r="C215" s="36" t="str">
        <f t="shared" si="24"/>
        <v/>
      </c>
      <c r="D215" s="29" t="str">
        <f t="shared" si="25"/>
        <v/>
      </c>
      <c r="E215" s="37" t="str">
        <f t="shared" si="26"/>
        <v/>
      </c>
      <c r="F215" s="38" t="str">
        <f t="shared" si="27"/>
        <v/>
      </c>
      <c r="G215" s="39"/>
      <c r="H215" s="40"/>
      <c r="I215" s="12" t="str">
        <f t="shared" si="22"/>
        <v/>
      </c>
      <c r="J215" s="41"/>
    </row>
    <row r="216" spans="1:10" ht="20.100000000000001" customHeight="1" x14ac:dyDescent="0.15">
      <c r="A216" s="35">
        <f t="shared" si="28"/>
        <v>202100000</v>
      </c>
      <c r="B216" s="36" t="str">
        <f t="shared" si="23"/>
        <v/>
      </c>
      <c r="C216" s="36" t="str">
        <f t="shared" si="24"/>
        <v/>
      </c>
      <c r="D216" s="29" t="str">
        <f t="shared" si="25"/>
        <v/>
      </c>
      <c r="E216" s="37" t="str">
        <f t="shared" si="26"/>
        <v/>
      </c>
      <c r="F216" s="38" t="str">
        <f t="shared" si="27"/>
        <v/>
      </c>
      <c r="G216" s="39"/>
      <c r="H216" s="40"/>
      <c r="I216" s="12" t="str">
        <f t="shared" si="22"/>
        <v/>
      </c>
      <c r="J216" s="41"/>
    </row>
    <row r="217" spans="1:10" ht="20.100000000000001" customHeight="1" x14ac:dyDescent="0.15">
      <c r="A217" s="35">
        <f t="shared" si="28"/>
        <v>202100000</v>
      </c>
      <c r="B217" s="36" t="str">
        <f t="shared" si="23"/>
        <v/>
      </c>
      <c r="C217" s="36" t="str">
        <f t="shared" si="24"/>
        <v/>
      </c>
      <c r="D217" s="29" t="str">
        <f t="shared" si="25"/>
        <v/>
      </c>
      <c r="E217" s="37" t="str">
        <f t="shared" si="26"/>
        <v/>
      </c>
      <c r="F217" s="38" t="str">
        <f t="shared" si="27"/>
        <v/>
      </c>
      <c r="G217" s="39"/>
      <c r="H217" s="40"/>
      <c r="I217" s="12" t="str">
        <f t="shared" si="22"/>
        <v/>
      </c>
      <c r="J217" s="41"/>
    </row>
    <row r="218" spans="1:10" ht="20.100000000000001" customHeight="1" x14ac:dyDescent="0.15">
      <c r="A218" s="35">
        <f t="shared" si="28"/>
        <v>202100000</v>
      </c>
      <c r="B218" s="36" t="str">
        <f t="shared" si="23"/>
        <v/>
      </c>
      <c r="C218" s="36" t="str">
        <f t="shared" si="24"/>
        <v/>
      </c>
      <c r="D218" s="29" t="str">
        <f t="shared" si="25"/>
        <v/>
      </c>
      <c r="E218" s="37" t="str">
        <f t="shared" si="26"/>
        <v/>
      </c>
      <c r="F218" s="38" t="str">
        <f t="shared" si="27"/>
        <v/>
      </c>
      <c r="G218" s="39"/>
      <c r="H218" s="40"/>
      <c r="I218" s="12" t="str">
        <f t="shared" si="22"/>
        <v/>
      </c>
      <c r="J218" s="41"/>
    </row>
    <row r="219" spans="1:10" ht="20.100000000000001" customHeight="1" x14ac:dyDescent="0.15">
      <c r="A219" s="35">
        <f t="shared" si="28"/>
        <v>202100000</v>
      </c>
      <c r="B219" s="36" t="str">
        <f t="shared" si="23"/>
        <v/>
      </c>
      <c r="C219" s="36" t="str">
        <f t="shared" si="24"/>
        <v/>
      </c>
      <c r="D219" s="29" t="str">
        <f t="shared" si="25"/>
        <v/>
      </c>
      <c r="E219" s="37" t="str">
        <f t="shared" si="26"/>
        <v/>
      </c>
      <c r="F219" s="38" t="str">
        <f t="shared" si="27"/>
        <v/>
      </c>
      <c r="G219" s="39"/>
      <c r="H219" s="40"/>
      <c r="I219" s="12" t="str">
        <f t="shared" si="22"/>
        <v/>
      </c>
      <c r="J219" s="41"/>
    </row>
    <row r="220" spans="1:10" ht="20.100000000000001" customHeight="1" x14ac:dyDescent="0.15">
      <c r="A220" s="35">
        <f t="shared" si="28"/>
        <v>202100000</v>
      </c>
      <c r="B220" s="36" t="str">
        <f t="shared" si="23"/>
        <v/>
      </c>
      <c r="C220" s="36" t="str">
        <f t="shared" si="24"/>
        <v/>
      </c>
      <c r="D220" s="29" t="str">
        <f t="shared" si="25"/>
        <v/>
      </c>
      <c r="E220" s="37" t="str">
        <f t="shared" si="26"/>
        <v/>
      </c>
      <c r="F220" s="38" t="str">
        <f t="shared" si="27"/>
        <v/>
      </c>
      <c r="G220" s="39"/>
      <c r="H220" s="40"/>
      <c r="I220" s="12" t="str">
        <f t="shared" si="22"/>
        <v/>
      </c>
      <c r="J220" s="41"/>
    </row>
    <row r="221" spans="1:10" ht="20.100000000000001" customHeight="1" x14ac:dyDescent="0.15">
      <c r="A221" s="35">
        <f t="shared" si="28"/>
        <v>202100000</v>
      </c>
      <c r="B221" s="36" t="str">
        <f t="shared" si="23"/>
        <v/>
      </c>
      <c r="C221" s="36" t="str">
        <f t="shared" si="24"/>
        <v/>
      </c>
      <c r="D221" s="29" t="str">
        <f t="shared" si="25"/>
        <v/>
      </c>
      <c r="E221" s="37" t="str">
        <f t="shared" si="26"/>
        <v/>
      </c>
      <c r="F221" s="38" t="str">
        <f t="shared" si="27"/>
        <v/>
      </c>
      <c r="G221" s="39"/>
      <c r="H221" s="40"/>
      <c r="I221" s="12" t="str">
        <f t="shared" si="22"/>
        <v/>
      </c>
      <c r="J221" s="41"/>
    </row>
    <row r="222" spans="1:10" ht="20.100000000000001" customHeight="1" x14ac:dyDescent="0.15">
      <c r="A222" s="35">
        <f t="shared" si="28"/>
        <v>202100000</v>
      </c>
      <c r="B222" s="36" t="str">
        <f t="shared" si="23"/>
        <v/>
      </c>
      <c r="C222" s="36" t="str">
        <f t="shared" si="24"/>
        <v/>
      </c>
      <c r="D222" s="29" t="str">
        <f t="shared" si="25"/>
        <v/>
      </c>
      <c r="E222" s="37" t="str">
        <f t="shared" si="26"/>
        <v/>
      </c>
      <c r="F222" s="38" t="str">
        <f t="shared" si="27"/>
        <v/>
      </c>
      <c r="G222" s="39"/>
      <c r="H222" s="40"/>
      <c r="I222" s="12" t="str">
        <f t="shared" si="22"/>
        <v/>
      </c>
      <c r="J222" s="41"/>
    </row>
    <row r="223" spans="1:10" ht="20.100000000000001" customHeight="1" x14ac:dyDescent="0.15">
      <c r="A223" s="35">
        <f t="shared" si="28"/>
        <v>202100000</v>
      </c>
      <c r="B223" s="36" t="str">
        <f t="shared" si="23"/>
        <v/>
      </c>
      <c r="C223" s="36" t="str">
        <f t="shared" si="24"/>
        <v/>
      </c>
      <c r="D223" s="29" t="str">
        <f t="shared" si="25"/>
        <v/>
      </c>
      <c r="E223" s="37" t="str">
        <f t="shared" si="26"/>
        <v/>
      </c>
      <c r="F223" s="38" t="str">
        <f t="shared" si="27"/>
        <v/>
      </c>
      <c r="G223" s="39"/>
      <c r="H223" s="40"/>
      <c r="I223" s="12" t="str">
        <f t="shared" si="22"/>
        <v/>
      </c>
      <c r="J223" s="41"/>
    </row>
    <row r="224" spans="1:10" ht="20.100000000000001" customHeight="1" x14ac:dyDescent="0.15">
      <c r="A224" s="35">
        <f t="shared" si="28"/>
        <v>202100000</v>
      </c>
      <c r="B224" s="36" t="str">
        <f t="shared" si="23"/>
        <v/>
      </c>
      <c r="C224" s="36" t="str">
        <f t="shared" si="24"/>
        <v/>
      </c>
      <c r="D224" s="29" t="str">
        <f t="shared" si="25"/>
        <v/>
      </c>
      <c r="E224" s="37" t="str">
        <f t="shared" si="26"/>
        <v/>
      </c>
      <c r="F224" s="38" t="str">
        <f t="shared" si="27"/>
        <v/>
      </c>
      <c r="G224" s="39"/>
      <c r="H224" s="40"/>
      <c r="I224" s="12" t="str">
        <f t="shared" si="22"/>
        <v/>
      </c>
      <c r="J224" s="41"/>
    </row>
    <row r="225" spans="1:10" ht="20.100000000000001" customHeight="1" x14ac:dyDescent="0.15">
      <c r="A225" s="35">
        <f t="shared" si="28"/>
        <v>202100000</v>
      </c>
      <c r="B225" s="36" t="str">
        <f t="shared" si="23"/>
        <v/>
      </c>
      <c r="C225" s="36" t="str">
        <f t="shared" si="24"/>
        <v/>
      </c>
      <c r="D225" s="29" t="str">
        <f t="shared" si="25"/>
        <v/>
      </c>
      <c r="E225" s="37" t="str">
        <f t="shared" si="26"/>
        <v/>
      </c>
      <c r="F225" s="38" t="str">
        <f t="shared" si="27"/>
        <v/>
      </c>
      <c r="G225" s="39"/>
      <c r="H225" s="40"/>
      <c r="I225" s="12" t="str">
        <f t="shared" si="22"/>
        <v/>
      </c>
      <c r="J225" s="41"/>
    </row>
    <row r="226" spans="1:10" ht="20.100000000000001" customHeight="1" x14ac:dyDescent="0.15">
      <c r="A226" s="35">
        <f t="shared" si="28"/>
        <v>202100000</v>
      </c>
      <c r="B226" s="36" t="str">
        <f t="shared" si="23"/>
        <v/>
      </c>
      <c r="C226" s="36" t="str">
        <f t="shared" si="24"/>
        <v/>
      </c>
      <c r="D226" s="29" t="str">
        <f t="shared" si="25"/>
        <v/>
      </c>
      <c r="E226" s="37" t="str">
        <f t="shared" si="26"/>
        <v/>
      </c>
      <c r="F226" s="38" t="str">
        <f t="shared" si="27"/>
        <v/>
      </c>
      <c r="G226" s="39"/>
      <c r="H226" s="40"/>
      <c r="I226" s="12" t="str">
        <f t="shared" si="22"/>
        <v/>
      </c>
      <c r="J226" s="41"/>
    </row>
    <row r="227" spans="1:10" ht="20.100000000000001" customHeight="1" x14ac:dyDescent="0.15">
      <c r="A227" s="35">
        <f t="shared" si="28"/>
        <v>202100000</v>
      </c>
      <c r="B227" s="36" t="str">
        <f t="shared" si="23"/>
        <v/>
      </c>
      <c r="C227" s="36" t="str">
        <f t="shared" si="24"/>
        <v/>
      </c>
      <c r="D227" s="29" t="str">
        <f t="shared" si="25"/>
        <v/>
      </c>
      <c r="E227" s="37" t="str">
        <f t="shared" si="26"/>
        <v/>
      </c>
      <c r="F227" s="38" t="str">
        <f t="shared" si="27"/>
        <v/>
      </c>
      <c r="G227" s="39"/>
      <c r="H227" s="40"/>
      <c r="I227" s="12" t="str">
        <f t="shared" si="22"/>
        <v/>
      </c>
      <c r="J227" s="41"/>
    </row>
    <row r="228" spans="1:10" ht="20.100000000000001" customHeight="1" x14ac:dyDescent="0.15">
      <c r="A228" s="35">
        <f t="shared" si="28"/>
        <v>202100000</v>
      </c>
      <c r="B228" s="36" t="str">
        <f t="shared" si="23"/>
        <v/>
      </c>
      <c r="C228" s="36" t="str">
        <f t="shared" si="24"/>
        <v/>
      </c>
      <c r="D228" s="29" t="str">
        <f t="shared" si="25"/>
        <v/>
      </c>
      <c r="E228" s="37" t="str">
        <f t="shared" si="26"/>
        <v/>
      </c>
      <c r="F228" s="38" t="str">
        <f t="shared" si="27"/>
        <v/>
      </c>
      <c r="G228" s="39"/>
      <c r="H228" s="40"/>
      <c r="I228" s="12" t="str">
        <f t="shared" si="22"/>
        <v/>
      </c>
      <c r="J228" s="41"/>
    </row>
    <row r="229" spans="1:10" ht="20.100000000000001" customHeight="1" x14ac:dyDescent="0.15">
      <c r="A229" s="35">
        <f t="shared" si="28"/>
        <v>202100000</v>
      </c>
      <c r="B229" s="36" t="str">
        <f t="shared" si="23"/>
        <v/>
      </c>
      <c r="C229" s="36" t="str">
        <f t="shared" si="24"/>
        <v/>
      </c>
      <c r="D229" s="29" t="str">
        <f t="shared" si="25"/>
        <v/>
      </c>
      <c r="E229" s="37" t="str">
        <f t="shared" si="26"/>
        <v/>
      </c>
      <c r="F229" s="38" t="str">
        <f t="shared" si="27"/>
        <v/>
      </c>
      <c r="G229" s="39"/>
      <c r="H229" s="40"/>
      <c r="I229" s="12" t="str">
        <f t="shared" si="22"/>
        <v/>
      </c>
      <c r="J229" s="41"/>
    </row>
    <row r="230" spans="1:10" ht="20.100000000000001" customHeight="1" x14ac:dyDescent="0.15">
      <c r="A230" s="35">
        <f t="shared" si="28"/>
        <v>202100000</v>
      </c>
      <c r="B230" s="36" t="str">
        <f t="shared" si="23"/>
        <v/>
      </c>
      <c r="C230" s="36" t="str">
        <f t="shared" si="24"/>
        <v/>
      </c>
      <c r="D230" s="29" t="str">
        <f t="shared" si="25"/>
        <v/>
      </c>
      <c r="E230" s="37" t="str">
        <f t="shared" si="26"/>
        <v/>
      </c>
      <c r="F230" s="38" t="str">
        <f t="shared" si="27"/>
        <v/>
      </c>
      <c r="G230" s="39"/>
      <c r="H230" s="40"/>
      <c r="I230" s="12" t="str">
        <f t="shared" si="22"/>
        <v/>
      </c>
      <c r="J230" s="41"/>
    </row>
    <row r="231" spans="1:10" ht="20.100000000000001" customHeight="1" x14ac:dyDescent="0.15">
      <c r="A231" s="35">
        <f t="shared" si="28"/>
        <v>202100000</v>
      </c>
      <c r="B231" s="36" t="str">
        <f t="shared" si="23"/>
        <v/>
      </c>
      <c r="C231" s="36" t="str">
        <f t="shared" si="24"/>
        <v/>
      </c>
      <c r="D231" s="29" t="str">
        <f t="shared" si="25"/>
        <v/>
      </c>
      <c r="E231" s="37" t="str">
        <f t="shared" si="26"/>
        <v/>
      </c>
      <c r="F231" s="38" t="str">
        <f t="shared" si="27"/>
        <v/>
      </c>
      <c r="G231" s="39"/>
      <c r="H231" s="40"/>
      <c r="I231" s="12" t="str">
        <f t="shared" si="22"/>
        <v/>
      </c>
      <c r="J231" s="41"/>
    </row>
    <row r="232" spans="1:10" ht="20.100000000000001" customHeight="1" x14ac:dyDescent="0.15">
      <c r="A232" s="35">
        <f t="shared" si="28"/>
        <v>202100000</v>
      </c>
      <c r="B232" s="36" t="str">
        <f t="shared" si="23"/>
        <v/>
      </c>
      <c r="C232" s="36" t="str">
        <f t="shared" si="24"/>
        <v/>
      </c>
      <c r="D232" s="29" t="str">
        <f t="shared" si="25"/>
        <v/>
      </c>
      <c r="E232" s="37" t="str">
        <f t="shared" si="26"/>
        <v/>
      </c>
      <c r="F232" s="38" t="str">
        <f t="shared" si="27"/>
        <v/>
      </c>
      <c r="G232" s="39"/>
      <c r="H232" s="40"/>
      <c r="I232" s="12" t="str">
        <f t="shared" si="22"/>
        <v/>
      </c>
      <c r="J232" s="41"/>
    </row>
    <row r="233" spans="1:10" ht="20.100000000000001" customHeight="1" x14ac:dyDescent="0.15">
      <c r="A233" s="35">
        <f t="shared" si="28"/>
        <v>202100000</v>
      </c>
      <c r="B233" s="36" t="str">
        <f t="shared" si="23"/>
        <v/>
      </c>
      <c r="C233" s="36" t="str">
        <f t="shared" si="24"/>
        <v/>
      </c>
      <c r="D233" s="29" t="str">
        <f t="shared" si="25"/>
        <v/>
      </c>
      <c r="E233" s="37" t="str">
        <f t="shared" si="26"/>
        <v/>
      </c>
      <c r="F233" s="38" t="str">
        <f t="shared" si="27"/>
        <v/>
      </c>
      <c r="G233" s="39"/>
      <c r="H233" s="40"/>
      <c r="I233" s="12" t="str">
        <f t="shared" si="22"/>
        <v/>
      </c>
      <c r="J233" s="41"/>
    </row>
    <row r="234" spans="1:10" ht="20.100000000000001" customHeight="1" x14ac:dyDescent="0.15">
      <c r="A234" s="35">
        <f t="shared" si="28"/>
        <v>202100000</v>
      </c>
      <c r="B234" s="36" t="str">
        <f t="shared" si="23"/>
        <v/>
      </c>
      <c r="C234" s="36" t="str">
        <f t="shared" si="24"/>
        <v/>
      </c>
      <c r="D234" s="29" t="str">
        <f t="shared" si="25"/>
        <v/>
      </c>
      <c r="E234" s="37" t="str">
        <f t="shared" si="26"/>
        <v/>
      </c>
      <c r="F234" s="38" t="str">
        <f t="shared" si="27"/>
        <v/>
      </c>
      <c r="G234" s="39"/>
      <c r="H234" s="40"/>
      <c r="I234" s="12" t="str">
        <f t="shared" si="22"/>
        <v/>
      </c>
      <c r="J234" s="41"/>
    </row>
    <row r="235" spans="1:10" ht="20.100000000000001" customHeight="1" x14ac:dyDescent="0.15">
      <c r="A235" s="35">
        <f t="shared" si="28"/>
        <v>202100000</v>
      </c>
      <c r="B235" s="36" t="str">
        <f t="shared" si="23"/>
        <v/>
      </c>
      <c r="C235" s="36" t="str">
        <f t="shared" si="24"/>
        <v/>
      </c>
      <c r="D235" s="29" t="str">
        <f t="shared" si="25"/>
        <v/>
      </c>
      <c r="E235" s="37" t="str">
        <f t="shared" si="26"/>
        <v/>
      </c>
      <c r="F235" s="38" t="str">
        <f t="shared" si="27"/>
        <v/>
      </c>
      <c r="G235" s="39"/>
      <c r="H235" s="40"/>
      <c r="I235" s="12" t="str">
        <f t="shared" si="22"/>
        <v/>
      </c>
      <c r="J235" s="41"/>
    </row>
    <row r="236" spans="1:10" ht="20.100000000000001" customHeight="1" x14ac:dyDescent="0.15">
      <c r="A236" s="35">
        <f t="shared" si="28"/>
        <v>202100000</v>
      </c>
      <c r="B236" s="36" t="str">
        <f t="shared" si="23"/>
        <v/>
      </c>
      <c r="C236" s="36" t="str">
        <f t="shared" si="24"/>
        <v/>
      </c>
      <c r="D236" s="29" t="str">
        <f t="shared" si="25"/>
        <v/>
      </c>
      <c r="E236" s="37" t="str">
        <f t="shared" si="26"/>
        <v/>
      </c>
      <c r="F236" s="38" t="str">
        <f t="shared" si="27"/>
        <v/>
      </c>
      <c r="G236" s="39"/>
      <c r="H236" s="40"/>
      <c r="I236" s="12" t="str">
        <f t="shared" si="22"/>
        <v/>
      </c>
      <c r="J236" s="41"/>
    </row>
    <row r="237" spans="1:10" ht="20.100000000000001" customHeight="1" x14ac:dyDescent="0.15">
      <c r="A237" s="35">
        <f t="shared" si="28"/>
        <v>202100000</v>
      </c>
      <c r="B237" s="36" t="str">
        <f t="shared" si="23"/>
        <v/>
      </c>
      <c r="C237" s="36" t="str">
        <f t="shared" si="24"/>
        <v/>
      </c>
      <c r="D237" s="29" t="str">
        <f t="shared" si="25"/>
        <v/>
      </c>
      <c r="E237" s="37" t="str">
        <f t="shared" si="26"/>
        <v/>
      </c>
      <c r="F237" s="38" t="str">
        <f t="shared" si="27"/>
        <v/>
      </c>
      <c r="G237" s="39"/>
      <c r="H237" s="40"/>
      <c r="I237" s="12" t="str">
        <f t="shared" si="22"/>
        <v/>
      </c>
      <c r="J237" s="41"/>
    </row>
    <row r="238" spans="1:10" ht="20.100000000000001" customHeight="1" x14ac:dyDescent="0.15">
      <c r="A238" s="35">
        <f t="shared" si="28"/>
        <v>202100000</v>
      </c>
      <c r="B238" s="36" t="str">
        <f t="shared" si="23"/>
        <v/>
      </c>
      <c r="C238" s="36" t="str">
        <f t="shared" si="24"/>
        <v/>
      </c>
      <c r="D238" s="29" t="str">
        <f t="shared" si="25"/>
        <v/>
      </c>
      <c r="E238" s="37" t="str">
        <f t="shared" si="26"/>
        <v/>
      </c>
      <c r="F238" s="38" t="str">
        <f t="shared" si="27"/>
        <v/>
      </c>
      <c r="G238" s="39"/>
      <c r="H238" s="40"/>
      <c r="I238" s="12" t="str">
        <f t="shared" si="22"/>
        <v/>
      </c>
      <c r="J238" s="41"/>
    </row>
    <row r="239" spans="1:10" ht="20.100000000000001" customHeight="1" x14ac:dyDescent="0.15">
      <c r="A239" s="35">
        <f t="shared" si="28"/>
        <v>202100000</v>
      </c>
      <c r="B239" s="36" t="str">
        <f t="shared" si="23"/>
        <v/>
      </c>
      <c r="C239" s="36" t="str">
        <f t="shared" si="24"/>
        <v/>
      </c>
      <c r="D239" s="29" t="str">
        <f t="shared" si="25"/>
        <v/>
      </c>
      <c r="E239" s="37" t="str">
        <f t="shared" si="26"/>
        <v/>
      </c>
      <c r="F239" s="38" t="str">
        <f t="shared" si="27"/>
        <v/>
      </c>
      <c r="G239" s="39"/>
      <c r="H239" s="40"/>
      <c r="I239" s="12" t="str">
        <f t="shared" si="22"/>
        <v/>
      </c>
      <c r="J239" s="41"/>
    </row>
    <row r="240" spans="1:10" ht="20.100000000000001" customHeight="1" x14ac:dyDescent="0.15">
      <c r="A240" s="35">
        <f t="shared" si="28"/>
        <v>202100000</v>
      </c>
      <c r="B240" s="36" t="str">
        <f t="shared" si="23"/>
        <v/>
      </c>
      <c r="C240" s="36" t="str">
        <f t="shared" si="24"/>
        <v/>
      </c>
      <c r="D240" s="29" t="str">
        <f t="shared" si="25"/>
        <v/>
      </c>
      <c r="E240" s="37" t="str">
        <f t="shared" si="26"/>
        <v/>
      </c>
      <c r="F240" s="38" t="str">
        <f t="shared" si="27"/>
        <v/>
      </c>
      <c r="G240" s="39"/>
      <c r="H240" s="40"/>
      <c r="I240" s="12" t="str">
        <f t="shared" si="22"/>
        <v/>
      </c>
      <c r="J240" s="41"/>
    </row>
    <row r="241" spans="1:10" ht="20.100000000000001" customHeight="1" x14ac:dyDescent="0.15">
      <c r="A241" s="35">
        <f t="shared" si="28"/>
        <v>202100000</v>
      </c>
      <c r="B241" s="36" t="str">
        <f t="shared" si="23"/>
        <v/>
      </c>
      <c r="C241" s="36" t="str">
        <f t="shared" si="24"/>
        <v/>
      </c>
      <c r="D241" s="29" t="str">
        <f t="shared" si="25"/>
        <v/>
      </c>
      <c r="E241" s="37" t="str">
        <f t="shared" si="26"/>
        <v/>
      </c>
      <c r="F241" s="38" t="str">
        <f t="shared" si="27"/>
        <v/>
      </c>
      <c r="G241" s="39"/>
      <c r="H241" s="40"/>
      <c r="I241" s="12" t="str">
        <f t="shared" si="22"/>
        <v/>
      </c>
      <c r="J241" s="41"/>
    </row>
    <row r="242" spans="1:10" ht="20.100000000000001" customHeight="1" x14ac:dyDescent="0.15">
      <c r="A242" s="35">
        <f t="shared" si="28"/>
        <v>202100000</v>
      </c>
      <c r="B242" s="36" t="str">
        <f t="shared" si="23"/>
        <v/>
      </c>
      <c r="C242" s="36" t="str">
        <f t="shared" si="24"/>
        <v/>
      </c>
      <c r="D242" s="29" t="str">
        <f t="shared" si="25"/>
        <v/>
      </c>
      <c r="E242" s="37" t="str">
        <f t="shared" si="26"/>
        <v/>
      </c>
      <c r="F242" s="38" t="str">
        <f t="shared" si="27"/>
        <v/>
      </c>
      <c r="G242" s="39"/>
      <c r="H242" s="40"/>
      <c r="I242" s="12" t="str">
        <f t="shared" si="22"/>
        <v/>
      </c>
      <c r="J242" s="41"/>
    </row>
    <row r="243" spans="1:10" ht="20.100000000000001" customHeight="1" x14ac:dyDescent="0.15">
      <c r="A243" s="35">
        <f t="shared" si="28"/>
        <v>202100000</v>
      </c>
      <c r="B243" s="36" t="str">
        <f t="shared" si="23"/>
        <v/>
      </c>
      <c r="C243" s="36" t="str">
        <f t="shared" si="24"/>
        <v/>
      </c>
      <c r="D243" s="29" t="str">
        <f t="shared" si="25"/>
        <v/>
      </c>
      <c r="E243" s="37" t="str">
        <f t="shared" si="26"/>
        <v/>
      </c>
      <c r="F243" s="38" t="str">
        <f t="shared" si="27"/>
        <v/>
      </c>
      <c r="G243" s="39"/>
      <c r="H243" s="40"/>
      <c r="I243" s="12" t="str">
        <f t="shared" si="22"/>
        <v/>
      </c>
      <c r="J243" s="41"/>
    </row>
    <row r="244" spans="1:10" ht="20.100000000000001" customHeight="1" x14ac:dyDescent="0.15">
      <c r="A244" s="35">
        <f t="shared" si="28"/>
        <v>202100000</v>
      </c>
      <c r="B244" s="36" t="str">
        <f t="shared" si="23"/>
        <v/>
      </c>
      <c r="C244" s="36" t="str">
        <f t="shared" si="24"/>
        <v/>
      </c>
      <c r="D244" s="29" t="str">
        <f t="shared" si="25"/>
        <v/>
      </c>
      <c r="E244" s="37" t="str">
        <f t="shared" si="26"/>
        <v/>
      </c>
      <c r="F244" s="38" t="str">
        <f t="shared" si="27"/>
        <v/>
      </c>
      <c r="G244" s="39"/>
      <c r="H244" s="40"/>
      <c r="I244" s="12" t="str">
        <f t="shared" si="22"/>
        <v/>
      </c>
      <c r="J244" s="41"/>
    </row>
    <row r="245" spans="1:10" ht="20.100000000000001" customHeight="1" x14ac:dyDescent="0.15">
      <c r="A245" s="35">
        <f t="shared" si="28"/>
        <v>202100000</v>
      </c>
      <c r="B245" s="36" t="str">
        <f t="shared" si="23"/>
        <v/>
      </c>
      <c r="C245" s="36" t="str">
        <f t="shared" si="24"/>
        <v/>
      </c>
      <c r="D245" s="29" t="str">
        <f t="shared" si="25"/>
        <v/>
      </c>
      <c r="E245" s="37" t="str">
        <f t="shared" si="26"/>
        <v/>
      </c>
      <c r="F245" s="38" t="str">
        <f t="shared" si="27"/>
        <v/>
      </c>
      <c r="G245" s="39"/>
      <c r="H245" s="40"/>
      <c r="I245" s="12" t="str">
        <f t="shared" si="22"/>
        <v/>
      </c>
      <c r="J245" s="41"/>
    </row>
    <row r="246" spans="1:10" ht="20.100000000000001" customHeight="1" x14ac:dyDescent="0.15">
      <c r="A246" s="35">
        <f t="shared" si="28"/>
        <v>202100000</v>
      </c>
      <c r="B246" s="36" t="str">
        <f t="shared" si="23"/>
        <v/>
      </c>
      <c r="C246" s="36" t="str">
        <f t="shared" si="24"/>
        <v/>
      </c>
      <c r="D246" s="29" t="str">
        <f t="shared" si="25"/>
        <v/>
      </c>
      <c r="E246" s="37" t="str">
        <f t="shared" si="26"/>
        <v/>
      </c>
      <c r="F246" s="38" t="str">
        <f t="shared" si="27"/>
        <v/>
      </c>
      <c r="G246" s="39"/>
      <c r="H246" s="40"/>
      <c r="I246" s="12" t="str">
        <f t="shared" si="22"/>
        <v/>
      </c>
      <c r="J246" s="41"/>
    </row>
    <row r="247" spans="1:10" ht="20.100000000000001" customHeight="1" x14ac:dyDescent="0.15">
      <c r="A247" s="35">
        <f t="shared" si="28"/>
        <v>202100000</v>
      </c>
      <c r="B247" s="36" t="str">
        <f t="shared" si="23"/>
        <v/>
      </c>
      <c r="C247" s="36" t="str">
        <f t="shared" si="24"/>
        <v/>
      </c>
      <c r="D247" s="29" t="str">
        <f t="shared" si="25"/>
        <v/>
      </c>
      <c r="E247" s="37" t="str">
        <f t="shared" si="26"/>
        <v/>
      </c>
      <c r="F247" s="38" t="str">
        <f t="shared" si="27"/>
        <v/>
      </c>
      <c r="G247" s="39"/>
      <c r="H247" s="40"/>
      <c r="I247" s="12" t="str">
        <f t="shared" si="22"/>
        <v/>
      </c>
      <c r="J247" s="41"/>
    </row>
    <row r="248" spans="1:10" ht="20.100000000000001" customHeight="1" x14ac:dyDescent="0.15">
      <c r="A248" s="35">
        <f t="shared" si="28"/>
        <v>202100000</v>
      </c>
      <c r="B248" s="36" t="str">
        <f t="shared" si="23"/>
        <v/>
      </c>
      <c r="C248" s="36" t="str">
        <f t="shared" si="24"/>
        <v/>
      </c>
      <c r="D248" s="29" t="str">
        <f t="shared" si="25"/>
        <v/>
      </c>
      <c r="E248" s="37" t="str">
        <f t="shared" si="26"/>
        <v/>
      </c>
      <c r="F248" s="38" t="str">
        <f t="shared" si="27"/>
        <v/>
      </c>
      <c r="G248" s="39"/>
      <c r="H248" s="40"/>
      <c r="I248" s="12" t="str">
        <f t="shared" si="22"/>
        <v/>
      </c>
      <c r="J248" s="41"/>
    </row>
    <row r="249" spans="1:10" ht="20.100000000000001" customHeight="1" x14ac:dyDescent="0.15">
      <c r="A249" s="35">
        <f t="shared" si="28"/>
        <v>202100000</v>
      </c>
      <c r="B249" s="36" t="str">
        <f t="shared" si="23"/>
        <v/>
      </c>
      <c r="C249" s="36" t="str">
        <f t="shared" si="24"/>
        <v/>
      </c>
      <c r="D249" s="29" t="str">
        <f t="shared" si="25"/>
        <v/>
      </c>
      <c r="E249" s="37" t="str">
        <f t="shared" si="26"/>
        <v/>
      </c>
      <c r="F249" s="38" t="str">
        <f t="shared" si="27"/>
        <v/>
      </c>
      <c r="G249" s="39"/>
      <c r="H249" s="40"/>
      <c r="I249" s="12" t="str">
        <f t="shared" si="22"/>
        <v/>
      </c>
      <c r="J249" s="41"/>
    </row>
    <row r="250" spans="1:10" ht="20.100000000000001" customHeight="1" x14ac:dyDescent="0.15">
      <c r="A250" s="35">
        <f t="shared" si="28"/>
        <v>202100000</v>
      </c>
      <c r="B250" s="36" t="str">
        <f t="shared" si="23"/>
        <v/>
      </c>
      <c r="C250" s="36" t="str">
        <f t="shared" si="24"/>
        <v/>
      </c>
      <c r="D250" s="29" t="str">
        <f t="shared" si="25"/>
        <v/>
      </c>
      <c r="E250" s="37" t="str">
        <f t="shared" si="26"/>
        <v/>
      </c>
      <c r="F250" s="38" t="str">
        <f t="shared" si="27"/>
        <v/>
      </c>
      <c r="G250" s="39"/>
      <c r="H250" s="40"/>
      <c r="I250" s="12" t="str">
        <f t="shared" si="22"/>
        <v/>
      </c>
      <c r="J250" s="41"/>
    </row>
    <row r="251" spans="1:10" ht="20.100000000000001" customHeight="1" x14ac:dyDescent="0.15">
      <c r="A251" s="35">
        <f t="shared" si="28"/>
        <v>202100000</v>
      </c>
      <c r="B251" s="36" t="str">
        <f t="shared" si="23"/>
        <v/>
      </c>
      <c r="C251" s="36" t="str">
        <f t="shared" si="24"/>
        <v/>
      </c>
      <c r="D251" s="29" t="str">
        <f t="shared" si="25"/>
        <v/>
      </c>
      <c r="E251" s="37" t="str">
        <f t="shared" si="26"/>
        <v/>
      </c>
      <c r="F251" s="38" t="str">
        <f t="shared" si="27"/>
        <v/>
      </c>
      <c r="G251" s="39"/>
      <c r="H251" s="40"/>
      <c r="I251" s="12" t="str">
        <f t="shared" si="22"/>
        <v/>
      </c>
      <c r="J251" s="41"/>
    </row>
    <row r="252" spans="1:10" ht="20.100000000000001" customHeight="1" x14ac:dyDescent="0.15">
      <c r="A252" s="35">
        <f t="shared" si="28"/>
        <v>202100000</v>
      </c>
      <c r="B252" s="36" t="str">
        <f t="shared" si="23"/>
        <v/>
      </c>
      <c r="C252" s="36" t="str">
        <f t="shared" si="24"/>
        <v/>
      </c>
      <c r="D252" s="29" t="str">
        <f t="shared" si="25"/>
        <v/>
      </c>
      <c r="E252" s="37" t="str">
        <f t="shared" si="26"/>
        <v/>
      </c>
      <c r="F252" s="38" t="str">
        <f t="shared" si="27"/>
        <v/>
      </c>
      <c r="G252" s="39"/>
      <c r="H252" s="40"/>
      <c r="I252" s="12" t="str">
        <f t="shared" si="22"/>
        <v/>
      </c>
      <c r="J252" s="41"/>
    </row>
    <row r="253" spans="1:10" ht="20.100000000000001" customHeight="1" x14ac:dyDescent="0.15">
      <c r="A253" s="35">
        <f t="shared" si="28"/>
        <v>202100000</v>
      </c>
      <c r="B253" s="36" t="str">
        <f t="shared" si="23"/>
        <v/>
      </c>
      <c r="C253" s="36" t="str">
        <f t="shared" si="24"/>
        <v/>
      </c>
      <c r="D253" s="29" t="str">
        <f t="shared" si="25"/>
        <v/>
      </c>
      <c r="E253" s="37" t="str">
        <f t="shared" si="26"/>
        <v/>
      </c>
      <c r="F253" s="38" t="str">
        <f t="shared" si="27"/>
        <v/>
      </c>
      <c r="G253" s="39"/>
      <c r="H253" s="40"/>
      <c r="I253" s="12" t="str">
        <f t="shared" si="22"/>
        <v/>
      </c>
      <c r="J253" s="41"/>
    </row>
    <row r="254" spans="1:10" ht="20.100000000000001" customHeight="1" x14ac:dyDescent="0.15">
      <c r="A254" s="35">
        <f t="shared" si="28"/>
        <v>202100000</v>
      </c>
      <c r="B254" s="36" t="str">
        <f t="shared" si="23"/>
        <v/>
      </c>
      <c r="C254" s="36" t="str">
        <f t="shared" si="24"/>
        <v/>
      </c>
      <c r="D254" s="29" t="str">
        <f t="shared" si="25"/>
        <v/>
      </c>
      <c r="E254" s="37" t="str">
        <f t="shared" si="26"/>
        <v/>
      </c>
      <c r="F254" s="38" t="str">
        <f t="shared" si="27"/>
        <v/>
      </c>
      <c r="G254" s="39"/>
      <c r="H254" s="40"/>
      <c r="I254" s="12" t="str">
        <f t="shared" si="22"/>
        <v/>
      </c>
      <c r="J254" s="41"/>
    </row>
    <row r="255" spans="1:10" ht="20.100000000000001" customHeight="1" x14ac:dyDescent="0.15">
      <c r="A255" s="35">
        <f t="shared" si="28"/>
        <v>202100000</v>
      </c>
      <c r="B255" s="36" t="str">
        <f t="shared" si="23"/>
        <v/>
      </c>
      <c r="C255" s="36" t="str">
        <f t="shared" si="24"/>
        <v/>
      </c>
      <c r="D255" s="29" t="str">
        <f t="shared" si="25"/>
        <v/>
      </c>
      <c r="E255" s="37" t="str">
        <f t="shared" si="26"/>
        <v/>
      </c>
      <c r="F255" s="38" t="str">
        <f t="shared" si="27"/>
        <v/>
      </c>
      <c r="G255" s="39"/>
      <c r="H255" s="40"/>
      <c r="I255" s="12" t="str">
        <f t="shared" si="22"/>
        <v/>
      </c>
      <c r="J255" s="41"/>
    </row>
    <row r="256" spans="1:10" ht="20.100000000000001" customHeight="1" x14ac:dyDescent="0.15">
      <c r="A256" s="35">
        <f t="shared" si="28"/>
        <v>202100000</v>
      </c>
      <c r="B256" s="36" t="str">
        <f t="shared" si="23"/>
        <v/>
      </c>
      <c r="C256" s="36" t="str">
        <f t="shared" si="24"/>
        <v/>
      </c>
      <c r="D256" s="29" t="str">
        <f t="shared" si="25"/>
        <v/>
      </c>
      <c r="E256" s="37" t="str">
        <f t="shared" si="26"/>
        <v/>
      </c>
      <c r="F256" s="38" t="str">
        <f t="shared" si="27"/>
        <v/>
      </c>
      <c r="G256" s="39"/>
      <c r="H256" s="40"/>
      <c r="I256" s="12" t="str">
        <f t="shared" si="22"/>
        <v/>
      </c>
      <c r="J256" s="41"/>
    </row>
    <row r="257" spans="1:10" ht="20.100000000000001" customHeight="1" x14ac:dyDescent="0.15">
      <c r="A257" s="35">
        <f t="shared" si="28"/>
        <v>202100000</v>
      </c>
      <c r="B257" s="36" t="str">
        <f t="shared" si="23"/>
        <v/>
      </c>
      <c r="C257" s="36" t="str">
        <f t="shared" si="24"/>
        <v/>
      </c>
      <c r="D257" s="29" t="str">
        <f t="shared" si="25"/>
        <v/>
      </c>
      <c r="E257" s="37" t="str">
        <f t="shared" si="26"/>
        <v/>
      </c>
      <c r="F257" s="38" t="str">
        <f t="shared" si="27"/>
        <v/>
      </c>
      <c r="G257" s="39"/>
      <c r="H257" s="40"/>
      <c r="I257" s="12" t="str">
        <f t="shared" si="22"/>
        <v/>
      </c>
      <c r="J257" s="41"/>
    </row>
    <row r="258" spans="1:10" ht="20.100000000000001" customHeight="1" x14ac:dyDescent="0.15">
      <c r="A258" s="35">
        <f t="shared" si="28"/>
        <v>202100000</v>
      </c>
      <c r="B258" s="36" t="str">
        <f t="shared" si="23"/>
        <v/>
      </c>
      <c r="C258" s="36" t="str">
        <f t="shared" si="24"/>
        <v/>
      </c>
      <c r="D258" s="29" t="str">
        <f t="shared" si="25"/>
        <v/>
      </c>
      <c r="E258" s="37" t="str">
        <f t="shared" si="26"/>
        <v/>
      </c>
      <c r="F258" s="38" t="str">
        <f t="shared" si="27"/>
        <v/>
      </c>
      <c r="G258" s="39"/>
      <c r="H258" s="40"/>
      <c r="I258" s="12" t="str">
        <f t="shared" ref="I258:I321" si="29">IF(H258="","",VLOOKUP(H258,種目コード,2,FALSE))</f>
        <v/>
      </c>
      <c r="J258" s="41"/>
    </row>
    <row r="259" spans="1:10" ht="20.100000000000001" customHeight="1" x14ac:dyDescent="0.15">
      <c r="A259" s="35">
        <f t="shared" si="28"/>
        <v>202100000</v>
      </c>
      <c r="B259" s="36" t="str">
        <f t="shared" ref="B259:B322" si="30">IF(G259="","",VLOOKUP(G259,選手,2,FALSE))</f>
        <v/>
      </c>
      <c r="C259" s="36" t="str">
        <f t="shared" ref="C259:C322" si="31">IF(G259="","",ASC(VLOOKUP(G259,選手,3,FALSE)))</f>
        <v/>
      </c>
      <c r="D259" s="29" t="str">
        <f t="shared" ref="D259:D322" si="32">IF(G259="","",VLOOKUP(G259,選手,5,FALSE))</f>
        <v/>
      </c>
      <c r="E259" s="37" t="str">
        <f t="shared" ref="E259:E322" si="33">IF(G259="","",VLOOKUP(G259,選手,6,FALSE))</f>
        <v/>
      </c>
      <c r="F259" s="38" t="str">
        <f t="shared" ref="F259:F322" si="34">IF(E259="","",VLOOKUP(E259,学校番号,2,FALSE))</f>
        <v/>
      </c>
      <c r="G259" s="39"/>
      <c r="H259" s="40"/>
      <c r="I259" s="12" t="str">
        <f t="shared" si="29"/>
        <v/>
      </c>
      <c r="J259" s="41"/>
    </row>
    <row r="260" spans="1:10" ht="20.100000000000001" customHeight="1" x14ac:dyDescent="0.15">
      <c r="A260" s="35">
        <f t="shared" ref="A260:A323" si="35">202100000+G260</f>
        <v>202100000</v>
      </c>
      <c r="B260" s="36" t="str">
        <f t="shared" si="30"/>
        <v/>
      </c>
      <c r="C260" s="36" t="str">
        <f t="shared" si="31"/>
        <v/>
      </c>
      <c r="D260" s="29" t="str">
        <f t="shared" si="32"/>
        <v/>
      </c>
      <c r="E260" s="37" t="str">
        <f t="shared" si="33"/>
        <v/>
      </c>
      <c r="F260" s="38" t="str">
        <f t="shared" si="34"/>
        <v/>
      </c>
      <c r="G260" s="39"/>
      <c r="H260" s="40"/>
      <c r="I260" s="12" t="str">
        <f t="shared" si="29"/>
        <v/>
      </c>
      <c r="J260" s="41"/>
    </row>
    <row r="261" spans="1:10" ht="20.100000000000001" customHeight="1" x14ac:dyDescent="0.15">
      <c r="A261" s="35">
        <f t="shared" si="35"/>
        <v>202100000</v>
      </c>
      <c r="B261" s="36" t="str">
        <f t="shared" si="30"/>
        <v/>
      </c>
      <c r="C261" s="36" t="str">
        <f t="shared" si="31"/>
        <v/>
      </c>
      <c r="D261" s="29" t="str">
        <f t="shared" si="32"/>
        <v/>
      </c>
      <c r="E261" s="37" t="str">
        <f t="shared" si="33"/>
        <v/>
      </c>
      <c r="F261" s="38" t="str">
        <f t="shared" si="34"/>
        <v/>
      </c>
      <c r="G261" s="39"/>
      <c r="H261" s="40"/>
      <c r="I261" s="12" t="str">
        <f t="shared" si="29"/>
        <v/>
      </c>
      <c r="J261" s="41"/>
    </row>
    <row r="262" spans="1:10" ht="20.100000000000001" customHeight="1" x14ac:dyDescent="0.15">
      <c r="A262" s="35">
        <f t="shared" si="35"/>
        <v>202100000</v>
      </c>
      <c r="B262" s="36" t="str">
        <f t="shared" si="30"/>
        <v/>
      </c>
      <c r="C262" s="36" t="str">
        <f t="shared" si="31"/>
        <v/>
      </c>
      <c r="D262" s="29" t="str">
        <f t="shared" si="32"/>
        <v/>
      </c>
      <c r="E262" s="37" t="str">
        <f t="shared" si="33"/>
        <v/>
      </c>
      <c r="F262" s="38" t="str">
        <f t="shared" si="34"/>
        <v/>
      </c>
      <c r="G262" s="39"/>
      <c r="H262" s="40"/>
      <c r="I262" s="12" t="str">
        <f t="shared" si="29"/>
        <v/>
      </c>
      <c r="J262" s="41"/>
    </row>
    <row r="263" spans="1:10" ht="20.100000000000001" customHeight="1" x14ac:dyDescent="0.15">
      <c r="A263" s="35">
        <f t="shared" si="35"/>
        <v>202100000</v>
      </c>
      <c r="B263" s="36" t="str">
        <f t="shared" si="30"/>
        <v/>
      </c>
      <c r="C263" s="36" t="str">
        <f t="shared" si="31"/>
        <v/>
      </c>
      <c r="D263" s="29" t="str">
        <f t="shared" si="32"/>
        <v/>
      </c>
      <c r="E263" s="37" t="str">
        <f t="shared" si="33"/>
        <v/>
      </c>
      <c r="F263" s="38" t="str">
        <f t="shared" si="34"/>
        <v/>
      </c>
      <c r="G263" s="39"/>
      <c r="H263" s="40"/>
      <c r="I263" s="12" t="str">
        <f t="shared" si="29"/>
        <v/>
      </c>
      <c r="J263" s="41"/>
    </row>
    <row r="264" spans="1:10" ht="20.100000000000001" customHeight="1" x14ac:dyDescent="0.15">
      <c r="A264" s="35">
        <f t="shared" si="35"/>
        <v>202100000</v>
      </c>
      <c r="B264" s="36" t="str">
        <f t="shared" si="30"/>
        <v/>
      </c>
      <c r="C264" s="36" t="str">
        <f t="shared" si="31"/>
        <v/>
      </c>
      <c r="D264" s="29" t="str">
        <f t="shared" si="32"/>
        <v/>
      </c>
      <c r="E264" s="37" t="str">
        <f t="shared" si="33"/>
        <v/>
      </c>
      <c r="F264" s="38" t="str">
        <f t="shared" si="34"/>
        <v/>
      </c>
      <c r="G264" s="39"/>
      <c r="H264" s="40"/>
      <c r="I264" s="12" t="str">
        <f t="shared" si="29"/>
        <v/>
      </c>
      <c r="J264" s="41"/>
    </row>
    <row r="265" spans="1:10" ht="20.100000000000001" customHeight="1" x14ac:dyDescent="0.15">
      <c r="A265" s="35">
        <f t="shared" si="35"/>
        <v>202100000</v>
      </c>
      <c r="B265" s="36" t="str">
        <f t="shared" si="30"/>
        <v/>
      </c>
      <c r="C265" s="36" t="str">
        <f t="shared" si="31"/>
        <v/>
      </c>
      <c r="D265" s="29" t="str">
        <f t="shared" si="32"/>
        <v/>
      </c>
      <c r="E265" s="37" t="str">
        <f t="shared" si="33"/>
        <v/>
      </c>
      <c r="F265" s="38" t="str">
        <f t="shared" si="34"/>
        <v/>
      </c>
      <c r="G265" s="39"/>
      <c r="H265" s="40"/>
      <c r="I265" s="12" t="str">
        <f t="shared" si="29"/>
        <v/>
      </c>
      <c r="J265" s="41"/>
    </row>
    <row r="266" spans="1:10" ht="20.100000000000001" customHeight="1" x14ac:dyDescent="0.15">
      <c r="A266" s="35">
        <f t="shared" si="35"/>
        <v>202100000</v>
      </c>
      <c r="B266" s="36" t="str">
        <f t="shared" si="30"/>
        <v/>
      </c>
      <c r="C266" s="36" t="str">
        <f t="shared" si="31"/>
        <v/>
      </c>
      <c r="D266" s="29" t="str">
        <f t="shared" si="32"/>
        <v/>
      </c>
      <c r="E266" s="37" t="str">
        <f t="shared" si="33"/>
        <v/>
      </c>
      <c r="F266" s="38" t="str">
        <f t="shared" si="34"/>
        <v/>
      </c>
      <c r="G266" s="39"/>
      <c r="H266" s="40"/>
      <c r="I266" s="12" t="str">
        <f t="shared" si="29"/>
        <v/>
      </c>
      <c r="J266" s="41"/>
    </row>
    <row r="267" spans="1:10" ht="20.100000000000001" customHeight="1" x14ac:dyDescent="0.15">
      <c r="A267" s="35">
        <f t="shared" si="35"/>
        <v>202100000</v>
      </c>
      <c r="B267" s="36" t="str">
        <f t="shared" si="30"/>
        <v/>
      </c>
      <c r="C267" s="36" t="str">
        <f t="shared" si="31"/>
        <v/>
      </c>
      <c r="D267" s="29" t="str">
        <f t="shared" si="32"/>
        <v/>
      </c>
      <c r="E267" s="37" t="str">
        <f t="shared" si="33"/>
        <v/>
      </c>
      <c r="F267" s="38" t="str">
        <f t="shared" si="34"/>
        <v/>
      </c>
      <c r="G267" s="39"/>
      <c r="H267" s="40"/>
      <c r="I267" s="12" t="str">
        <f t="shared" si="29"/>
        <v/>
      </c>
      <c r="J267" s="41"/>
    </row>
    <row r="268" spans="1:10" ht="20.100000000000001" customHeight="1" x14ac:dyDescent="0.15">
      <c r="A268" s="35">
        <f t="shared" si="35"/>
        <v>202100000</v>
      </c>
      <c r="B268" s="36" t="str">
        <f t="shared" si="30"/>
        <v/>
      </c>
      <c r="C268" s="36" t="str">
        <f t="shared" si="31"/>
        <v/>
      </c>
      <c r="D268" s="29" t="str">
        <f t="shared" si="32"/>
        <v/>
      </c>
      <c r="E268" s="37" t="str">
        <f t="shared" si="33"/>
        <v/>
      </c>
      <c r="F268" s="38" t="str">
        <f t="shared" si="34"/>
        <v/>
      </c>
      <c r="G268" s="39"/>
      <c r="H268" s="40"/>
      <c r="I268" s="12" t="str">
        <f t="shared" si="29"/>
        <v/>
      </c>
      <c r="J268" s="41"/>
    </row>
    <row r="269" spans="1:10" ht="20.100000000000001" customHeight="1" x14ac:dyDescent="0.15">
      <c r="A269" s="35">
        <f t="shared" si="35"/>
        <v>202100000</v>
      </c>
      <c r="B269" s="36" t="str">
        <f t="shared" si="30"/>
        <v/>
      </c>
      <c r="C269" s="36" t="str">
        <f t="shared" si="31"/>
        <v/>
      </c>
      <c r="D269" s="29" t="str">
        <f t="shared" si="32"/>
        <v/>
      </c>
      <c r="E269" s="37" t="str">
        <f t="shared" si="33"/>
        <v/>
      </c>
      <c r="F269" s="38" t="str">
        <f t="shared" si="34"/>
        <v/>
      </c>
      <c r="G269" s="39"/>
      <c r="H269" s="40"/>
      <c r="I269" s="12" t="str">
        <f t="shared" si="29"/>
        <v/>
      </c>
      <c r="J269" s="41"/>
    </row>
    <row r="270" spans="1:10" ht="20.100000000000001" customHeight="1" x14ac:dyDescent="0.15">
      <c r="A270" s="35">
        <f t="shared" si="35"/>
        <v>202100000</v>
      </c>
      <c r="B270" s="36" t="str">
        <f t="shared" si="30"/>
        <v/>
      </c>
      <c r="C270" s="36" t="str">
        <f t="shared" si="31"/>
        <v/>
      </c>
      <c r="D270" s="29" t="str">
        <f t="shared" si="32"/>
        <v/>
      </c>
      <c r="E270" s="37" t="str">
        <f t="shared" si="33"/>
        <v/>
      </c>
      <c r="F270" s="38" t="str">
        <f t="shared" si="34"/>
        <v/>
      </c>
      <c r="G270" s="39"/>
      <c r="H270" s="40"/>
      <c r="I270" s="12" t="str">
        <f t="shared" si="29"/>
        <v/>
      </c>
      <c r="J270" s="41"/>
    </row>
    <row r="271" spans="1:10" ht="20.100000000000001" customHeight="1" x14ac:dyDescent="0.15">
      <c r="A271" s="35">
        <f t="shared" si="35"/>
        <v>202100000</v>
      </c>
      <c r="B271" s="36" t="str">
        <f t="shared" si="30"/>
        <v/>
      </c>
      <c r="C271" s="36" t="str">
        <f t="shared" si="31"/>
        <v/>
      </c>
      <c r="D271" s="29" t="str">
        <f t="shared" si="32"/>
        <v/>
      </c>
      <c r="E271" s="37" t="str">
        <f t="shared" si="33"/>
        <v/>
      </c>
      <c r="F271" s="38" t="str">
        <f t="shared" si="34"/>
        <v/>
      </c>
      <c r="G271" s="39"/>
      <c r="H271" s="40"/>
      <c r="I271" s="12" t="str">
        <f t="shared" si="29"/>
        <v/>
      </c>
      <c r="J271" s="41"/>
    </row>
    <row r="272" spans="1:10" ht="20.100000000000001" customHeight="1" x14ac:dyDescent="0.15">
      <c r="A272" s="35">
        <f t="shared" si="35"/>
        <v>202100000</v>
      </c>
      <c r="B272" s="36" t="str">
        <f t="shared" si="30"/>
        <v/>
      </c>
      <c r="C272" s="36" t="str">
        <f t="shared" si="31"/>
        <v/>
      </c>
      <c r="D272" s="29" t="str">
        <f t="shared" si="32"/>
        <v/>
      </c>
      <c r="E272" s="37" t="str">
        <f t="shared" si="33"/>
        <v/>
      </c>
      <c r="F272" s="38" t="str">
        <f t="shared" si="34"/>
        <v/>
      </c>
      <c r="G272" s="39"/>
      <c r="H272" s="40"/>
      <c r="I272" s="12" t="str">
        <f t="shared" si="29"/>
        <v/>
      </c>
      <c r="J272" s="41"/>
    </row>
    <row r="273" spans="1:10" ht="20.100000000000001" customHeight="1" x14ac:dyDescent="0.15">
      <c r="A273" s="35">
        <f t="shared" si="35"/>
        <v>202100000</v>
      </c>
      <c r="B273" s="36" t="str">
        <f t="shared" si="30"/>
        <v/>
      </c>
      <c r="C273" s="36" t="str">
        <f t="shared" si="31"/>
        <v/>
      </c>
      <c r="D273" s="29" t="str">
        <f t="shared" si="32"/>
        <v/>
      </c>
      <c r="E273" s="37" t="str">
        <f t="shared" si="33"/>
        <v/>
      </c>
      <c r="F273" s="38" t="str">
        <f t="shared" si="34"/>
        <v/>
      </c>
      <c r="G273" s="39"/>
      <c r="H273" s="40"/>
      <c r="I273" s="12" t="str">
        <f t="shared" si="29"/>
        <v/>
      </c>
      <c r="J273" s="41"/>
    </row>
    <row r="274" spans="1:10" ht="20.100000000000001" customHeight="1" x14ac:dyDescent="0.15">
      <c r="A274" s="35">
        <f t="shared" si="35"/>
        <v>202100000</v>
      </c>
      <c r="B274" s="36" t="str">
        <f t="shared" si="30"/>
        <v/>
      </c>
      <c r="C274" s="36" t="str">
        <f t="shared" si="31"/>
        <v/>
      </c>
      <c r="D274" s="29" t="str">
        <f t="shared" si="32"/>
        <v/>
      </c>
      <c r="E274" s="37" t="str">
        <f t="shared" si="33"/>
        <v/>
      </c>
      <c r="F274" s="38" t="str">
        <f t="shared" si="34"/>
        <v/>
      </c>
      <c r="G274" s="39"/>
      <c r="H274" s="40"/>
      <c r="I274" s="12" t="str">
        <f t="shared" si="29"/>
        <v/>
      </c>
      <c r="J274" s="41"/>
    </row>
    <row r="275" spans="1:10" ht="20.100000000000001" customHeight="1" x14ac:dyDescent="0.15">
      <c r="A275" s="35">
        <f t="shared" si="35"/>
        <v>202100000</v>
      </c>
      <c r="B275" s="36" t="str">
        <f t="shared" si="30"/>
        <v/>
      </c>
      <c r="C275" s="36" t="str">
        <f t="shared" si="31"/>
        <v/>
      </c>
      <c r="D275" s="29" t="str">
        <f t="shared" si="32"/>
        <v/>
      </c>
      <c r="E275" s="37" t="str">
        <f t="shared" si="33"/>
        <v/>
      </c>
      <c r="F275" s="38" t="str">
        <f t="shared" si="34"/>
        <v/>
      </c>
      <c r="G275" s="39"/>
      <c r="H275" s="40"/>
      <c r="I275" s="12" t="str">
        <f t="shared" si="29"/>
        <v/>
      </c>
      <c r="J275" s="41"/>
    </row>
    <row r="276" spans="1:10" ht="20.100000000000001" customHeight="1" x14ac:dyDescent="0.15">
      <c r="A276" s="35">
        <f t="shared" si="35"/>
        <v>202100000</v>
      </c>
      <c r="B276" s="36" t="str">
        <f t="shared" si="30"/>
        <v/>
      </c>
      <c r="C276" s="36" t="str">
        <f t="shared" si="31"/>
        <v/>
      </c>
      <c r="D276" s="29" t="str">
        <f t="shared" si="32"/>
        <v/>
      </c>
      <c r="E276" s="37" t="str">
        <f t="shared" si="33"/>
        <v/>
      </c>
      <c r="F276" s="38" t="str">
        <f t="shared" si="34"/>
        <v/>
      </c>
      <c r="G276" s="39"/>
      <c r="H276" s="40"/>
      <c r="I276" s="12" t="str">
        <f t="shared" si="29"/>
        <v/>
      </c>
      <c r="J276" s="41"/>
    </row>
    <row r="277" spans="1:10" ht="20.100000000000001" customHeight="1" x14ac:dyDescent="0.15">
      <c r="A277" s="35">
        <f t="shared" si="35"/>
        <v>202100000</v>
      </c>
      <c r="B277" s="36" t="str">
        <f t="shared" si="30"/>
        <v/>
      </c>
      <c r="C277" s="36" t="str">
        <f t="shared" si="31"/>
        <v/>
      </c>
      <c r="D277" s="29" t="str">
        <f t="shared" si="32"/>
        <v/>
      </c>
      <c r="E277" s="37" t="str">
        <f t="shared" si="33"/>
        <v/>
      </c>
      <c r="F277" s="38" t="str">
        <f t="shared" si="34"/>
        <v/>
      </c>
      <c r="G277" s="39"/>
      <c r="H277" s="40"/>
      <c r="I277" s="12" t="str">
        <f t="shared" si="29"/>
        <v/>
      </c>
      <c r="J277" s="41"/>
    </row>
    <row r="278" spans="1:10" ht="20.100000000000001" customHeight="1" x14ac:dyDescent="0.15">
      <c r="A278" s="35">
        <f t="shared" si="35"/>
        <v>202100000</v>
      </c>
      <c r="B278" s="36" t="str">
        <f t="shared" si="30"/>
        <v/>
      </c>
      <c r="C278" s="36" t="str">
        <f t="shared" si="31"/>
        <v/>
      </c>
      <c r="D278" s="29" t="str">
        <f t="shared" si="32"/>
        <v/>
      </c>
      <c r="E278" s="37" t="str">
        <f t="shared" si="33"/>
        <v/>
      </c>
      <c r="F278" s="38" t="str">
        <f t="shared" si="34"/>
        <v/>
      </c>
      <c r="G278" s="39"/>
      <c r="H278" s="40"/>
      <c r="I278" s="12" t="str">
        <f t="shared" si="29"/>
        <v/>
      </c>
      <c r="J278" s="41"/>
    </row>
    <row r="279" spans="1:10" ht="20.100000000000001" customHeight="1" x14ac:dyDescent="0.15">
      <c r="A279" s="35">
        <f t="shared" si="35"/>
        <v>202100000</v>
      </c>
      <c r="B279" s="36" t="str">
        <f t="shared" si="30"/>
        <v/>
      </c>
      <c r="C279" s="36" t="str">
        <f t="shared" si="31"/>
        <v/>
      </c>
      <c r="D279" s="29" t="str">
        <f t="shared" si="32"/>
        <v/>
      </c>
      <c r="E279" s="37" t="str">
        <f t="shared" si="33"/>
        <v/>
      </c>
      <c r="F279" s="38" t="str">
        <f t="shared" si="34"/>
        <v/>
      </c>
      <c r="G279" s="39"/>
      <c r="H279" s="40"/>
      <c r="I279" s="12" t="str">
        <f t="shared" si="29"/>
        <v/>
      </c>
      <c r="J279" s="41"/>
    </row>
    <row r="280" spans="1:10" ht="20.100000000000001" customHeight="1" x14ac:dyDescent="0.15">
      <c r="A280" s="35">
        <f t="shared" si="35"/>
        <v>202100000</v>
      </c>
      <c r="B280" s="36" t="str">
        <f t="shared" si="30"/>
        <v/>
      </c>
      <c r="C280" s="36" t="str">
        <f t="shared" si="31"/>
        <v/>
      </c>
      <c r="D280" s="29" t="str">
        <f t="shared" si="32"/>
        <v/>
      </c>
      <c r="E280" s="37" t="str">
        <f t="shared" si="33"/>
        <v/>
      </c>
      <c r="F280" s="38" t="str">
        <f t="shared" si="34"/>
        <v/>
      </c>
      <c r="G280" s="39"/>
      <c r="H280" s="40"/>
      <c r="I280" s="12" t="str">
        <f t="shared" si="29"/>
        <v/>
      </c>
      <c r="J280" s="41"/>
    </row>
    <row r="281" spans="1:10" ht="20.100000000000001" customHeight="1" x14ac:dyDescent="0.15">
      <c r="A281" s="35">
        <f t="shared" si="35"/>
        <v>202100000</v>
      </c>
      <c r="B281" s="36" t="str">
        <f t="shared" si="30"/>
        <v/>
      </c>
      <c r="C281" s="36" t="str">
        <f t="shared" si="31"/>
        <v/>
      </c>
      <c r="D281" s="29" t="str">
        <f t="shared" si="32"/>
        <v/>
      </c>
      <c r="E281" s="37" t="str">
        <f t="shared" si="33"/>
        <v/>
      </c>
      <c r="F281" s="38" t="str">
        <f t="shared" si="34"/>
        <v/>
      </c>
      <c r="G281" s="39"/>
      <c r="H281" s="40"/>
      <c r="I281" s="12" t="str">
        <f t="shared" si="29"/>
        <v/>
      </c>
      <c r="J281" s="41"/>
    </row>
    <row r="282" spans="1:10" ht="20.100000000000001" customHeight="1" x14ac:dyDescent="0.15">
      <c r="A282" s="35">
        <f t="shared" si="35"/>
        <v>202100000</v>
      </c>
      <c r="B282" s="36" t="str">
        <f t="shared" si="30"/>
        <v/>
      </c>
      <c r="C282" s="36" t="str">
        <f t="shared" si="31"/>
        <v/>
      </c>
      <c r="D282" s="29" t="str">
        <f t="shared" si="32"/>
        <v/>
      </c>
      <c r="E282" s="37" t="str">
        <f t="shared" si="33"/>
        <v/>
      </c>
      <c r="F282" s="38" t="str">
        <f t="shared" si="34"/>
        <v/>
      </c>
      <c r="G282" s="39"/>
      <c r="H282" s="40"/>
      <c r="I282" s="12" t="str">
        <f t="shared" si="29"/>
        <v/>
      </c>
      <c r="J282" s="41"/>
    </row>
    <row r="283" spans="1:10" ht="20.100000000000001" customHeight="1" x14ac:dyDescent="0.15">
      <c r="A283" s="35">
        <f t="shared" si="35"/>
        <v>202100000</v>
      </c>
      <c r="B283" s="36" t="str">
        <f t="shared" si="30"/>
        <v/>
      </c>
      <c r="C283" s="36" t="str">
        <f t="shared" si="31"/>
        <v/>
      </c>
      <c r="D283" s="29" t="str">
        <f t="shared" si="32"/>
        <v/>
      </c>
      <c r="E283" s="37" t="str">
        <f t="shared" si="33"/>
        <v/>
      </c>
      <c r="F283" s="38" t="str">
        <f t="shared" si="34"/>
        <v/>
      </c>
      <c r="G283" s="39"/>
      <c r="H283" s="40"/>
      <c r="I283" s="12" t="str">
        <f t="shared" si="29"/>
        <v/>
      </c>
      <c r="J283" s="41"/>
    </row>
    <row r="284" spans="1:10" ht="20.100000000000001" customHeight="1" x14ac:dyDescent="0.15">
      <c r="A284" s="35">
        <f t="shared" si="35"/>
        <v>202100000</v>
      </c>
      <c r="B284" s="36" t="str">
        <f t="shared" si="30"/>
        <v/>
      </c>
      <c r="C284" s="36" t="str">
        <f t="shared" si="31"/>
        <v/>
      </c>
      <c r="D284" s="29" t="str">
        <f t="shared" si="32"/>
        <v/>
      </c>
      <c r="E284" s="37" t="str">
        <f t="shared" si="33"/>
        <v/>
      </c>
      <c r="F284" s="38" t="str">
        <f t="shared" si="34"/>
        <v/>
      </c>
      <c r="G284" s="39"/>
      <c r="H284" s="40"/>
      <c r="I284" s="12" t="str">
        <f t="shared" si="29"/>
        <v/>
      </c>
      <c r="J284" s="41"/>
    </row>
    <row r="285" spans="1:10" ht="20.100000000000001" customHeight="1" x14ac:dyDescent="0.15">
      <c r="A285" s="35">
        <f t="shared" si="35"/>
        <v>202100000</v>
      </c>
      <c r="B285" s="36" t="str">
        <f t="shared" si="30"/>
        <v/>
      </c>
      <c r="C285" s="36" t="str">
        <f t="shared" si="31"/>
        <v/>
      </c>
      <c r="D285" s="29" t="str">
        <f t="shared" si="32"/>
        <v/>
      </c>
      <c r="E285" s="37" t="str">
        <f t="shared" si="33"/>
        <v/>
      </c>
      <c r="F285" s="38" t="str">
        <f t="shared" si="34"/>
        <v/>
      </c>
      <c r="G285" s="39"/>
      <c r="H285" s="40"/>
      <c r="I285" s="12" t="str">
        <f t="shared" si="29"/>
        <v/>
      </c>
      <c r="J285" s="41"/>
    </row>
    <row r="286" spans="1:10" ht="20.100000000000001" customHeight="1" x14ac:dyDescent="0.15">
      <c r="A286" s="35">
        <f t="shared" si="35"/>
        <v>202100000</v>
      </c>
      <c r="B286" s="36" t="str">
        <f t="shared" si="30"/>
        <v/>
      </c>
      <c r="C286" s="36" t="str">
        <f t="shared" si="31"/>
        <v/>
      </c>
      <c r="D286" s="29" t="str">
        <f t="shared" si="32"/>
        <v/>
      </c>
      <c r="E286" s="37" t="str">
        <f t="shared" si="33"/>
        <v/>
      </c>
      <c r="F286" s="38" t="str">
        <f t="shared" si="34"/>
        <v/>
      </c>
      <c r="G286" s="39"/>
      <c r="H286" s="40"/>
      <c r="I286" s="12" t="str">
        <f t="shared" si="29"/>
        <v/>
      </c>
      <c r="J286" s="41"/>
    </row>
    <row r="287" spans="1:10" ht="20.100000000000001" customHeight="1" x14ac:dyDescent="0.15">
      <c r="A287" s="35">
        <f t="shared" si="35"/>
        <v>202100000</v>
      </c>
      <c r="B287" s="36" t="str">
        <f t="shared" si="30"/>
        <v/>
      </c>
      <c r="C287" s="36" t="str">
        <f t="shared" si="31"/>
        <v/>
      </c>
      <c r="D287" s="29" t="str">
        <f t="shared" si="32"/>
        <v/>
      </c>
      <c r="E287" s="37" t="str">
        <f t="shared" si="33"/>
        <v/>
      </c>
      <c r="F287" s="38" t="str">
        <f t="shared" si="34"/>
        <v/>
      </c>
      <c r="G287" s="39"/>
      <c r="H287" s="40"/>
      <c r="I287" s="12" t="str">
        <f t="shared" si="29"/>
        <v/>
      </c>
      <c r="J287" s="41"/>
    </row>
    <row r="288" spans="1:10" ht="20.100000000000001" customHeight="1" x14ac:dyDescent="0.15">
      <c r="A288" s="35">
        <f t="shared" si="35"/>
        <v>202100000</v>
      </c>
      <c r="B288" s="36" t="str">
        <f t="shared" si="30"/>
        <v/>
      </c>
      <c r="C288" s="36" t="str">
        <f t="shared" si="31"/>
        <v/>
      </c>
      <c r="D288" s="29" t="str">
        <f t="shared" si="32"/>
        <v/>
      </c>
      <c r="E288" s="37" t="str">
        <f t="shared" si="33"/>
        <v/>
      </c>
      <c r="F288" s="38" t="str">
        <f t="shared" si="34"/>
        <v/>
      </c>
      <c r="G288" s="39"/>
      <c r="H288" s="40"/>
      <c r="I288" s="12" t="str">
        <f t="shared" si="29"/>
        <v/>
      </c>
      <c r="J288" s="41"/>
    </row>
    <row r="289" spans="1:10" ht="20.100000000000001" customHeight="1" x14ac:dyDescent="0.15">
      <c r="A289" s="35">
        <f t="shared" si="35"/>
        <v>202100000</v>
      </c>
      <c r="B289" s="36" t="str">
        <f t="shared" si="30"/>
        <v/>
      </c>
      <c r="C289" s="36" t="str">
        <f t="shared" si="31"/>
        <v/>
      </c>
      <c r="D289" s="29" t="str">
        <f t="shared" si="32"/>
        <v/>
      </c>
      <c r="E289" s="37" t="str">
        <f t="shared" si="33"/>
        <v/>
      </c>
      <c r="F289" s="38" t="str">
        <f t="shared" si="34"/>
        <v/>
      </c>
      <c r="G289" s="39"/>
      <c r="H289" s="40"/>
      <c r="I289" s="12" t="str">
        <f t="shared" si="29"/>
        <v/>
      </c>
      <c r="J289" s="41"/>
    </row>
    <row r="290" spans="1:10" ht="20.100000000000001" customHeight="1" x14ac:dyDescent="0.15">
      <c r="A290" s="35">
        <f t="shared" si="35"/>
        <v>202100000</v>
      </c>
      <c r="B290" s="36" t="str">
        <f t="shared" si="30"/>
        <v/>
      </c>
      <c r="C290" s="36" t="str">
        <f t="shared" si="31"/>
        <v/>
      </c>
      <c r="D290" s="29" t="str">
        <f t="shared" si="32"/>
        <v/>
      </c>
      <c r="E290" s="37" t="str">
        <f t="shared" si="33"/>
        <v/>
      </c>
      <c r="F290" s="38" t="str">
        <f t="shared" si="34"/>
        <v/>
      </c>
      <c r="G290" s="39"/>
      <c r="H290" s="40"/>
      <c r="I290" s="12" t="str">
        <f t="shared" si="29"/>
        <v/>
      </c>
      <c r="J290" s="41"/>
    </row>
    <row r="291" spans="1:10" ht="20.100000000000001" customHeight="1" x14ac:dyDescent="0.15">
      <c r="A291" s="35">
        <f t="shared" si="35"/>
        <v>202100000</v>
      </c>
      <c r="B291" s="36" t="str">
        <f t="shared" si="30"/>
        <v/>
      </c>
      <c r="C291" s="36" t="str">
        <f t="shared" si="31"/>
        <v/>
      </c>
      <c r="D291" s="29" t="str">
        <f t="shared" si="32"/>
        <v/>
      </c>
      <c r="E291" s="37" t="str">
        <f t="shared" si="33"/>
        <v/>
      </c>
      <c r="F291" s="38" t="str">
        <f t="shared" si="34"/>
        <v/>
      </c>
      <c r="G291" s="39"/>
      <c r="H291" s="40"/>
      <c r="I291" s="12" t="str">
        <f t="shared" si="29"/>
        <v/>
      </c>
      <c r="J291" s="41"/>
    </row>
    <row r="292" spans="1:10" ht="20.100000000000001" customHeight="1" x14ac:dyDescent="0.15">
      <c r="A292" s="35">
        <f t="shared" si="35"/>
        <v>202100000</v>
      </c>
      <c r="B292" s="36" t="str">
        <f t="shared" si="30"/>
        <v/>
      </c>
      <c r="C292" s="36" t="str">
        <f t="shared" si="31"/>
        <v/>
      </c>
      <c r="D292" s="29" t="str">
        <f t="shared" si="32"/>
        <v/>
      </c>
      <c r="E292" s="37" t="str">
        <f t="shared" si="33"/>
        <v/>
      </c>
      <c r="F292" s="38" t="str">
        <f t="shared" si="34"/>
        <v/>
      </c>
      <c r="G292" s="39"/>
      <c r="H292" s="40"/>
      <c r="I292" s="12" t="str">
        <f t="shared" si="29"/>
        <v/>
      </c>
      <c r="J292" s="41"/>
    </row>
    <row r="293" spans="1:10" ht="20.100000000000001" customHeight="1" x14ac:dyDescent="0.15">
      <c r="A293" s="35">
        <f t="shared" si="35"/>
        <v>202100000</v>
      </c>
      <c r="B293" s="36" t="str">
        <f t="shared" si="30"/>
        <v/>
      </c>
      <c r="C293" s="36" t="str">
        <f t="shared" si="31"/>
        <v/>
      </c>
      <c r="D293" s="29" t="str">
        <f t="shared" si="32"/>
        <v/>
      </c>
      <c r="E293" s="37" t="str">
        <f t="shared" si="33"/>
        <v/>
      </c>
      <c r="F293" s="38" t="str">
        <f t="shared" si="34"/>
        <v/>
      </c>
      <c r="G293" s="39"/>
      <c r="H293" s="40"/>
      <c r="I293" s="12" t="str">
        <f t="shared" si="29"/>
        <v/>
      </c>
      <c r="J293" s="41"/>
    </row>
    <row r="294" spans="1:10" ht="20.100000000000001" customHeight="1" x14ac:dyDescent="0.15">
      <c r="A294" s="35">
        <f t="shared" si="35"/>
        <v>202100000</v>
      </c>
      <c r="B294" s="36" t="str">
        <f t="shared" si="30"/>
        <v/>
      </c>
      <c r="C294" s="36" t="str">
        <f t="shared" si="31"/>
        <v/>
      </c>
      <c r="D294" s="29" t="str">
        <f t="shared" si="32"/>
        <v/>
      </c>
      <c r="E294" s="37" t="str">
        <f t="shared" si="33"/>
        <v/>
      </c>
      <c r="F294" s="38" t="str">
        <f t="shared" si="34"/>
        <v/>
      </c>
      <c r="G294" s="39"/>
      <c r="H294" s="40"/>
      <c r="I294" s="12" t="str">
        <f t="shared" si="29"/>
        <v/>
      </c>
      <c r="J294" s="41"/>
    </row>
    <row r="295" spans="1:10" ht="20.100000000000001" customHeight="1" x14ac:dyDescent="0.15">
      <c r="A295" s="35">
        <f t="shared" si="35"/>
        <v>202100000</v>
      </c>
      <c r="B295" s="36" t="str">
        <f t="shared" si="30"/>
        <v/>
      </c>
      <c r="C295" s="36" t="str">
        <f t="shared" si="31"/>
        <v/>
      </c>
      <c r="D295" s="29" t="str">
        <f t="shared" si="32"/>
        <v/>
      </c>
      <c r="E295" s="37" t="str">
        <f t="shared" si="33"/>
        <v/>
      </c>
      <c r="F295" s="38" t="str">
        <f t="shared" si="34"/>
        <v/>
      </c>
      <c r="G295" s="39"/>
      <c r="H295" s="40"/>
      <c r="I295" s="12" t="str">
        <f t="shared" si="29"/>
        <v/>
      </c>
      <c r="J295" s="41"/>
    </row>
    <row r="296" spans="1:10" ht="20.100000000000001" customHeight="1" x14ac:dyDescent="0.15">
      <c r="A296" s="35">
        <f t="shared" si="35"/>
        <v>202100000</v>
      </c>
      <c r="B296" s="36" t="str">
        <f t="shared" si="30"/>
        <v/>
      </c>
      <c r="C296" s="36" t="str">
        <f t="shared" si="31"/>
        <v/>
      </c>
      <c r="D296" s="29" t="str">
        <f t="shared" si="32"/>
        <v/>
      </c>
      <c r="E296" s="37" t="str">
        <f t="shared" si="33"/>
        <v/>
      </c>
      <c r="F296" s="38" t="str">
        <f t="shared" si="34"/>
        <v/>
      </c>
      <c r="G296" s="39"/>
      <c r="H296" s="40"/>
      <c r="I296" s="12" t="str">
        <f t="shared" si="29"/>
        <v/>
      </c>
      <c r="J296" s="41"/>
    </row>
    <row r="297" spans="1:10" ht="20.100000000000001" customHeight="1" x14ac:dyDescent="0.15">
      <c r="A297" s="35">
        <f t="shared" si="35"/>
        <v>202100000</v>
      </c>
      <c r="B297" s="36" t="str">
        <f t="shared" si="30"/>
        <v/>
      </c>
      <c r="C297" s="36" t="str">
        <f t="shared" si="31"/>
        <v/>
      </c>
      <c r="D297" s="29" t="str">
        <f t="shared" si="32"/>
        <v/>
      </c>
      <c r="E297" s="37" t="str">
        <f t="shared" si="33"/>
        <v/>
      </c>
      <c r="F297" s="38" t="str">
        <f t="shared" si="34"/>
        <v/>
      </c>
      <c r="G297" s="39"/>
      <c r="H297" s="40"/>
      <c r="I297" s="12" t="str">
        <f t="shared" si="29"/>
        <v/>
      </c>
      <c r="J297" s="41"/>
    </row>
    <row r="298" spans="1:10" ht="20.100000000000001" customHeight="1" x14ac:dyDescent="0.15">
      <c r="A298" s="35">
        <f t="shared" si="35"/>
        <v>202100000</v>
      </c>
      <c r="B298" s="36" t="str">
        <f t="shared" si="30"/>
        <v/>
      </c>
      <c r="C298" s="36" t="str">
        <f t="shared" si="31"/>
        <v/>
      </c>
      <c r="D298" s="29" t="str">
        <f t="shared" si="32"/>
        <v/>
      </c>
      <c r="E298" s="37" t="str">
        <f t="shared" si="33"/>
        <v/>
      </c>
      <c r="F298" s="38" t="str">
        <f t="shared" si="34"/>
        <v/>
      </c>
      <c r="G298" s="39"/>
      <c r="H298" s="40"/>
      <c r="I298" s="12" t="str">
        <f t="shared" si="29"/>
        <v/>
      </c>
      <c r="J298" s="41"/>
    </row>
    <row r="299" spans="1:10" ht="20.100000000000001" customHeight="1" x14ac:dyDescent="0.15">
      <c r="A299" s="35">
        <f t="shared" si="35"/>
        <v>202100000</v>
      </c>
      <c r="B299" s="36" t="str">
        <f t="shared" si="30"/>
        <v/>
      </c>
      <c r="C299" s="36" t="str">
        <f t="shared" si="31"/>
        <v/>
      </c>
      <c r="D299" s="29" t="str">
        <f t="shared" si="32"/>
        <v/>
      </c>
      <c r="E299" s="37" t="str">
        <f t="shared" si="33"/>
        <v/>
      </c>
      <c r="F299" s="38" t="str">
        <f t="shared" si="34"/>
        <v/>
      </c>
      <c r="G299" s="39"/>
      <c r="H299" s="40"/>
      <c r="I299" s="12" t="str">
        <f t="shared" si="29"/>
        <v/>
      </c>
      <c r="J299" s="41"/>
    </row>
    <row r="300" spans="1:10" ht="20.100000000000001" customHeight="1" x14ac:dyDescent="0.15">
      <c r="A300" s="35">
        <f t="shared" si="35"/>
        <v>202100000</v>
      </c>
      <c r="B300" s="36" t="str">
        <f t="shared" si="30"/>
        <v/>
      </c>
      <c r="C300" s="36" t="str">
        <f t="shared" si="31"/>
        <v/>
      </c>
      <c r="D300" s="29" t="str">
        <f t="shared" si="32"/>
        <v/>
      </c>
      <c r="E300" s="37" t="str">
        <f t="shared" si="33"/>
        <v/>
      </c>
      <c r="F300" s="38" t="str">
        <f t="shared" si="34"/>
        <v/>
      </c>
      <c r="G300" s="39"/>
      <c r="H300" s="40"/>
      <c r="I300" s="12" t="str">
        <f t="shared" si="29"/>
        <v/>
      </c>
      <c r="J300" s="41"/>
    </row>
    <row r="301" spans="1:10" ht="20.100000000000001" customHeight="1" x14ac:dyDescent="0.15">
      <c r="A301" s="35">
        <f t="shared" si="35"/>
        <v>202100000</v>
      </c>
      <c r="B301" s="36" t="str">
        <f t="shared" si="30"/>
        <v/>
      </c>
      <c r="C301" s="36" t="str">
        <f t="shared" si="31"/>
        <v/>
      </c>
      <c r="D301" s="29" t="str">
        <f t="shared" si="32"/>
        <v/>
      </c>
      <c r="E301" s="37" t="str">
        <f t="shared" si="33"/>
        <v/>
      </c>
      <c r="F301" s="38" t="str">
        <f t="shared" si="34"/>
        <v/>
      </c>
      <c r="G301" s="39"/>
      <c r="H301" s="40"/>
      <c r="I301" s="12" t="str">
        <f t="shared" si="29"/>
        <v/>
      </c>
      <c r="J301" s="41"/>
    </row>
    <row r="302" spans="1:10" ht="20.100000000000001" customHeight="1" x14ac:dyDescent="0.15">
      <c r="A302" s="35">
        <f t="shared" si="35"/>
        <v>202100000</v>
      </c>
      <c r="B302" s="36" t="str">
        <f t="shared" si="30"/>
        <v/>
      </c>
      <c r="C302" s="36" t="str">
        <f t="shared" si="31"/>
        <v/>
      </c>
      <c r="D302" s="29" t="str">
        <f t="shared" si="32"/>
        <v/>
      </c>
      <c r="E302" s="37" t="str">
        <f t="shared" si="33"/>
        <v/>
      </c>
      <c r="F302" s="38" t="str">
        <f t="shared" si="34"/>
        <v/>
      </c>
      <c r="G302" s="39"/>
      <c r="H302" s="40"/>
      <c r="I302" s="12" t="str">
        <f t="shared" si="29"/>
        <v/>
      </c>
      <c r="J302" s="41"/>
    </row>
    <row r="303" spans="1:10" ht="20.100000000000001" customHeight="1" x14ac:dyDescent="0.15">
      <c r="A303" s="35">
        <f t="shared" si="35"/>
        <v>202100000</v>
      </c>
      <c r="B303" s="36" t="str">
        <f t="shared" si="30"/>
        <v/>
      </c>
      <c r="C303" s="36" t="str">
        <f t="shared" si="31"/>
        <v/>
      </c>
      <c r="D303" s="29" t="str">
        <f t="shared" si="32"/>
        <v/>
      </c>
      <c r="E303" s="37" t="str">
        <f t="shared" si="33"/>
        <v/>
      </c>
      <c r="F303" s="38" t="str">
        <f t="shared" si="34"/>
        <v/>
      </c>
      <c r="G303" s="39"/>
      <c r="H303" s="40"/>
      <c r="I303" s="12" t="str">
        <f t="shared" si="29"/>
        <v/>
      </c>
      <c r="J303" s="41"/>
    </row>
    <row r="304" spans="1:10" ht="20.100000000000001" customHeight="1" x14ac:dyDescent="0.15">
      <c r="A304" s="35">
        <f t="shared" si="35"/>
        <v>202100000</v>
      </c>
      <c r="B304" s="36" t="str">
        <f t="shared" si="30"/>
        <v/>
      </c>
      <c r="C304" s="36" t="str">
        <f t="shared" si="31"/>
        <v/>
      </c>
      <c r="D304" s="29" t="str">
        <f t="shared" si="32"/>
        <v/>
      </c>
      <c r="E304" s="37" t="str">
        <f t="shared" si="33"/>
        <v/>
      </c>
      <c r="F304" s="38" t="str">
        <f t="shared" si="34"/>
        <v/>
      </c>
      <c r="G304" s="39"/>
      <c r="H304" s="40"/>
      <c r="I304" s="12" t="str">
        <f t="shared" si="29"/>
        <v/>
      </c>
      <c r="J304" s="41"/>
    </row>
    <row r="305" spans="1:10" ht="20.100000000000001" customHeight="1" x14ac:dyDescent="0.15">
      <c r="A305" s="35">
        <f t="shared" si="35"/>
        <v>202100000</v>
      </c>
      <c r="B305" s="36" t="str">
        <f t="shared" si="30"/>
        <v/>
      </c>
      <c r="C305" s="36" t="str">
        <f t="shared" si="31"/>
        <v/>
      </c>
      <c r="D305" s="29" t="str">
        <f t="shared" si="32"/>
        <v/>
      </c>
      <c r="E305" s="37" t="str">
        <f t="shared" si="33"/>
        <v/>
      </c>
      <c r="F305" s="38" t="str">
        <f t="shared" si="34"/>
        <v/>
      </c>
      <c r="G305" s="39"/>
      <c r="H305" s="40"/>
      <c r="I305" s="12" t="str">
        <f t="shared" si="29"/>
        <v/>
      </c>
      <c r="J305" s="41"/>
    </row>
    <row r="306" spans="1:10" ht="20.100000000000001" customHeight="1" x14ac:dyDescent="0.15">
      <c r="A306" s="35">
        <f t="shared" si="35"/>
        <v>202100000</v>
      </c>
      <c r="B306" s="36" t="str">
        <f t="shared" si="30"/>
        <v/>
      </c>
      <c r="C306" s="36" t="str">
        <f t="shared" si="31"/>
        <v/>
      </c>
      <c r="D306" s="29" t="str">
        <f t="shared" si="32"/>
        <v/>
      </c>
      <c r="E306" s="37" t="str">
        <f t="shared" si="33"/>
        <v/>
      </c>
      <c r="F306" s="38" t="str">
        <f t="shared" si="34"/>
        <v/>
      </c>
      <c r="G306" s="39"/>
      <c r="H306" s="40"/>
      <c r="I306" s="12" t="str">
        <f t="shared" si="29"/>
        <v/>
      </c>
      <c r="J306" s="41"/>
    </row>
    <row r="307" spans="1:10" ht="20.100000000000001" customHeight="1" x14ac:dyDescent="0.15">
      <c r="A307" s="35">
        <f t="shared" si="35"/>
        <v>202100000</v>
      </c>
      <c r="B307" s="36" t="str">
        <f t="shared" si="30"/>
        <v/>
      </c>
      <c r="C307" s="36" t="str">
        <f t="shared" si="31"/>
        <v/>
      </c>
      <c r="D307" s="29" t="str">
        <f t="shared" si="32"/>
        <v/>
      </c>
      <c r="E307" s="37" t="str">
        <f t="shared" si="33"/>
        <v/>
      </c>
      <c r="F307" s="38" t="str">
        <f t="shared" si="34"/>
        <v/>
      </c>
      <c r="G307" s="39"/>
      <c r="H307" s="40"/>
      <c r="I307" s="12" t="str">
        <f t="shared" si="29"/>
        <v/>
      </c>
      <c r="J307" s="41"/>
    </row>
    <row r="308" spans="1:10" ht="20.100000000000001" customHeight="1" x14ac:dyDescent="0.15">
      <c r="A308" s="35">
        <f t="shared" si="35"/>
        <v>202100000</v>
      </c>
      <c r="B308" s="36" t="str">
        <f t="shared" si="30"/>
        <v/>
      </c>
      <c r="C308" s="36" t="str">
        <f t="shared" si="31"/>
        <v/>
      </c>
      <c r="D308" s="29" t="str">
        <f t="shared" si="32"/>
        <v/>
      </c>
      <c r="E308" s="37" t="str">
        <f t="shared" si="33"/>
        <v/>
      </c>
      <c r="F308" s="38" t="str">
        <f t="shared" si="34"/>
        <v/>
      </c>
      <c r="G308" s="39"/>
      <c r="H308" s="40"/>
      <c r="I308" s="12" t="str">
        <f t="shared" si="29"/>
        <v/>
      </c>
      <c r="J308" s="41"/>
    </row>
    <row r="309" spans="1:10" ht="20.100000000000001" customHeight="1" x14ac:dyDescent="0.15">
      <c r="A309" s="35">
        <f t="shared" si="35"/>
        <v>202100000</v>
      </c>
      <c r="B309" s="36" t="str">
        <f t="shared" si="30"/>
        <v/>
      </c>
      <c r="C309" s="36" t="str">
        <f t="shared" si="31"/>
        <v/>
      </c>
      <c r="D309" s="29" t="str">
        <f t="shared" si="32"/>
        <v/>
      </c>
      <c r="E309" s="37" t="str">
        <f t="shared" si="33"/>
        <v/>
      </c>
      <c r="F309" s="38" t="str">
        <f t="shared" si="34"/>
        <v/>
      </c>
      <c r="G309" s="39"/>
      <c r="H309" s="40"/>
      <c r="I309" s="12" t="str">
        <f t="shared" si="29"/>
        <v/>
      </c>
      <c r="J309" s="41"/>
    </row>
    <row r="310" spans="1:10" ht="20.100000000000001" customHeight="1" x14ac:dyDescent="0.15">
      <c r="A310" s="35">
        <f t="shared" si="35"/>
        <v>202100000</v>
      </c>
      <c r="B310" s="36" t="str">
        <f t="shared" si="30"/>
        <v/>
      </c>
      <c r="C310" s="36" t="str">
        <f t="shared" si="31"/>
        <v/>
      </c>
      <c r="D310" s="29" t="str">
        <f t="shared" si="32"/>
        <v/>
      </c>
      <c r="E310" s="37" t="str">
        <f t="shared" si="33"/>
        <v/>
      </c>
      <c r="F310" s="38" t="str">
        <f t="shared" si="34"/>
        <v/>
      </c>
      <c r="G310" s="39"/>
      <c r="H310" s="40"/>
      <c r="I310" s="12" t="str">
        <f t="shared" si="29"/>
        <v/>
      </c>
      <c r="J310" s="41"/>
    </row>
    <row r="311" spans="1:10" ht="20.100000000000001" customHeight="1" x14ac:dyDescent="0.15">
      <c r="A311" s="35">
        <f t="shared" si="35"/>
        <v>202100000</v>
      </c>
      <c r="B311" s="36" t="str">
        <f t="shared" si="30"/>
        <v/>
      </c>
      <c r="C311" s="36" t="str">
        <f t="shared" si="31"/>
        <v/>
      </c>
      <c r="D311" s="29" t="str">
        <f t="shared" si="32"/>
        <v/>
      </c>
      <c r="E311" s="37" t="str">
        <f t="shared" si="33"/>
        <v/>
      </c>
      <c r="F311" s="38" t="str">
        <f t="shared" si="34"/>
        <v/>
      </c>
      <c r="G311" s="39"/>
      <c r="H311" s="40"/>
      <c r="I311" s="12" t="str">
        <f t="shared" si="29"/>
        <v/>
      </c>
      <c r="J311" s="41"/>
    </row>
    <row r="312" spans="1:10" ht="20.100000000000001" customHeight="1" x14ac:dyDescent="0.15">
      <c r="A312" s="35">
        <f t="shared" si="35"/>
        <v>202100000</v>
      </c>
      <c r="B312" s="36" t="str">
        <f t="shared" si="30"/>
        <v/>
      </c>
      <c r="C312" s="36" t="str">
        <f t="shared" si="31"/>
        <v/>
      </c>
      <c r="D312" s="29" t="str">
        <f t="shared" si="32"/>
        <v/>
      </c>
      <c r="E312" s="37" t="str">
        <f t="shared" si="33"/>
        <v/>
      </c>
      <c r="F312" s="38" t="str">
        <f t="shared" si="34"/>
        <v/>
      </c>
      <c r="G312" s="39"/>
      <c r="H312" s="40"/>
      <c r="I312" s="12" t="str">
        <f t="shared" si="29"/>
        <v/>
      </c>
      <c r="J312" s="41"/>
    </row>
    <row r="313" spans="1:10" ht="20.100000000000001" customHeight="1" x14ac:dyDescent="0.15">
      <c r="A313" s="35">
        <f t="shared" si="35"/>
        <v>202100000</v>
      </c>
      <c r="B313" s="36" t="str">
        <f t="shared" si="30"/>
        <v/>
      </c>
      <c r="C313" s="36" t="str">
        <f t="shared" si="31"/>
        <v/>
      </c>
      <c r="D313" s="29" t="str">
        <f t="shared" si="32"/>
        <v/>
      </c>
      <c r="E313" s="37" t="str">
        <f t="shared" si="33"/>
        <v/>
      </c>
      <c r="F313" s="38" t="str">
        <f t="shared" si="34"/>
        <v/>
      </c>
      <c r="G313" s="39"/>
      <c r="H313" s="40"/>
      <c r="I313" s="12" t="str">
        <f t="shared" si="29"/>
        <v/>
      </c>
      <c r="J313" s="41"/>
    </row>
    <row r="314" spans="1:10" ht="20.100000000000001" customHeight="1" x14ac:dyDescent="0.15">
      <c r="A314" s="35">
        <f t="shared" si="35"/>
        <v>202100000</v>
      </c>
      <c r="B314" s="36" t="str">
        <f t="shared" si="30"/>
        <v/>
      </c>
      <c r="C314" s="36" t="str">
        <f t="shared" si="31"/>
        <v/>
      </c>
      <c r="D314" s="29" t="str">
        <f t="shared" si="32"/>
        <v/>
      </c>
      <c r="E314" s="37" t="str">
        <f t="shared" si="33"/>
        <v/>
      </c>
      <c r="F314" s="38" t="str">
        <f t="shared" si="34"/>
        <v/>
      </c>
      <c r="G314" s="39"/>
      <c r="H314" s="40"/>
      <c r="I314" s="12" t="str">
        <f t="shared" si="29"/>
        <v/>
      </c>
      <c r="J314" s="41"/>
    </row>
    <row r="315" spans="1:10" ht="20.100000000000001" customHeight="1" x14ac:dyDescent="0.15">
      <c r="A315" s="35">
        <f t="shared" si="35"/>
        <v>202100000</v>
      </c>
      <c r="B315" s="36" t="str">
        <f t="shared" si="30"/>
        <v/>
      </c>
      <c r="C315" s="36" t="str">
        <f t="shared" si="31"/>
        <v/>
      </c>
      <c r="D315" s="29" t="str">
        <f t="shared" si="32"/>
        <v/>
      </c>
      <c r="E315" s="37" t="str">
        <f t="shared" si="33"/>
        <v/>
      </c>
      <c r="F315" s="38" t="str">
        <f t="shared" si="34"/>
        <v/>
      </c>
      <c r="G315" s="39"/>
      <c r="H315" s="40"/>
      <c r="I315" s="12" t="str">
        <f t="shared" si="29"/>
        <v/>
      </c>
      <c r="J315" s="41"/>
    </row>
    <row r="316" spans="1:10" ht="20.100000000000001" customHeight="1" x14ac:dyDescent="0.15">
      <c r="A316" s="35">
        <f t="shared" si="35"/>
        <v>202100000</v>
      </c>
      <c r="B316" s="36" t="str">
        <f t="shared" si="30"/>
        <v/>
      </c>
      <c r="C316" s="36" t="str">
        <f t="shared" si="31"/>
        <v/>
      </c>
      <c r="D316" s="29" t="str">
        <f t="shared" si="32"/>
        <v/>
      </c>
      <c r="E316" s="37" t="str">
        <f t="shared" si="33"/>
        <v/>
      </c>
      <c r="F316" s="38" t="str">
        <f t="shared" si="34"/>
        <v/>
      </c>
      <c r="G316" s="39"/>
      <c r="H316" s="40"/>
      <c r="I316" s="12" t="str">
        <f t="shared" si="29"/>
        <v/>
      </c>
      <c r="J316" s="41"/>
    </row>
    <row r="317" spans="1:10" ht="20.100000000000001" customHeight="1" x14ac:dyDescent="0.15">
      <c r="A317" s="35">
        <f t="shared" si="35"/>
        <v>202100000</v>
      </c>
      <c r="B317" s="36" t="str">
        <f t="shared" si="30"/>
        <v/>
      </c>
      <c r="C317" s="36" t="str">
        <f t="shared" si="31"/>
        <v/>
      </c>
      <c r="D317" s="29" t="str">
        <f t="shared" si="32"/>
        <v/>
      </c>
      <c r="E317" s="37" t="str">
        <f t="shared" si="33"/>
        <v/>
      </c>
      <c r="F317" s="38" t="str">
        <f t="shared" si="34"/>
        <v/>
      </c>
      <c r="G317" s="39"/>
      <c r="H317" s="40"/>
      <c r="I317" s="12" t="str">
        <f t="shared" si="29"/>
        <v/>
      </c>
      <c r="J317" s="41"/>
    </row>
    <row r="318" spans="1:10" ht="20.100000000000001" customHeight="1" x14ac:dyDescent="0.15">
      <c r="A318" s="35">
        <f t="shared" si="35"/>
        <v>202100000</v>
      </c>
      <c r="B318" s="36" t="str">
        <f t="shared" si="30"/>
        <v/>
      </c>
      <c r="C318" s="36" t="str">
        <f t="shared" si="31"/>
        <v/>
      </c>
      <c r="D318" s="29" t="str">
        <f t="shared" si="32"/>
        <v/>
      </c>
      <c r="E318" s="37" t="str">
        <f t="shared" si="33"/>
        <v/>
      </c>
      <c r="F318" s="38" t="str">
        <f t="shared" si="34"/>
        <v/>
      </c>
      <c r="G318" s="39"/>
      <c r="H318" s="40"/>
      <c r="I318" s="12" t="str">
        <f t="shared" si="29"/>
        <v/>
      </c>
      <c r="J318" s="41"/>
    </row>
    <row r="319" spans="1:10" ht="20.100000000000001" customHeight="1" x14ac:dyDescent="0.15">
      <c r="A319" s="35">
        <f t="shared" si="35"/>
        <v>202100000</v>
      </c>
      <c r="B319" s="36" t="str">
        <f t="shared" si="30"/>
        <v/>
      </c>
      <c r="C319" s="36" t="str">
        <f t="shared" si="31"/>
        <v/>
      </c>
      <c r="D319" s="29" t="str">
        <f t="shared" si="32"/>
        <v/>
      </c>
      <c r="E319" s="37" t="str">
        <f t="shared" si="33"/>
        <v/>
      </c>
      <c r="F319" s="38" t="str">
        <f t="shared" si="34"/>
        <v/>
      </c>
      <c r="G319" s="39"/>
      <c r="H319" s="40"/>
      <c r="I319" s="12" t="str">
        <f t="shared" si="29"/>
        <v/>
      </c>
      <c r="J319" s="41"/>
    </row>
    <row r="320" spans="1:10" ht="20.100000000000001" customHeight="1" x14ac:dyDescent="0.15">
      <c r="A320" s="35">
        <f t="shared" si="35"/>
        <v>202100000</v>
      </c>
      <c r="B320" s="36" t="str">
        <f t="shared" si="30"/>
        <v/>
      </c>
      <c r="C320" s="36" t="str">
        <f t="shared" si="31"/>
        <v/>
      </c>
      <c r="D320" s="29" t="str">
        <f t="shared" si="32"/>
        <v/>
      </c>
      <c r="E320" s="37" t="str">
        <f t="shared" si="33"/>
        <v/>
      </c>
      <c r="F320" s="38" t="str">
        <f t="shared" si="34"/>
        <v/>
      </c>
      <c r="G320" s="39"/>
      <c r="H320" s="40"/>
      <c r="I320" s="12" t="str">
        <f t="shared" si="29"/>
        <v/>
      </c>
      <c r="J320" s="41"/>
    </row>
    <row r="321" spans="1:10" ht="20.100000000000001" customHeight="1" x14ac:dyDescent="0.15">
      <c r="A321" s="35">
        <f t="shared" si="35"/>
        <v>202100000</v>
      </c>
      <c r="B321" s="36" t="str">
        <f t="shared" si="30"/>
        <v/>
      </c>
      <c r="C321" s="36" t="str">
        <f t="shared" si="31"/>
        <v/>
      </c>
      <c r="D321" s="29" t="str">
        <f t="shared" si="32"/>
        <v/>
      </c>
      <c r="E321" s="37" t="str">
        <f t="shared" si="33"/>
        <v/>
      </c>
      <c r="F321" s="38" t="str">
        <f t="shared" si="34"/>
        <v/>
      </c>
      <c r="G321" s="39"/>
      <c r="H321" s="40"/>
      <c r="I321" s="12" t="str">
        <f t="shared" si="29"/>
        <v/>
      </c>
      <c r="J321" s="41"/>
    </row>
    <row r="322" spans="1:10" ht="20.100000000000001" customHeight="1" x14ac:dyDescent="0.15">
      <c r="A322" s="35">
        <f t="shared" si="35"/>
        <v>202100000</v>
      </c>
      <c r="B322" s="36" t="str">
        <f t="shared" si="30"/>
        <v/>
      </c>
      <c r="C322" s="36" t="str">
        <f t="shared" si="31"/>
        <v/>
      </c>
      <c r="D322" s="29" t="str">
        <f t="shared" si="32"/>
        <v/>
      </c>
      <c r="E322" s="37" t="str">
        <f t="shared" si="33"/>
        <v/>
      </c>
      <c r="F322" s="38" t="str">
        <f t="shared" si="34"/>
        <v/>
      </c>
      <c r="G322" s="39"/>
      <c r="H322" s="40"/>
      <c r="I322" s="12" t="str">
        <f t="shared" ref="I322:I385" si="36">IF(H322="","",VLOOKUP(H322,種目コード,2,FALSE))</f>
        <v/>
      </c>
      <c r="J322" s="41"/>
    </row>
    <row r="323" spans="1:10" ht="20.100000000000001" customHeight="1" x14ac:dyDescent="0.15">
      <c r="A323" s="35">
        <f t="shared" si="35"/>
        <v>202100000</v>
      </c>
      <c r="B323" s="36" t="str">
        <f t="shared" ref="B323:B386" si="37">IF(G323="","",VLOOKUP(G323,選手,2,FALSE))</f>
        <v/>
      </c>
      <c r="C323" s="36" t="str">
        <f t="shared" ref="C323:C386" si="38">IF(G323="","",ASC(VLOOKUP(G323,選手,3,FALSE)))</f>
        <v/>
      </c>
      <c r="D323" s="29" t="str">
        <f t="shared" ref="D323:D386" si="39">IF(G323="","",VLOOKUP(G323,選手,5,FALSE))</f>
        <v/>
      </c>
      <c r="E323" s="37" t="str">
        <f t="shared" ref="E323:E386" si="40">IF(G323="","",VLOOKUP(G323,選手,6,FALSE))</f>
        <v/>
      </c>
      <c r="F323" s="38" t="str">
        <f t="shared" ref="F323:F386" si="41">IF(E323="","",VLOOKUP(E323,学校番号,2,FALSE))</f>
        <v/>
      </c>
      <c r="G323" s="39"/>
      <c r="H323" s="40"/>
      <c r="I323" s="12" t="str">
        <f t="shared" si="36"/>
        <v/>
      </c>
      <c r="J323" s="41"/>
    </row>
    <row r="324" spans="1:10" ht="20.100000000000001" customHeight="1" x14ac:dyDescent="0.15">
      <c r="A324" s="35">
        <f t="shared" ref="A324:A387" si="42">202100000+G324</f>
        <v>202100000</v>
      </c>
      <c r="B324" s="36" t="str">
        <f t="shared" si="37"/>
        <v/>
      </c>
      <c r="C324" s="36" t="str">
        <f t="shared" si="38"/>
        <v/>
      </c>
      <c r="D324" s="29" t="str">
        <f t="shared" si="39"/>
        <v/>
      </c>
      <c r="E324" s="37" t="str">
        <f t="shared" si="40"/>
        <v/>
      </c>
      <c r="F324" s="38" t="str">
        <f t="shared" si="41"/>
        <v/>
      </c>
      <c r="G324" s="39"/>
      <c r="H324" s="40"/>
      <c r="I324" s="12" t="str">
        <f t="shared" si="36"/>
        <v/>
      </c>
      <c r="J324" s="41"/>
    </row>
    <row r="325" spans="1:10" ht="20.100000000000001" customHeight="1" x14ac:dyDescent="0.15">
      <c r="A325" s="35">
        <f t="shared" si="42"/>
        <v>202100000</v>
      </c>
      <c r="B325" s="36" t="str">
        <f t="shared" si="37"/>
        <v/>
      </c>
      <c r="C325" s="36" t="str">
        <f t="shared" si="38"/>
        <v/>
      </c>
      <c r="D325" s="29" t="str">
        <f t="shared" si="39"/>
        <v/>
      </c>
      <c r="E325" s="37" t="str">
        <f t="shared" si="40"/>
        <v/>
      </c>
      <c r="F325" s="38" t="str">
        <f t="shared" si="41"/>
        <v/>
      </c>
      <c r="G325" s="39"/>
      <c r="H325" s="40"/>
      <c r="I325" s="12" t="str">
        <f t="shared" si="36"/>
        <v/>
      </c>
      <c r="J325" s="41"/>
    </row>
    <row r="326" spans="1:10" ht="20.100000000000001" customHeight="1" x14ac:dyDescent="0.15">
      <c r="A326" s="35">
        <f t="shared" si="42"/>
        <v>202100000</v>
      </c>
      <c r="B326" s="36" t="str">
        <f t="shared" si="37"/>
        <v/>
      </c>
      <c r="C326" s="36" t="str">
        <f t="shared" si="38"/>
        <v/>
      </c>
      <c r="D326" s="29" t="str">
        <f t="shared" si="39"/>
        <v/>
      </c>
      <c r="E326" s="37" t="str">
        <f t="shared" si="40"/>
        <v/>
      </c>
      <c r="F326" s="38" t="str">
        <f t="shared" si="41"/>
        <v/>
      </c>
      <c r="G326" s="39"/>
      <c r="H326" s="40"/>
      <c r="I326" s="12" t="str">
        <f t="shared" si="36"/>
        <v/>
      </c>
      <c r="J326" s="41"/>
    </row>
    <row r="327" spans="1:10" ht="20.100000000000001" customHeight="1" x14ac:dyDescent="0.15">
      <c r="A327" s="35">
        <f t="shared" si="42"/>
        <v>202100000</v>
      </c>
      <c r="B327" s="36" t="str">
        <f t="shared" si="37"/>
        <v/>
      </c>
      <c r="C327" s="36" t="str">
        <f t="shared" si="38"/>
        <v/>
      </c>
      <c r="D327" s="29" t="str">
        <f t="shared" si="39"/>
        <v/>
      </c>
      <c r="E327" s="37" t="str">
        <f t="shared" si="40"/>
        <v/>
      </c>
      <c r="F327" s="38" t="str">
        <f t="shared" si="41"/>
        <v/>
      </c>
      <c r="G327" s="39"/>
      <c r="H327" s="40"/>
      <c r="I327" s="12" t="str">
        <f t="shared" si="36"/>
        <v/>
      </c>
      <c r="J327" s="41"/>
    </row>
    <row r="328" spans="1:10" ht="20.100000000000001" customHeight="1" x14ac:dyDescent="0.15">
      <c r="A328" s="35">
        <f t="shared" si="42"/>
        <v>202100000</v>
      </c>
      <c r="B328" s="36" t="str">
        <f t="shared" si="37"/>
        <v/>
      </c>
      <c r="C328" s="36" t="str">
        <f t="shared" si="38"/>
        <v/>
      </c>
      <c r="D328" s="29" t="str">
        <f t="shared" si="39"/>
        <v/>
      </c>
      <c r="E328" s="37" t="str">
        <f t="shared" si="40"/>
        <v/>
      </c>
      <c r="F328" s="38" t="str">
        <f t="shared" si="41"/>
        <v/>
      </c>
      <c r="G328" s="39"/>
      <c r="H328" s="40"/>
      <c r="I328" s="12" t="str">
        <f t="shared" si="36"/>
        <v/>
      </c>
      <c r="J328" s="41"/>
    </row>
    <row r="329" spans="1:10" ht="20.100000000000001" customHeight="1" x14ac:dyDescent="0.15">
      <c r="A329" s="35">
        <f t="shared" si="42"/>
        <v>202100000</v>
      </c>
      <c r="B329" s="36" t="str">
        <f t="shared" si="37"/>
        <v/>
      </c>
      <c r="C329" s="36" t="str">
        <f t="shared" si="38"/>
        <v/>
      </c>
      <c r="D329" s="29" t="str">
        <f t="shared" si="39"/>
        <v/>
      </c>
      <c r="E329" s="37" t="str">
        <f t="shared" si="40"/>
        <v/>
      </c>
      <c r="F329" s="38" t="str">
        <f t="shared" si="41"/>
        <v/>
      </c>
      <c r="G329" s="39"/>
      <c r="H329" s="40"/>
      <c r="I329" s="12" t="str">
        <f t="shared" si="36"/>
        <v/>
      </c>
      <c r="J329" s="41"/>
    </row>
    <row r="330" spans="1:10" ht="20.100000000000001" customHeight="1" x14ac:dyDescent="0.15">
      <c r="A330" s="35">
        <f t="shared" si="42"/>
        <v>202100000</v>
      </c>
      <c r="B330" s="36" t="str">
        <f t="shared" si="37"/>
        <v/>
      </c>
      <c r="C330" s="36" t="str">
        <f t="shared" si="38"/>
        <v/>
      </c>
      <c r="D330" s="29" t="str">
        <f t="shared" si="39"/>
        <v/>
      </c>
      <c r="E330" s="37" t="str">
        <f t="shared" si="40"/>
        <v/>
      </c>
      <c r="F330" s="38" t="str">
        <f t="shared" si="41"/>
        <v/>
      </c>
      <c r="G330" s="39"/>
      <c r="H330" s="40"/>
      <c r="I330" s="12" t="str">
        <f t="shared" si="36"/>
        <v/>
      </c>
      <c r="J330" s="41"/>
    </row>
    <row r="331" spans="1:10" ht="20.100000000000001" customHeight="1" x14ac:dyDescent="0.15">
      <c r="A331" s="35">
        <f t="shared" si="42"/>
        <v>202100000</v>
      </c>
      <c r="B331" s="36" t="str">
        <f t="shared" si="37"/>
        <v/>
      </c>
      <c r="C331" s="36" t="str">
        <f t="shared" si="38"/>
        <v/>
      </c>
      <c r="D331" s="29" t="str">
        <f t="shared" si="39"/>
        <v/>
      </c>
      <c r="E331" s="37" t="str">
        <f t="shared" si="40"/>
        <v/>
      </c>
      <c r="F331" s="38" t="str">
        <f t="shared" si="41"/>
        <v/>
      </c>
      <c r="G331" s="39"/>
      <c r="H331" s="40"/>
      <c r="I331" s="12" t="str">
        <f t="shared" si="36"/>
        <v/>
      </c>
      <c r="J331" s="41"/>
    </row>
    <row r="332" spans="1:10" ht="20.100000000000001" customHeight="1" x14ac:dyDescent="0.15">
      <c r="A332" s="35">
        <f t="shared" si="42"/>
        <v>202100000</v>
      </c>
      <c r="B332" s="36" t="str">
        <f t="shared" si="37"/>
        <v/>
      </c>
      <c r="C332" s="36" t="str">
        <f t="shared" si="38"/>
        <v/>
      </c>
      <c r="D332" s="29" t="str">
        <f t="shared" si="39"/>
        <v/>
      </c>
      <c r="E332" s="37" t="str">
        <f t="shared" si="40"/>
        <v/>
      </c>
      <c r="F332" s="38" t="str">
        <f t="shared" si="41"/>
        <v/>
      </c>
      <c r="G332" s="39"/>
      <c r="H332" s="40"/>
      <c r="I332" s="12" t="str">
        <f t="shared" si="36"/>
        <v/>
      </c>
      <c r="J332" s="41"/>
    </row>
    <row r="333" spans="1:10" ht="20.100000000000001" customHeight="1" x14ac:dyDescent="0.15">
      <c r="A333" s="35">
        <f t="shared" si="42"/>
        <v>202100000</v>
      </c>
      <c r="B333" s="36" t="str">
        <f t="shared" si="37"/>
        <v/>
      </c>
      <c r="C333" s="36" t="str">
        <f t="shared" si="38"/>
        <v/>
      </c>
      <c r="D333" s="29" t="str">
        <f t="shared" si="39"/>
        <v/>
      </c>
      <c r="E333" s="37" t="str">
        <f t="shared" si="40"/>
        <v/>
      </c>
      <c r="F333" s="38" t="str">
        <f t="shared" si="41"/>
        <v/>
      </c>
      <c r="G333" s="39"/>
      <c r="H333" s="40"/>
      <c r="I333" s="12" t="str">
        <f t="shared" si="36"/>
        <v/>
      </c>
      <c r="J333" s="41"/>
    </row>
    <row r="334" spans="1:10" ht="20.100000000000001" customHeight="1" x14ac:dyDescent="0.15">
      <c r="A334" s="35">
        <f t="shared" si="42"/>
        <v>202100000</v>
      </c>
      <c r="B334" s="36" t="str">
        <f t="shared" si="37"/>
        <v/>
      </c>
      <c r="C334" s="36" t="str">
        <f t="shared" si="38"/>
        <v/>
      </c>
      <c r="D334" s="29" t="str">
        <f t="shared" si="39"/>
        <v/>
      </c>
      <c r="E334" s="37" t="str">
        <f t="shared" si="40"/>
        <v/>
      </c>
      <c r="F334" s="38" t="str">
        <f t="shared" si="41"/>
        <v/>
      </c>
      <c r="G334" s="39"/>
      <c r="H334" s="40"/>
      <c r="I334" s="12" t="str">
        <f t="shared" si="36"/>
        <v/>
      </c>
      <c r="J334" s="41"/>
    </row>
    <row r="335" spans="1:10" ht="20.100000000000001" customHeight="1" x14ac:dyDescent="0.15">
      <c r="A335" s="35">
        <f t="shared" si="42"/>
        <v>202100000</v>
      </c>
      <c r="B335" s="36" t="str">
        <f t="shared" si="37"/>
        <v/>
      </c>
      <c r="C335" s="36" t="str">
        <f t="shared" si="38"/>
        <v/>
      </c>
      <c r="D335" s="29" t="str">
        <f t="shared" si="39"/>
        <v/>
      </c>
      <c r="E335" s="37" t="str">
        <f t="shared" si="40"/>
        <v/>
      </c>
      <c r="F335" s="38" t="str">
        <f t="shared" si="41"/>
        <v/>
      </c>
      <c r="G335" s="39"/>
      <c r="H335" s="40"/>
      <c r="I335" s="12" t="str">
        <f t="shared" si="36"/>
        <v/>
      </c>
      <c r="J335" s="41"/>
    </row>
    <row r="336" spans="1:10" ht="20.100000000000001" customHeight="1" x14ac:dyDescent="0.15">
      <c r="A336" s="35">
        <f t="shared" si="42"/>
        <v>202100000</v>
      </c>
      <c r="B336" s="36" t="str">
        <f t="shared" si="37"/>
        <v/>
      </c>
      <c r="C336" s="36" t="str">
        <f t="shared" si="38"/>
        <v/>
      </c>
      <c r="D336" s="29" t="str">
        <f t="shared" si="39"/>
        <v/>
      </c>
      <c r="E336" s="37" t="str">
        <f t="shared" si="40"/>
        <v/>
      </c>
      <c r="F336" s="38" t="str">
        <f t="shared" si="41"/>
        <v/>
      </c>
      <c r="G336" s="39"/>
      <c r="H336" s="40"/>
      <c r="I336" s="12" t="str">
        <f t="shared" si="36"/>
        <v/>
      </c>
      <c r="J336" s="41"/>
    </row>
    <row r="337" spans="1:10" ht="20.100000000000001" customHeight="1" x14ac:dyDescent="0.15">
      <c r="A337" s="35">
        <f t="shared" si="42"/>
        <v>202100000</v>
      </c>
      <c r="B337" s="36" t="str">
        <f t="shared" si="37"/>
        <v/>
      </c>
      <c r="C337" s="36" t="str">
        <f t="shared" si="38"/>
        <v/>
      </c>
      <c r="D337" s="29" t="str">
        <f t="shared" si="39"/>
        <v/>
      </c>
      <c r="E337" s="37" t="str">
        <f t="shared" si="40"/>
        <v/>
      </c>
      <c r="F337" s="38" t="str">
        <f t="shared" si="41"/>
        <v/>
      </c>
      <c r="G337" s="39"/>
      <c r="H337" s="40"/>
      <c r="I337" s="12" t="str">
        <f t="shared" si="36"/>
        <v/>
      </c>
      <c r="J337" s="41"/>
    </row>
    <row r="338" spans="1:10" ht="20.100000000000001" customHeight="1" x14ac:dyDescent="0.15">
      <c r="A338" s="35">
        <f t="shared" si="42"/>
        <v>202100000</v>
      </c>
      <c r="B338" s="36" t="str">
        <f t="shared" si="37"/>
        <v/>
      </c>
      <c r="C338" s="36" t="str">
        <f t="shared" si="38"/>
        <v/>
      </c>
      <c r="D338" s="29" t="str">
        <f t="shared" si="39"/>
        <v/>
      </c>
      <c r="E338" s="37" t="str">
        <f t="shared" si="40"/>
        <v/>
      </c>
      <c r="F338" s="38" t="str">
        <f t="shared" si="41"/>
        <v/>
      </c>
      <c r="G338" s="39"/>
      <c r="H338" s="40"/>
      <c r="I338" s="12" t="str">
        <f t="shared" si="36"/>
        <v/>
      </c>
      <c r="J338" s="41"/>
    </row>
    <row r="339" spans="1:10" ht="20.100000000000001" customHeight="1" x14ac:dyDescent="0.15">
      <c r="A339" s="35">
        <f t="shared" si="42"/>
        <v>202100000</v>
      </c>
      <c r="B339" s="36" t="str">
        <f t="shared" si="37"/>
        <v/>
      </c>
      <c r="C339" s="36" t="str">
        <f t="shared" si="38"/>
        <v/>
      </c>
      <c r="D339" s="29" t="str">
        <f t="shared" si="39"/>
        <v/>
      </c>
      <c r="E339" s="37" t="str">
        <f t="shared" si="40"/>
        <v/>
      </c>
      <c r="F339" s="38" t="str">
        <f t="shared" si="41"/>
        <v/>
      </c>
      <c r="G339" s="39"/>
      <c r="H339" s="40"/>
      <c r="I339" s="12" t="str">
        <f t="shared" si="36"/>
        <v/>
      </c>
      <c r="J339" s="41"/>
    </row>
    <row r="340" spans="1:10" ht="20.100000000000001" customHeight="1" x14ac:dyDescent="0.15">
      <c r="A340" s="35">
        <f t="shared" si="42"/>
        <v>202100000</v>
      </c>
      <c r="B340" s="36" t="str">
        <f t="shared" si="37"/>
        <v/>
      </c>
      <c r="C340" s="36" t="str">
        <f t="shared" si="38"/>
        <v/>
      </c>
      <c r="D340" s="29" t="str">
        <f t="shared" si="39"/>
        <v/>
      </c>
      <c r="E340" s="37" t="str">
        <f t="shared" si="40"/>
        <v/>
      </c>
      <c r="F340" s="38" t="str">
        <f t="shared" si="41"/>
        <v/>
      </c>
      <c r="G340" s="39"/>
      <c r="H340" s="40"/>
      <c r="I340" s="12" t="str">
        <f t="shared" si="36"/>
        <v/>
      </c>
      <c r="J340" s="41"/>
    </row>
    <row r="341" spans="1:10" ht="20.100000000000001" customHeight="1" x14ac:dyDescent="0.15">
      <c r="A341" s="35">
        <f t="shared" si="42"/>
        <v>202100000</v>
      </c>
      <c r="B341" s="36" t="str">
        <f t="shared" si="37"/>
        <v/>
      </c>
      <c r="C341" s="36" t="str">
        <f t="shared" si="38"/>
        <v/>
      </c>
      <c r="D341" s="29" t="str">
        <f t="shared" si="39"/>
        <v/>
      </c>
      <c r="E341" s="37" t="str">
        <f t="shared" si="40"/>
        <v/>
      </c>
      <c r="F341" s="38" t="str">
        <f t="shared" si="41"/>
        <v/>
      </c>
      <c r="G341" s="39"/>
      <c r="H341" s="40"/>
      <c r="I341" s="12" t="str">
        <f t="shared" si="36"/>
        <v/>
      </c>
      <c r="J341" s="41"/>
    </row>
    <row r="342" spans="1:10" ht="20.100000000000001" customHeight="1" x14ac:dyDescent="0.15">
      <c r="A342" s="35">
        <f t="shared" si="42"/>
        <v>202100000</v>
      </c>
      <c r="B342" s="36" t="str">
        <f t="shared" si="37"/>
        <v/>
      </c>
      <c r="C342" s="36" t="str">
        <f t="shared" si="38"/>
        <v/>
      </c>
      <c r="D342" s="29" t="str">
        <f t="shared" si="39"/>
        <v/>
      </c>
      <c r="E342" s="37" t="str">
        <f t="shared" si="40"/>
        <v/>
      </c>
      <c r="F342" s="38" t="str">
        <f t="shared" si="41"/>
        <v/>
      </c>
      <c r="G342" s="39"/>
      <c r="H342" s="40"/>
      <c r="I342" s="12" t="str">
        <f t="shared" si="36"/>
        <v/>
      </c>
      <c r="J342" s="41"/>
    </row>
    <row r="343" spans="1:10" ht="20.100000000000001" customHeight="1" x14ac:dyDescent="0.15">
      <c r="A343" s="35">
        <f t="shared" si="42"/>
        <v>202100000</v>
      </c>
      <c r="B343" s="36" t="str">
        <f t="shared" si="37"/>
        <v/>
      </c>
      <c r="C343" s="36" t="str">
        <f t="shared" si="38"/>
        <v/>
      </c>
      <c r="D343" s="29" t="str">
        <f t="shared" si="39"/>
        <v/>
      </c>
      <c r="E343" s="37" t="str">
        <f t="shared" si="40"/>
        <v/>
      </c>
      <c r="F343" s="38" t="str">
        <f t="shared" si="41"/>
        <v/>
      </c>
      <c r="G343" s="39"/>
      <c r="H343" s="40"/>
      <c r="I343" s="12" t="str">
        <f t="shared" si="36"/>
        <v/>
      </c>
      <c r="J343" s="41"/>
    </row>
    <row r="344" spans="1:10" ht="20.100000000000001" customHeight="1" x14ac:dyDescent="0.15">
      <c r="A344" s="35">
        <f t="shared" si="42"/>
        <v>202100000</v>
      </c>
      <c r="B344" s="36" t="str">
        <f t="shared" si="37"/>
        <v/>
      </c>
      <c r="C344" s="36" t="str">
        <f t="shared" si="38"/>
        <v/>
      </c>
      <c r="D344" s="29" t="str">
        <f t="shared" si="39"/>
        <v/>
      </c>
      <c r="E344" s="37" t="str">
        <f t="shared" si="40"/>
        <v/>
      </c>
      <c r="F344" s="38" t="str">
        <f t="shared" si="41"/>
        <v/>
      </c>
      <c r="G344" s="39"/>
      <c r="H344" s="40"/>
      <c r="I344" s="12" t="str">
        <f t="shared" si="36"/>
        <v/>
      </c>
      <c r="J344" s="41"/>
    </row>
    <row r="345" spans="1:10" ht="20.100000000000001" customHeight="1" x14ac:dyDescent="0.15">
      <c r="A345" s="35">
        <f t="shared" si="42"/>
        <v>202100000</v>
      </c>
      <c r="B345" s="36" t="str">
        <f t="shared" si="37"/>
        <v/>
      </c>
      <c r="C345" s="36" t="str">
        <f t="shared" si="38"/>
        <v/>
      </c>
      <c r="D345" s="29" t="str">
        <f t="shared" si="39"/>
        <v/>
      </c>
      <c r="E345" s="37" t="str">
        <f t="shared" si="40"/>
        <v/>
      </c>
      <c r="F345" s="38" t="str">
        <f t="shared" si="41"/>
        <v/>
      </c>
      <c r="G345" s="39"/>
      <c r="H345" s="40"/>
      <c r="I345" s="12" t="str">
        <f t="shared" si="36"/>
        <v/>
      </c>
      <c r="J345" s="41"/>
    </row>
    <row r="346" spans="1:10" ht="20.100000000000001" customHeight="1" x14ac:dyDescent="0.15">
      <c r="A346" s="35">
        <f t="shared" si="42"/>
        <v>202100000</v>
      </c>
      <c r="B346" s="36" t="str">
        <f t="shared" si="37"/>
        <v/>
      </c>
      <c r="C346" s="36" t="str">
        <f t="shared" si="38"/>
        <v/>
      </c>
      <c r="D346" s="29" t="str">
        <f t="shared" si="39"/>
        <v/>
      </c>
      <c r="E346" s="37" t="str">
        <f t="shared" si="40"/>
        <v/>
      </c>
      <c r="F346" s="38" t="str">
        <f t="shared" si="41"/>
        <v/>
      </c>
      <c r="G346" s="39"/>
      <c r="H346" s="40"/>
      <c r="I346" s="12" t="str">
        <f t="shared" si="36"/>
        <v/>
      </c>
      <c r="J346" s="41"/>
    </row>
    <row r="347" spans="1:10" ht="20.100000000000001" customHeight="1" x14ac:dyDescent="0.15">
      <c r="A347" s="35">
        <f t="shared" si="42"/>
        <v>202100000</v>
      </c>
      <c r="B347" s="36" t="str">
        <f t="shared" si="37"/>
        <v/>
      </c>
      <c r="C347" s="36" t="str">
        <f t="shared" si="38"/>
        <v/>
      </c>
      <c r="D347" s="29" t="str">
        <f t="shared" si="39"/>
        <v/>
      </c>
      <c r="E347" s="37" t="str">
        <f t="shared" si="40"/>
        <v/>
      </c>
      <c r="F347" s="38" t="str">
        <f t="shared" si="41"/>
        <v/>
      </c>
      <c r="G347" s="39"/>
      <c r="H347" s="40"/>
      <c r="I347" s="12" t="str">
        <f t="shared" si="36"/>
        <v/>
      </c>
      <c r="J347" s="41"/>
    </row>
    <row r="348" spans="1:10" ht="20.100000000000001" customHeight="1" x14ac:dyDescent="0.15">
      <c r="A348" s="35">
        <f t="shared" si="42"/>
        <v>202100000</v>
      </c>
      <c r="B348" s="36" t="str">
        <f t="shared" si="37"/>
        <v/>
      </c>
      <c r="C348" s="36" t="str">
        <f t="shared" si="38"/>
        <v/>
      </c>
      <c r="D348" s="29" t="str">
        <f t="shared" si="39"/>
        <v/>
      </c>
      <c r="E348" s="37" t="str">
        <f t="shared" si="40"/>
        <v/>
      </c>
      <c r="F348" s="38" t="str">
        <f t="shared" si="41"/>
        <v/>
      </c>
      <c r="G348" s="39"/>
      <c r="H348" s="40"/>
      <c r="I348" s="12" t="str">
        <f t="shared" si="36"/>
        <v/>
      </c>
      <c r="J348" s="41"/>
    </row>
    <row r="349" spans="1:10" ht="20.100000000000001" customHeight="1" x14ac:dyDescent="0.15">
      <c r="A349" s="35">
        <f t="shared" si="42"/>
        <v>202100000</v>
      </c>
      <c r="B349" s="36" t="str">
        <f t="shared" si="37"/>
        <v/>
      </c>
      <c r="C349" s="36" t="str">
        <f t="shared" si="38"/>
        <v/>
      </c>
      <c r="D349" s="29" t="str">
        <f t="shared" si="39"/>
        <v/>
      </c>
      <c r="E349" s="37" t="str">
        <f t="shared" si="40"/>
        <v/>
      </c>
      <c r="F349" s="38" t="str">
        <f t="shared" si="41"/>
        <v/>
      </c>
      <c r="G349" s="39"/>
      <c r="H349" s="40"/>
      <c r="I349" s="12" t="str">
        <f t="shared" si="36"/>
        <v/>
      </c>
      <c r="J349" s="41"/>
    </row>
    <row r="350" spans="1:10" ht="20.100000000000001" customHeight="1" x14ac:dyDescent="0.15">
      <c r="A350" s="35">
        <f t="shared" si="42"/>
        <v>202100000</v>
      </c>
      <c r="B350" s="36" t="str">
        <f t="shared" si="37"/>
        <v/>
      </c>
      <c r="C350" s="36" t="str">
        <f t="shared" si="38"/>
        <v/>
      </c>
      <c r="D350" s="29" t="str">
        <f t="shared" si="39"/>
        <v/>
      </c>
      <c r="E350" s="37" t="str">
        <f t="shared" si="40"/>
        <v/>
      </c>
      <c r="F350" s="38" t="str">
        <f t="shared" si="41"/>
        <v/>
      </c>
      <c r="G350" s="39"/>
      <c r="H350" s="40"/>
      <c r="I350" s="12" t="str">
        <f t="shared" si="36"/>
        <v/>
      </c>
      <c r="J350" s="41"/>
    </row>
    <row r="351" spans="1:10" ht="20.100000000000001" customHeight="1" x14ac:dyDescent="0.15">
      <c r="A351" s="35">
        <f t="shared" si="42"/>
        <v>202100000</v>
      </c>
      <c r="B351" s="36" t="str">
        <f t="shared" si="37"/>
        <v/>
      </c>
      <c r="C351" s="36" t="str">
        <f t="shared" si="38"/>
        <v/>
      </c>
      <c r="D351" s="29" t="str">
        <f t="shared" si="39"/>
        <v/>
      </c>
      <c r="E351" s="37" t="str">
        <f t="shared" si="40"/>
        <v/>
      </c>
      <c r="F351" s="38" t="str">
        <f t="shared" si="41"/>
        <v/>
      </c>
      <c r="G351" s="39"/>
      <c r="H351" s="40"/>
      <c r="I351" s="12" t="str">
        <f t="shared" si="36"/>
        <v/>
      </c>
      <c r="J351" s="41"/>
    </row>
    <row r="352" spans="1:10" ht="20.100000000000001" customHeight="1" x14ac:dyDescent="0.15">
      <c r="A352" s="35">
        <f t="shared" si="42"/>
        <v>202100000</v>
      </c>
      <c r="B352" s="36" t="str">
        <f t="shared" si="37"/>
        <v/>
      </c>
      <c r="C352" s="36" t="str">
        <f t="shared" si="38"/>
        <v/>
      </c>
      <c r="D352" s="29" t="str">
        <f t="shared" si="39"/>
        <v/>
      </c>
      <c r="E352" s="37" t="str">
        <f t="shared" si="40"/>
        <v/>
      </c>
      <c r="F352" s="38" t="str">
        <f t="shared" si="41"/>
        <v/>
      </c>
      <c r="G352" s="39"/>
      <c r="H352" s="40"/>
      <c r="I352" s="12" t="str">
        <f t="shared" si="36"/>
        <v/>
      </c>
      <c r="J352" s="41"/>
    </row>
    <row r="353" spans="1:10" ht="20.100000000000001" customHeight="1" x14ac:dyDescent="0.15">
      <c r="A353" s="35">
        <f t="shared" si="42"/>
        <v>202100000</v>
      </c>
      <c r="B353" s="36" t="str">
        <f t="shared" si="37"/>
        <v/>
      </c>
      <c r="C353" s="36" t="str">
        <f t="shared" si="38"/>
        <v/>
      </c>
      <c r="D353" s="29" t="str">
        <f t="shared" si="39"/>
        <v/>
      </c>
      <c r="E353" s="37" t="str">
        <f t="shared" si="40"/>
        <v/>
      </c>
      <c r="F353" s="38" t="str">
        <f t="shared" si="41"/>
        <v/>
      </c>
      <c r="G353" s="39"/>
      <c r="H353" s="40"/>
      <c r="I353" s="12" t="str">
        <f t="shared" si="36"/>
        <v/>
      </c>
      <c r="J353" s="41"/>
    </row>
    <row r="354" spans="1:10" ht="20.100000000000001" customHeight="1" x14ac:dyDescent="0.15">
      <c r="A354" s="35">
        <f t="shared" si="42"/>
        <v>202100000</v>
      </c>
      <c r="B354" s="36" t="str">
        <f t="shared" si="37"/>
        <v/>
      </c>
      <c r="C354" s="36" t="str">
        <f t="shared" si="38"/>
        <v/>
      </c>
      <c r="D354" s="29" t="str">
        <f t="shared" si="39"/>
        <v/>
      </c>
      <c r="E354" s="37" t="str">
        <f t="shared" si="40"/>
        <v/>
      </c>
      <c r="F354" s="38" t="str">
        <f t="shared" si="41"/>
        <v/>
      </c>
      <c r="G354" s="39"/>
      <c r="H354" s="40"/>
      <c r="I354" s="12" t="str">
        <f t="shared" si="36"/>
        <v/>
      </c>
      <c r="J354" s="41"/>
    </row>
    <row r="355" spans="1:10" ht="20.100000000000001" customHeight="1" x14ac:dyDescent="0.15">
      <c r="A355" s="35">
        <f t="shared" si="42"/>
        <v>202100000</v>
      </c>
      <c r="B355" s="36" t="str">
        <f t="shared" si="37"/>
        <v/>
      </c>
      <c r="C355" s="36" t="str">
        <f t="shared" si="38"/>
        <v/>
      </c>
      <c r="D355" s="29" t="str">
        <f t="shared" si="39"/>
        <v/>
      </c>
      <c r="E355" s="37" t="str">
        <f t="shared" si="40"/>
        <v/>
      </c>
      <c r="F355" s="38" t="str">
        <f t="shared" si="41"/>
        <v/>
      </c>
      <c r="G355" s="39"/>
      <c r="H355" s="40"/>
      <c r="I355" s="12" t="str">
        <f t="shared" si="36"/>
        <v/>
      </c>
      <c r="J355" s="41"/>
    </row>
    <row r="356" spans="1:10" ht="20.100000000000001" customHeight="1" x14ac:dyDescent="0.15">
      <c r="A356" s="35">
        <f t="shared" si="42"/>
        <v>202100000</v>
      </c>
      <c r="B356" s="36" t="str">
        <f t="shared" si="37"/>
        <v/>
      </c>
      <c r="C356" s="36" t="str">
        <f t="shared" si="38"/>
        <v/>
      </c>
      <c r="D356" s="29" t="str">
        <f t="shared" si="39"/>
        <v/>
      </c>
      <c r="E356" s="37" t="str">
        <f t="shared" si="40"/>
        <v/>
      </c>
      <c r="F356" s="38" t="str">
        <f t="shared" si="41"/>
        <v/>
      </c>
      <c r="G356" s="39"/>
      <c r="H356" s="40"/>
      <c r="I356" s="12" t="str">
        <f t="shared" si="36"/>
        <v/>
      </c>
      <c r="J356" s="41"/>
    </row>
    <row r="357" spans="1:10" ht="20.100000000000001" customHeight="1" x14ac:dyDescent="0.15">
      <c r="A357" s="35">
        <f t="shared" si="42"/>
        <v>202100000</v>
      </c>
      <c r="B357" s="36" t="str">
        <f t="shared" si="37"/>
        <v/>
      </c>
      <c r="C357" s="36" t="str">
        <f t="shared" si="38"/>
        <v/>
      </c>
      <c r="D357" s="29" t="str">
        <f t="shared" si="39"/>
        <v/>
      </c>
      <c r="E357" s="37" t="str">
        <f t="shared" si="40"/>
        <v/>
      </c>
      <c r="F357" s="38" t="str">
        <f t="shared" si="41"/>
        <v/>
      </c>
      <c r="G357" s="39"/>
      <c r="H357" s="40"/>
      <c r="I357" s="12" t="str">
        <f t="shared" si="36"/>
        <v/>
      </c>
      <c r="J357" s="41"/>
    </row>
    <row r="358" spans="1:10" ht="20.100000000000001" customHeight="1" x14ac:dyDescent="0.15">
      <c r="A358" s="35">
        <f t="shared" si="42"/>
        <v>202100000</v>
      </c>
      <c r="B358" s="36" t="str">
        <f t="shared" si="37"/>
        <v/>
      </c>
      <c r="C358" s="36" t="str">
        <f t="shared" si="38"/>
        <v/>
      </c>
      <c r="D358" s="29" t="str">
        <f t="shared" si="39"/>
        <v/>
      </c>
      <c r="E358" s="37" t="str">
        <f t="shared" si="40"/>
        <v/>
      </c>
      <c r="F358" s="38" t="str">
        <f t="shared" si="41"/>
        <v/>
      </c>
      <c r="G358" s="39"/>
      <c r="H358" s="40"/>
      <c r="I358" s="12" t="str">
        <f t="shared" si="36"/>
        <v/>
      </c>
      <c r="J358" s="41"/>
    </row>
    <row r="359" spans="1:10" ht="20.100000000000001" customHeight="1" x14ac:dyDescent="0.15">
      <c r="A359" s="35">
        <f t="shared" si="42"/>
        <v>202100000</v>
      </c>
      <c r="B359" s="36" t="str">
        <f t="shared" si="37"/>
        <v/>
      </c>
      <c r="C359" s="36" t="str">
        <f t="shared" si="38"/>
        <v/>
      </c>
      <c r="D359" s="29" t="str">
        <f t="shared" si="39"/>
        <v/>
      </c>
      <c r="E359" s="37" t="str">
        <f t="shared" si="40"/>
        <v/>
      </c>
      <c r="F359" s="38" t="str">
        <f t="shared" si="41"/>
        <v/>
      </c>
      <c r="G359" s="39"/>
      <c r="H359" s="40"/>
      <c r="I359" s="12" t="str">
        <f t="shared" si="36"/>
        <v/>
      </c>
      <c r="J359" s="41"/>
    </row>
    <row r="360" spans="1:10" ht="20.100000000000001" customHeight="1" x14ac:dyDescent="0.15">
      <c r="A360" s="35">
        <f t="shared" si="42"/>
        <v>202100000</v>
      </c>
      <c r="B360" s="36" t="str">
        <f t="shared" si="37"/>
        <v/>
      </c>
      <c r="C360" s="36" t="str">
        <f t="shared" si="38"/>
        <v/>
      </c>
      <c r="D360" s="29" t="str">
        <f t="shared" si="39"/>
        <v/>
      </c>
      <c r="E360" s="37" t="str">
        <f t="shared" si="40"/>
        <v/>
      </c>
      <c r="F360" s="38" t="str">
        <f t="shared" si="41"/>
        <v/>
      </c>
      <c r="G360" s="39"/>
      <c r="H360" s="40"/>
      <c r="I360" s="12" t="str">
        <f t="shared" si="36"/>
        <v/>
      </c>
      <c r="J360" s="41"/>
    </row>
    <row r="361" spans="1:10" ht="20.100000000000001" customHeight="1" x14ac:dyDescent="0.15">
      <c r="A361" s="35">
        <f t="shared" si="42"/>
        <v>202100000</v>
      </c>
      <c r="B361" s="36" t="str">
        <f t="shared" si="37"/>
        <v/>
      </c>
      <c r="C361" s="36" t="str">
        <f t="shared" si="38"/>
        <v/>
      </c>
      <c r="D361" s="29" t="str">
        <f t="shared" si="39"/>
        <v/>
      </c>
      <c r="E361" s="37" t="str">
        <f t="shared" si="40"/>
        <v/>
      </c>
      <c r="F361" s="38" t="str">
        <f t="shared" si="41"/>
        <v/>
      </c>
      <c r="G361" s="39"/>
      <c r="H361" s="40"/>
      <c r="I361" s="12" t="str">
        <f t="shared" si="36"/>
        <v/>
      </c>
      <c r="J361" s="41"/>
    </row>
    <row r="362" spans="1:10" ht="20.100000000000001" customHeight="1" x14ac:dyDescent="0.15">
      <c r="A362" s="35">
        <f t="shared" si="42"/>
        <v>202100000</v>
      </c>
      <c r="B362" s="36" t="str">
        <f t="shared" si="37"/>
        <v/>
      </c>
      <c r="C362" s="36" t="str">
        <f t="shared" si="38"/>
        <v/>
      </c>
      <c r="D362" s="29" t="str">
        <f t="shared" si="39"/>
        <v/>
      </c>
      <c r="E362" s="37" t="str">
        <f t="shared" si="40"/>
        <v/>
      </c>
      <c r="F362" s="38" t="str">
        <f t="shared" si="41"/>
        <v/>
      </c>
      <c r="G362" s="39"/>
      <c r="H362" s="40"/>
      <c r="I362" s="12" t="str">
        <f t="shared" si="36"/>
        <v/>
      </c>
      <c r="J362" s="41"/>
    </row>
    <row r="363" spans="1:10" ht="20.100000000000001" customHeight="1" x14ac:dyDescent="0.15">
      <c r="A363" s="35">
        <f t="shared" si="42"/>
        <v>202100000</v>
      </c>
      <c r="B363" s="36" t="str">
        <f t="shared" si="37"/>
        <v/>
      </c>
      <c r="C363" s="36" t="str">
        <f t="shared" si="38"/>
        <v/>
      </c>
      <c r="D363" s="29" t="str">
        <f t="shared" si="39"/>
        <v/>
      </c>
      <c r="E363" s="37" t="str">
        <f t="shared" si="40"/>
        <v/>
      </c>
      <c r="F363" s="38" t="str">
        <f t="shared" si="41"/>
        <v/>
      </c>
      <c r="G363" s="39"/>
      <c r="H363" s="40"/>
      <c r="I363" s="12" t="str">
        <f t="shared" si="36"/>
        <v/>
      </c>
      <c r="J363" s="41"/>
    </row>
    <row r="364" spans="1:10" ht="20.100000000000001" customHeight="1" x14ac:dyDescent="0.15">
      <c r="A364" s="35">
        <f t="shared" si="42"/>
        <v>202100000</v>
      </c>
      <c r="B364" s="36" t="str">
        <f t="shared" si="37"/>
        <v/>
      </c>
      <c r="C364" s="36" t="str">
        <f t="shared" si="38"/>
        <v/>
      </c>
      <c r="D364" s="29" t="str">
        <f t="shared" si="39"/>
        <v/>
      </c>
      <c r="E364" s="37" t="str">
        <f t="shared" si="40"/>
        <v/>
      </c>
      <c r="F364" s="38" t="str">
        <f t="shared" si="41"/>
        <v/>
      </c>
      <c r="G364" s="39"/>
      <c r="H364" s="40"/>
      <c r="I364" s="12" t="str">
        <f t="shared" si="36"/>
        <v/>
      </c>
      <c r="J364" s="41"/>
    </row>
    <row r="365" spans="1:10" ht="20.100000000000001" customHeight="1" x14ac:dyDescent="0.15">
      <c r="A365" s="35">
        <f t="shared" si="42"/>
        <v>202100000</v>
      </c>
      <c r="B365" s="36" t="str">
        <f t="shared" si="37"/>
        <v/>
      </c>
      <c r="C365" s="36" t="str">
        <f t="shared" si="38"/>
        <v/>
      </c>
      <c r="D365" s="29" t="str">
        <f t="shared" si="39"/>
        <v/>
      </c>
      <c r="E365" s="37" t="str">
        <f t="shared" si="40"/>
        <v/>
      </c>
      <c r="F365" s="38" t="str">
        <f t="shared" si="41"/>
        <v/>
      </c>
      <c r="G365" s="39"/>
      <c r="H365" s="40"/>
      <c r="I365" s="12" t="str">
        <f t="shared" si="36"/>
        <v/>
      </c>
      <c r="J365" s="41"/>
    </row>
    <row r="366" spans="1:10" ht="20.100000000000001" customHeight="1" x14ac:dyDescent="0.15">
      <c r="A366" s="35">
        <f t="shared" si="42"/>
        <v>202100000</v>
      </c>
      <c r="B366" s="36" t="str">
        <f t="shared" si="37"/>
        <v/>
      </c>
      <c r="C366" s="36" t="str">
        <f t="shared" si="38"/>
        <v/>
      </c>
      <c r="D366" s="29" t="str">
        <f t="shared" si="39"/>
        <v/>
      </c>
      <c r="E366" s="37" t="str">
        <f t="shared" si="40"/>
        <v/>
      </c>
      <c r="F366" s="38" t="str">
        <f t="shared" si="41"/>
        <v/>
      </c>
      <c r="G366" s="39"/>
      <c r="H366" s="40"/>
      <c r="I366" s="12" t="str">
        <f t="shared" si="36"/>
        <v/>
      </c>
      <c r="J366" s="41"/>
    </row>
    <row r="367" spans="1:10" ht="20.100000000000001" customHeight="1" x14ac:dyDescent="0.15">
      <c r="A367" s="35">
        <f t="shared" si="42"/>
        <v>202100000</v>
      </c>
      <c r="B367" s="36" t="str">
        <f t="shared" si="37"/>
        <v/>
      </c>
      <c r="C367" s="36" t="str">
        <f t="shared" si="38"/>
        <v/>
      </c>
      <c r="D367" s="29" t="str">
        <f t="shared" si="39"/>
        <v/>
      </c>
      <c r="E367" s="37" t="str">
        <f t="shared" si="40"/>
        <v/>
      </c>
      <c r="F367" s="38" t="str">
        <f t="shared" si="41"/>
        <v/>
      </c>
      <c r="G367" s="39"/>
      <c r="H367" s="40"/>
      <c r="I367" s="12" t="str">
        <f t="shared" si="36"/>
        <v/>
      </c>
      <c r="J367" s="41"/>
    </row>
    <row r="368" spans="1:10" ht="20.100000000000001" customHeight="1" x14ac:dyDescent="0.15">
      <c r="A368" s="35">
        <f t="shared" si="42"/>
        <v>202100000</v>
      </c>
      <c r="B368" s="36" t="str">
        <f t="shared" si="37"/>
        <v/>
      </c>
      <c r="C368" s="36" t="str">
        <f t="shared" si="38"/>
        <v/>
      </c>
      <c r="D368" s="29" t="str">
        <f t="shared" si="39"/>
        <v/>
      </c>
      <c r="E368" s="37" t="str">
        <f t="shared" si="40"/>
        <v/>
      </c>
      <c r="F368" s="38" t="str">
        <f t="shared" si="41"/>
        <v/>
      </c>
      <c r="G368" s="39"/>
      <c r="H368" s="40"/>
      <c r="I368" s="12" t="str">
        <f t="shared" si="36"/>
        <v/>
      </c>
      <c r="J368" s="41"/>
    </row>
    <row r="369" spans="1:10" ht="20.100000000000001" customHeight="1" x14ac:dyDescent="0.15">
      <c r="A369" s="35">
        <f t="shared" si="42"/>
        <v>202100000</v>
      </c>
      <c r="B369" s="36" t="str">
        <f t="shared" si="37"/>
        <v/>
      </c>
      <c r="C369" s="36" t="str">
        <f t="shared" si="38"/>
        <v/>
      </c>
      <c r="D369" s="29" t="str">
        <f t="shared" si="39"/>
        <v/>
      </c>
      <c r="E369" s="37" t="str">
        <f t="shared" si="40"/>
        <v/>
      </c>
      <c r="F369" s="38" t="str">
        <f t="shared" si="41"/>
        <v/>
      </c>
      <c r="G369" s="39"/>
      <c r="H369" s="40"/>
      <c r="I369" s="12" t="str">
        <f t="shared" si="36"/>
        <v/>
      </c>
      <c r="J369" s="41"/>
    </row>
    <row r="370" spans="1:10" ht="20.100000000000001" customHeight="1" x14ac:dyDescent="0.15">
      <c r="A370" s="35">
        <f t="shared" si="42"/>
        <v>202100000</v>
      </c>
      <c r="B370" s="36" t="str">
        <f t="shared" si="37"/>
        <v/>
      </c>
      <c r="C370" s="36" t="str">
        <f t="shared" si="38"/>
        <v/>
      </c>
      <c r="D370" s="29" t="str">
        <f t="shared" si="39"/>
        <v/>
      </c>
      <c r="E370" s="37" t="str">
        <f t="shared" si="40"/>
        <v/>
      </c>
      <c r="F370" s="38" t="str">
        <f t="shared" si="41"/>
        <v/>
      </c>
      <c r="G370" s="39"/>
      <c r="H370" s="40"/>
      <c r="I370" s="12" t="str">
        <f t="shared" si="36"/>
        <v/>
      </c>
      <c r="J370" s="41"/>
    </row>
    <row r="371" spans="1:10" ht="20.100000000000001" customHeight="1" x14ac:dyDescent="0.15">
      <c r="A371" s="35">
        <f t="shared" si="42"/>
        <v>202100000</v>
      </c>
      <c r="B371" s="36" t="str">
        <f t="shared" si="37"/>
        <v/>
      </c>
      <c r="C371" s="36" t="str">
        <f t="shared" si="38"/>
        <v/>
      </c>
      <c r="D371" s="29" t="str">
        <f t="shared" si="39"/>
        <v/>
      </c>
      <c r="E371" s="37" t="str">
        <f t="shared" si="40"/>
        <v/>
      </c>
      <c r="F371" s="38" t="str">
        <f t="shared" si="41"/>
        <v/>
      </c>
      <c r="G371" s="39"/>
      <c r="H371" s="40"/>
      <c r="I371" s="12" t="str">
        <f t="shared" si="36"/>
        <v/>
      </c>
      <c r="J371" s="41"/>
    </row>
    <row r="372" spans="1:10" ht="20.100000000000001" customHeight="1" x14ac:dyDescent="0.15">
      <c r="A372" s="35">
        <f t="shared" si="42"/>
        <v>202100000</v>
      </c>
      <c r="B372" s="36" t="str">
        <f t="shared" si="37"/>
        <v/>
      </c>
      <c r="C372" s="36" t="str">
        <f t="shared" si="38"/>
        <v/>
      </c>
      <c r="D372" s="29" t="str">
        <f t="shared" si="39"/>
        <v/>
      </c>
      <c r="E372" s="37" t="str">
        <f t="shared" si="40"/>
        <v/>
      </c>
      <c r="F372" s="38" t="str">
        <f t="shared" si="41"/>
        <v/>
      </c>
      <c r="G372" s="39"/>
      <c r="H372" s="40"/>
      <c r="I372" s="12" t="str">
        <f t="shared" si="36"/>
        <v/>
      </c>
      <c r="J372" s="41"/>
    </row>
    <row r="373" spans="1:10" ht="20.100000000000001" customHeight="1" x14ac:dyDescent="0.15">
      <c r="A373" s="35">
        <f t="shared" si="42"/>
        <v>202100000</v>
      </c>
      <c r="B373" s="36" t="str">
        <f t="shared" si="37"/>
        <v/>
      </c>
      <c r="C373" s="36" t="str">
        <f t="shared" si="38"/>
        <v/>
      </c>
      <c r="D373" s="29" t="str">
        <f t="shared" si="39"/>
        <v/>
      </c>
      <c r="E373" s="37" t="str">
        <f t="shared" si="40"/>
        <v/>
      </c>
      <c r="F373" s="38" t="str">
        <f t="shared" si="41"/>
        <v/>
      </c>
      <c r="G373" s="39"/>
      <c r="H373" s="40"/>
      <c r="I373" s="12" t="str">
        <f t="shared" si="36"/>
        <v/>
      </c>
      <c r="J373" s="41"/>
    </row>
    <row r="374" spans="1:10" ht="20.100000000000001" customHeight="1" x14ac:dyDescent="0.15">
      <c r="A374" s="35">
        <f t="shared" si="42"/>
        <v>202100000</v>
      </c>
      <c r="B374" s="36" t="str">
        <f t="shared" si="37"/>
        <v/>
      </c>
      <c r="C374" s="36" t="str">
        <f t="shared" si="38"/>
        <v/>
      </c>
      <c r="D374" s="29" t="str">
        <f t="shared" si="39"/>
        <v/>
      </c>
      <c r="E374" s="37" t="str">
        <f t="shared" si="40"/>
        <v/>
      </c>
      <c r="F374" s="38" t="str">
        <f t="shared" si="41"/>
        <v/>
      </c>
      <c r="G374" s="39"/>
      <c r="H374" s="40"/>
      <c r="I374" s="12" t="str">
        <f t="shared" si="36"/>
        <v/>
      </c>
      <c r="J374" s="41"/>
    </row>
    <row r="375" spans="1:10" ht="20.100000000000001" customHeight="1" x14ac:dyDescent="0.15">
      <c r="A375" s="35">
        <f t="shared" si="42"/>
        <v>202100000</v>
      </c>
      <c r="B375" s="36" t="str">
        <f t="shared" si="37"/>
        <v/>
      </c>
      <c r="C375" s="36" t="str">
        <f t="shared" si="38"/>
        <v/>
      </c>
      <c r="D375" s="29" t="str">
        <f t="shared" si="39"/>
        <v/>
      </c>
      <c r="E375" s="37" t="str">
        <f t="shared" si="40"/>
        <v/>
      </c>
      <c r="F375" s="38" t="str">
        <f t="shared" si="41"/>
        <v/>
      </c>
      <c r="G375" s="39"/>
      <c r="H375" s="40"/>
      <c r="I375" s="12" t="str">
        <f t="shared" si="36"/>
        <v/>
      </c>
      <c r="J375" s="41"/>
    </row>
    <row r="376" spans="1:10" ht="20.100000000000001" customHeight="1" x14ac:dyDescent="0.15">
      <c r="A376" s="35">
        <f t="shared" si="42"/>
        <v>202100000</v>
      </c>
      <c r="B376" s="36" t="str">
        <f t="shared" si="37"/>
        <v/>
      </c>
      <c r="C376" s="36" t="str">
        <f t="shared" si="38"/>
        <v/>
      </c>
      <c r="D376" s="29" t="str">
        <f t="shared" si="39"/>
        <v/>
      </c>
      <c r="E376" s="37" t="str">
        <f t="shared" si="40"/>
        <v/>
      </c>
      <c r="F376" s="38" t="str">
        <f t="shared" si="41"/>
        <v/>
      </c>
      <c r="G376" s="39"/>
      <c r="H376" s="40"/>
      <c r="I376" s="12" t="str">
        <f t="shared" si="36"/>
        <v/>
      </c>
      <c r="J376" s="41"/>
    </row>
    <row r="377" spans="1:10" ht="20.100000000000001" customHeight="1" x14ac:dyDescent="0.15">
      <c r="A377" s="35">
        <f t="shared" si="42"/>
        <v>202100000</v>
      </c>
      <c r="B377" s="36" t="str">
        <f t="shared" si="37"/>
        <v/>
      </c>
      <c r="C377" s="36" t="str">
        <f t="shared" si="38"/>
        <v/>
      </c>
      <c r="D377" s="29" t="str">
        <f t="shared" si="39"/>
        <v/>
      </c>
      <c r="E377" s="37" t="str">
        <f t="shared" si="40"/>
        <v/>
      </c>
      <c r="F377" s="38" t="str">
        <f t="shared" si="41"/>
        <v/>
      </c>
      <c r="G377" s="39"/>
      <c r="H377" s="40"/>
      <c r="I377" s="12" t="str">
        <f t="shared" si="36"/>
        <v/>
      </c>
      <c r="J377" s="41"/>
    </row>
    <row r="378" spans="1:10" ht="20.100000000000001" customHeight="1" x14ac:dyDescent="0.15">
      <c r="A378" s="35">
        <f t="shared" si="42"/>
        <v>202100000</v>
      </c>
      <c r="B378" s="36" t="str">
        <f t="shared" si="37"/>
        <v/>
      </c>
      <c r="C378" s="36" t="str">
        <f t="shared" si="38"/>
        <v/>
      </c>
      <c r="D378" s="29" t="str">
        <f t="shared" si="39"/>
        <v/>
      </c>
      <c r="E378" s="37" t="str">
        <f t="shared" si="40"/>
        <v/>
      </c>
      <c r="F378" s="38" t="str">
        <f t="shared" si="41"/>
        <v/>
      </c>
      <c r="G378" s="39"/>
      <c r="H378" s="40"/>
      <c r="I378" s="12" t="str">
        <f t="shared" si="36"/>
        <v/>
      </c>
      <c r="J378" s="41"/>
    </row>
    <row r="379" spans="1:10" ht="20.100000000000001" customHeight="1" x14ac:dyDescent="0.15">
      <c r="A379" s="35">
        <f t="shared" si="42"/>
        <v>202100000</v>
      </c>
      <c r="B379" s="36" t="str">
        <f t="shared" si="37"/>
        <v/>
      </c>
      <c r="C379" s="36" t="str">
        <f t="shared" si="38"/>
        <v/>
      </c>
      <c r="D379" s="29" t="str">
        <f t="shared" si="39"/>
        <v/>
      </c>
      <c r="E379" s="37" t="str">
        <f t="shared" si="40"/>
        <v/>
      </c>
      <c r="F379" s="38" t="str">
        <f t="shared" si="41"/>
        <v/>
      </c>
      <c r="G379" s="39"/>
      <c r="H379" s="40"/>
      <c r="I379" s="12" t="str">
        <f t="shared" si="36"/>
        <v/>
      </c>
      <c r="J379" s="41"/>
    </row>
    <row r="380" spans="1:10" ht="20.100000000000001" customHeight="1" x14ac:dyDescent="0.15">
      <c r="A380" s="35">
        <f t="shared" si="42"/>
        <v>202100000</v>
      </c>
      <c r="B380" s="36" t="str">
        <f t="shared" si="37"/>
        <v/>
      </c>
      <c r="C380" s="36" t="str">
        <f t="shared" si="38"/>
        <v/>
      </c>
      <c r="D380" s="29" t="str">
        <f t="shared" si="39"/>
        <v/>
      </c>
      <c r="E380" s="37" t="str">
        <f t="shared" si="40"/>
        <v/>
      </c>
      <c r="F380" s="38" t="str">
        <f t="shared" si="41"/>
        <v/>
      </c>
      <c r="G380" s="39"/>
      <c r="H380" s="40"/>
      <c r="I380" s="12" t="str">
        <f t="shared" si="36"/>
        <v/>
      </c>
      <c r="J380" s="41"/>
    </row>
    <row r="381" spans="1:10" ht="20.100000000000001" customHeight="1" x14ac:dyDescent="0.15">
      <c r="A381" s="35">
        <f t="shared" si="42"/>
        <v>202100000</v>
      </c>
      <c r="B381" s="36" t="str">
        <f t="shared" si="37"/>
        <v/>
      </c>
      <c r="C381" s="36" t="str">
        <f t="shared" si="38"/>
        <v/>
      </c>
      <c r="D381" s="29" t="str">
        <f t="shared" si="39"/>
        <v/>
      </c>
      <c r="E381" s="37" t="str">
        <f t="shared" si="40"/>
        <v/>
      </c>
      <c r="F381" s="38" t="str">
        <f t="shared" si="41"/>
        <v/>
      </c>
      <c r="G381" s="39"/>
      <c r="H381" s="40"/>
      <c r="I381" s="12" t="str">
        <f t="shared" si="36"/>
        <v/>
      </c>
      <c r="J381" s="41"/>
    </row>
    <row r="382" spans="1:10" ht="20.100000000000001" customHeight="1" x14ac:dyDescent="0.15">
      <c r="A382" s="35">
        <f t="shared" si="42"/>
        <v>202100000</v>
      </c>
      <c r="B382" s="36" t="str">
        <f t="shared" si="37"/>
        <v/>
      </c>
      <c r="C382" s="36" t="str">
        <f t="shared" si="38"/>
        <v/>
      </c>
      <c r="D382" s="29" t="str">
        <f t="shared" si="39"/>
        <v/>
      </c>
      <c r="E382" s="37" t="str">
        <f t="shared" si="40"/>
        <v/>
      </c>
      <c r="F382" s="38" t="str">
        <f t="shared" si="41"/>
        <v/>
      </c>
      <c r="G382" s="39"/>
      <c r="H382" s="40"/>
      <c r="I382" s="12" t="str">
        <f t="shared" si="36"/>
        <v/>
      </c>
      <c r="J382" s="41"/>
    </row>
    <row r="383" spans="1:10" ht="20.100000000000001" customHeight="1" x14ac:dyDescent="0.15">
      <c r="A383" s="35">
        <f t="shared" si="42"/>
        <v>202100000</v>
      </c>
      <c r="B383" s="36" t="str">
        <f t="shared" si="37"/>
        <v/>
      </c>
      <c r="C383" s="36" t="str">
        <f t="shared" si="38"/>
        <v/>
      </c>
      <c r="D383" s="29" t="str">
        <f t="shared" si="39"/>
        <v/>
      </c>
      <c r="E383" s="37" t="str">
        <f t="shared" si="40"/>
        <v/>
      </c>
      <c r="F383" s="38" t="str">
        <f t="shared" si="41"/>
        <v/>
      </c>
      <c r="G383" s="39"/>
      <c r="H383" s="40"/>
      <c r="I383" s="12" t="str">
        <f t="shared" si="36"/>
        <v/>
      </c>
      <c r="J383" s="41"/>
    </row>
    <row r="384" spans="1:10" ht="20.100000000000001" customHeight="1" x14ac:dyDescent="0.15">
      <c r="A384" s="35">
        <f t="shared" si="42"/>
        <v>202100000</v>
      </c>
      <c r="B384" s="36" t="str">
        <f t="shared" si="37"/>
        <v/>
      </c>
      <c r="C384" s="36" t="str">
        <f t="shared" si="38"/>
        <v/>
      </c>
      <c r="D384" s="29" t="str">
        <f t="shared" si="39"/>
        <v/>
      </c>
      <c r="E384" s="37" t="str">
        <f t="shared" si="40"/>
        <v/>
      </c>
      <c r="F384" s="38" t="str">
        <f t="shared" si="41"/>
        <v/>
      </c>
      <c r="G384" s="39"/>
      <c r="H384" s="40"/>
      <c r="I384" s="12" t="str">
        <f t="shared" si="36"/>
        <v/>
      </c>
      <c r="J384" s="41"/>
    </row>
    <row r="385" spans="1:10" ht="20.100000000000001" customHeight="1" x14ac:dyDescent="0.15">
      <c r="A385" s="35">
        <f t="shared" si="42"/>
        <v>202100000</v>
      </c>
      <c r="B385" s="36" t="str">
        <f t="shared" si="37"/>
        <v/>
      </c>
      <c r="C385" s="36" t="str">
        <f t="shared" si="38"/>
        <v/>
      </c>
      <c r="D385" s="29" t="str">
        <f t="shared" si="39"/>
        <v/>
      </c>
      <c r="E385" s="37" t="str">
        <f t="shared" si="40"/>
        <v/>
      </c>
      <c r="F385" s="38" t="str">
        <f t="shared" si="41"/>
        <v/>
      </c>
      <c r="G385" s="39"/>
      <c r="H385" s="40"/>
      <c r="I385" s="12" t="str">
        <f t="shared" si="36"/>
        <v/>
      </c>
      <c r="J385" s="41"/>
    </row>
    <row r="386" spans="1:10" ht="20.100000000000001" customHeight="1" x14ac:dyDescent="0.15">
      <c r="A386" s="35">
        <f t="shared" si="42"/>
        <v>202100000</v>
      </c>
      <c r="B386" s="36" t="str">
        <f t="shared" si="37"/>
        <v/>
      </c>
      <c r="C386" s="36" t="str">
        <f t="shared" si="38"/>
        <v/>
      </c>
      <c r="D386" s="29" t="str">
        <f t="shared" si="39"/>
        <v/>
      </c>
      <c r="E386" s="37" t="str">
        <f t="shared" si="40"/>
        <v/>
      </c>
      <c r="F386" s="38" t="str">
        <f t="shared" si="41"/>
        <v/>
      </c>
      <c r="G386" s="39"/>
      <c r="H386" s="40"/>
      <c r="I386" s="12" t="str">
        <f t="shared" ref="I386:I408" si="43">IF(H386="","",VLOOKUP(H386,種目コード,2,FALSE))</f>
        <v/>
      </c>
      <c r="J386" s="41"/>
    </row>
    <row r="387" spans="1:10" ht="20.100000000000001" customHeight="1" x14ac:dyDescent="0.15">
      <c r="A387" s="35">
        <f t="shared" si="42"/>
        <v>202100000</v>
      </c>
      <c r="B387" s="36" t="str">
        <f t="shared" ref="B387:B408" si="44">IF(G387="","",VLOOKUP(G387,選手,2,FALSE))</f>
        <v/>
      </c>
      <c r="C387" s="36" t="str">
        <f t="shared" ref="C387:C408" si="45">IF(G387="","",ASC(VLOOKUP(G387,選手,3,FALSE)))</f>
        <v/>
      </c>
      <c r="D387" s="29" t="str">
        <f t="shared" ref="D387:D408" si="46">IF(G387="","",VLOOKUP(G387,選手,5,FALSE))</f>
        <v/>
      </c>
      <c r="E387" s="37" t="str">
        <f t="shared" ref="E387:E408" si="47">IF(G387="","",VLOOKUP(G387,選手,6,FALSE))</f>
        <v/>
      </c>
      <c r="F387" s="38" t="str">
        <f t="shared" ref="F387:F408" si="48">IF(E387="","",VLOOKUP(E387,学校番号,2,FALSE))</f>
        <v/>
      </c>
      <c r="G387" s="39"/>
      <c r="H387" s="40"/>
      <c r="I387" s="12" t="str">
        <f t="shared" si="43"/>
        <v/>
      </c>
      <c r="J387" s="41"/>
    </row>
    <row r="388" spans="1:10" ht="20.100000000000001" customHeight="1" x14ac:dyDescent="0.15">
      <c r="A388" s="35">
        <f t="shared" ref="A388:A408" si="49">202100000+G388</f>
        <v>202100000</v>
      </c>
      <c r="B388" s="36" t="str">
        <f t="shared" si="44"/>
        <v/>
      </c>
      <c r="C388" s="36" t="str">
        <f t="shared" si="45"/>
        <v/>
      </c>
      <c r="D388" s="29" t="str">
        <f t="shared" si="46"/>
        <v/>
      </c>
      <c r="E388" s="37" t="str">
        <f t="shared" si="47"/>
        <v/>
      </c>
      <c r="F388" s="38" t="str">
        <f t="shared" si="48"/>
        <v/>
      </c>
      <c r="G388" s="39"/>
      <c r="H388" s="40"/>
      <c r="I388" s="12" t="str">
        <f t="shared" si="43"/>
        <v/>
      </c>
      <c r="J388" s="41"/>
    </row>
    <row r="389" spans="1:10" ht="20.100000000000001" customHeight="1" x14ac:dyDescent="0.15">
      <c r="A389" s="35">
        <f t="shared" si="49"/>
        <v>202100000</v>
      </c>
      <c r="B389" s="36" t="str">
        <f t="shared" si="44"/>
        <v/>
      </c>
      <c r="C389" s="36" t="str">
        <f t="shared" si="45"/>
        <v/>
      </c>
      <c r="D389" s="29" t="str">
        <f t="shared" si="46"/>
        <v/>
      </c>
      <c r="E389" s="37" t="str">
        <f t="shared" si="47"/>
        <v/>
      </c>
      <c r="F389" s="38" t="str">
        <f t="shared" si="48"/>
        <v/>
      </c>
      <c r="G389" s="39"/>
      <c r="H389" s="40"/>
      <c r="I389" s="12" t="str">
        <f t="shared" si="43"/>
        <v/>
      </c>
      <c r="J389" s="41"/>
    </row>
    <row r="390" spans="1:10" ht="20.100000000000001" customHeight="1" x14ac:dyDescent="0.15">
      <c r="A390" s="35">
        <f t="shared" si="49"/>
        <v>202100000</v>
      </c>
      <c r="B390" s="36" t="str">
        <f t="shared" si="44"/>
        <v/>
      </c>
      <c r="C390" s="36" t="str">
        <f t="shared" si="45"/>
        <v/>
      </c>
      <c r="D390" s="29" t="str">
        <f t="shared" si="46"/>
        <v/>
      </c>
      <c r="E390" s="37" t="str">
        <f t="shared" si="47"/>
        <v/>
      </c>
      <c r="F390" s="38" t="str">
        <f t="shared" si="48"/>
        <v/>
      </c>
      <c r="G390" s="39"/>
      <c r="H390" s="40"/>
      <c r="I390" s="12" t="str">
        <f t="shared" si="43"/>
        <v/>
      </c>
      <c r="J390" s="41"/>
    </row>
    <row r="391" spans="1:10" ht="20.100000000000001" customHeight="1" x14ac:dyDescent="0.15">
      <c r="A391" s="35">
        <f t="shared" si="49"/>
        <v>202100000</v>
      </c>
      <c r="B391" s="36" t="str">
        <f t="shared" si="44"/>
        <v/>
      </c>
      <c r="C391" s="36" t="str">
        <f t="shared" si="45"/>
        <v/>
      </c>
      <c r="D391" s="29" t="str">
        <f t="shared" si="46"/>
        <v/>
      </c>
      <c r="E391" s="37" t="str">
        <f t="shared" si="47"/>
        <v/>
      </c>
      <c r="F391" s="38" t="str">
        <f t="shared" si="48"/>
        <v/>
      </c>
      <c r="G391" s="39"/>
      <c r="H391" s="40"/>
      <c r="I391" s="12" t="str">
        <f t="shared" si="43"/>
        <v/>
      </c>
      <c r="J391" s="41"/>
    </row>
    <row r="392" spans="1:10" ht="20.100000000000001" customHeight="1" x14ac:dyDescent="0.15">
      <c r="A392" s="35">
        <f t="shared" si="49"/>
        <v>202100000</v>
      </c>
      <c r="B392" s="36" t="str">
        <f t="shared" si="44"/>
        <v/>
      </c>
      <c r="C392" s="36" t="str">
        <f t="shared" si="45"/>
        <v/>
      </c>
      <c r="D392" s="29" t="str">
        <f t="shared" si="46"/>
        <v/>
      </c>
      <c r="E392" s="37" t="str">
        <f t="shared" si="47"/>
        <v/>
      </c>
      <c r="F392" s="38" t="str">
        <f t="shared" si="48"/>
        <v/>
      </c>
      <c r="G392" s="39"/>
      <c r="H392" s="40"/>
      <c r="I392" s="12" t="str">
        <f t="shared" si="43"/>
        <v/>
      </c>
      <c r="J392" s="41"/>
    </row>
    <row r="393" spans="1:10" ht="20.100000000000001" customHeight="1" x14ac:dyDescent="0.15">
      <c r="A393" s="35">
        <f t="shared" si="49"/>
        <v>202100000</v>
      </c>
      <c r="B393" s="36" t="str">
        <f t="shared" si="44"/>
        <v/>
      </c>
      <c r="C393" s="36" t="str">
        <f t="shared" si="45"/>
        <v/>
      </c>
      <c r="D393" s="29" t="str">
        <f t="shared" si="46"/>
        <v/>
      </c>
      <c r="E393" s="37" t="str">
        <f t="shared" si="47"/>
        <v/>
      </c>
      <c r="F393" s="38" t="str">
        <f t="shared" si="48"/>
        <v/>
      </c>
      <c r="G393" s="39"/>
      <c r="H393" s="40"/>
      <c r="I393" s="12" t="str">
        <f t="shared" si="43"/>
        <v/>
      </c>
      <c r="J393" s="41"/>
    </row>
    <row r="394" spans="1:10" ht="20.100000000000001" customHeight="1" x14ac:dyDescent="0.15">
      <c r="A394" s="35">
        <f t="shared" si="49"/>
        <v>202100000</v>
      </c>
      <c r="B394" s="36" t="str">
        <f t="shared" si="44"/>
        <v/>
      </c>
      <c r="C394" s="36" t="str">
        <f t="shared" si="45"/>
        <v/>
      </c>
      <c r="D394" s="29" t="str">
        <f t="shared" si="46"/>
        <v/>
      </c>
      <c r="E394" s="37" t="str">
        <f t="shared" si="47"/>
        <v/>
      </c>
      <c r="F394" s="38" t="str">
        <f t="shared" si="48"/>
        <v/>
      </c>
      <c r="G394" s="39"/>
      <c r="H394" s="40"/>
      <c r="I394" s="12" t="str">
        <f t="shared" si="43"/>
        <v/>
      </c>
      <c r="J394" s="41"/>
    </row>
    <row r="395" spans="1:10" ht="20.100000000000001" customHeight="1" x14ac:dyDescent="0.15">
      <c r="A395" s="35">
        <f t="shared" si="49"/>
        <v>202100000</v>
      </c>
      <c r="B395" s="36" t="str">
        <f t="shared" si="44"/>
        <v/>
      </c>
      <c r="C395" s="36" t="str">
        <f t="shared" si="45"/>
        <v/>
      </c>
      <c r="D395" s="29" t="str">
        <f t="shared" si="46"/>
        <v/>
      </c>
      <c r="E395" s="37" t="str">
        <f t="shared" si="47"/>
        <v/>
      </c>
      <c r="F395" s="38" t="str">
        <f t="shared" si="48"/>
        <v/>
      </c>
      <c r="G395" s="39"/>
      <c r="H395" s="40"/>
      <c r="I395" s="12" t="str">
        <f t="shared" si="43"/>
        <v/>
      </c>
      <c r="J395" s="41"/>
    </row>
    <row r="396" spans="1:10" ht="20.100000000000001" customHeight="1" x14ac:dyDescent="0.15">
      <c r="A396" s="35">
        <f t="shared" si="49"/>
        <v>202100000</v>
      </c>
      <c r="B396" s="36" t="str">
        <f t="shared" si="44"/>
        <v/>
      </c>
      <c r="C396" s="36" t="str">
        <f t="shared" si="45"/>
        <v/>
      </c>
      <c r="D396" s="29" t="str">
        <f t="shared" si="46"/>
        <v/>
      </c>
      <c r="E396" s="37" t="str">
        <f t="shared" si="47"/>
        <v/>
      </c>
      <c r="F396" s="38" t="str">
        <f t="shared" si="48"/>
        <v/>
      </c>
      <c r="G396" s="39"/>
      <c r="H396" s="40"/>
      <c r="I396" s="12" t="str">
        <f t="shared" si="43"/>
        <v/>
      </c>
      <c r="J396" s="41"/>
    </row>
    <row r="397" spans="1:10" ht="20.100000000000001" customHeight="1" x14ac:dyDescent="0.15">
      <c r="A397" s="35">
        <f t="shared" si="49"/>
        <v>202100000</v>
      </c>
      <c r="B397" s="36" t="str">
        <f t="shared" si="44"/>
        <v/>
      </c>
      <c r="C397" s="36" t="str">
        <f t="shared" si="45"/>
        <v/>
      </c>
      <c r="D397" s="29" t="str">
        <f t="shared" si="46"/>
        <v/>
      </c>
      <c r="E397" s="37" t="str">
        <f t="shared" si="47"/>
        <v/>
      </c>
      <c r="F397" s="38" t="str">
        <f t="shared" si="48"/>
        <v/>
      </c>
      <c r="G397" s="39"/>
      <c r="H397" s="40"/>
      <c r="I397" s="12" t="str">
        <f t="shared" si="43"/>
        <v/>
      </c>
      <c r="J397" s="41"/>
    </row>
    <row r="398" spans="1:10" ht="20.100000000000001" customHeight="1" x14ac:dyDescent="0.15">
      <c r="A398" s="35">
        <f t="shared" si="49"/>
        <v>202100000</v>
      </c>
      <c r="B398" s="36" t="str">
        <f t="shared" si="44"/>
        <v/>
      </c>
      <c r="C398" s="36" t="str">
        <f t="shared" si="45"/>
        <v/>
      </c>
      <c r="D398" s="29" t="str">
        <f t="shared" si="46"/>
        <v/>
      </c>
      <c r="E398" s="37" t="str">
        <f t="shared" si="47"/>
        <v/>
      </c>
      <c r="F398" s="38" t="str">
        <f t="shared" si="48"/>
        <v/>
      </c>
      <c r="G398" s="39"/>
      <c r="H398" s="40"/>
      <c r="I398" s="12" t="str">
        <f t="shared" si="43"/>
        <v/>
      </c>
      <c r="J398" s="41"/>
    </row>
    <row r="399" spans="1:10" ht="20.100000000000001" customHeight="1" x14ac:dyDescent="0.15">
      <c r="A399" s="35">
        <f t="shared" si="49"/>
        <v>202100000</v>
      </c>
      <c r="B399" s="36" t="str">
        <f t="shared" si="44"/>
        <v/>
      </c>
      <c r="C399" s="36" t="str">
        <f t="shared" si="45"/>
        <v/>
      </c>
      <c r="D399" s="29" t="str">
        <f t="shared" si="46"/>
        <v/>
      </c>
      <c r="E399" s="37" t="str">
        <f t="shared" si="47"/>
        <v/>
      </c>
      <c r="F399" s="38" t="str">
        <f t="shared" si="48"/>
        <v/>
      </c>
      <c r="G399" s="39"/>
      <c r="H399" s="40"/>
      <c r="I399" s="12" t="str">
        <f t="shared" si="43"/>
        <v/>
      </c>
      <c r="J399" s="41"/>
    </row>
    <row r="400" spans="1:10" ht="20.100000000000001" customHeight="1" x14ac:dyDescent="0.15">
      <c r="A400" s="35">
        <f t="shared" si="49"/>
        <v>202100000</v>
      </c>
      <c r="B400" s="36" t="str">
        <f t="shared" si="44"/>
        <v/>
      </c>
      <c r="C400" s="36" t="str">
        <f t="shared" si="45"/>
        <v/>
      </c>
      <c r="D400" s="29" t="str">
        <f t="shared" si="46"/>
        <v/>
      </c>
      <c r="E400" s="37" t="str">
        <f t="shared" si="47"/>
        <v/>
      </c>
      <c r="F400" s="38" t="str">
        <f t="shared" si="48"/>
        <v/>
      </c>
      <c r="G400" s="39"/>
      <c r="H400" s="40"/>
      <c r="I400" s="12" t="str">
        <f t="shared" si="43"/>
        <v/>
      </c>
      <c r="J400" s="41"/>
    </row>
    <row r="401" spans="1:10" ht="20.100000000000001" customHeight="1" x14ac:dyDescent="0.15">
      <c r="A401" s="35">
        <f t="shared" si="49"/>
        <v>202100000</v>
      </c>
      <c r="B401" s="36" t="str">
        <f t="shared" si="44"/>
        <v/>
      </c>
      <c r="C401" s="36" t="str">
        <f t="shared" si="45"/>
        <v/>
      </c>
      <c r="D401" s="29" t="str">
        <f t="shared" si="46"/>
        <v/>
      </c>
      <c r="E401" s="37" t="str">
        <f t="shared" si="47"/>
        <v/>
      </c>
      <c r="F401" s="38" t="str">
        <f t="shared" si="48"/>
        <v/>
      </c>
      <c r="G401" s="39"/>
      <c r="H401" s="40"/>
      <c r="I401" s="12" t="str">
        <f t="shared" si="43"/>
        <v/>
      </c>
      <c r="J401" s="41"/>
    </row>
    <row r="402" spans="1:10" ht="20.100000000000001" customHeight="1" x14ac:dyDescent="0.15">
      <c r="A402" s="35">
        <f t="shared" si="49"/>
        <v>202100000</v>
      </c>
      <c r="B402" s="36" t="str">
        <f t="shared" si="44"/>
        <v/>
      </c>
      <c r="C402" s="36" t="str">
        <f t="shared" si="45"/>
        <v/>
      </c>
      <c r="D402" s="29" t="str">
        <f t="shared" si="46"/>
        <v/>
      </c>
      <c r="E402" s="37" t="str">
        <f t="shared" si="47"/>
        <v/>
      </c>
      <c r="F402" s="38" t="str">
        <f t="shared" si="48"/>
        <v/>
      </c>
      <c r="G402" s="39"/>
      <c r="H402" s="40"/>
      <c r="I402" s="12" t="str">
        <f t="shared" si="43"/>
        <v/>
      </c>
      <c r="J402" s="41"/>
    </row>
    <row r="403" spans="1:10" ht="20.100000000000001" customHeight="1" x14ac:dyDescent="0.15">
      <c r="A403" s="35">
        <f t="shared" si="49"/>
        <v>202100000</v>
      </c>
      <c r="B403" s="36" t="str">
        <f t="shared" si="44"/>
        <v/>
      </c>
      <c r="C403" s="36" t="str">
        <f t="shared" si="45"/>
        <v/>
      </c>
      <c r="D403" s="29" t="str">
        <f t="shared" si="46"/>
        <v/>
      </c>
      <c r="E403" s="37" t="str">
        <f t="shared" si="47"/>
        <v/>
      </c>
      <c r="F403" s="38" t="str">
        <f t="shared" si="48"/>
        <v/>
      </c>
      <c r="G403" s="39"/>
      <c r="H403" s="40"/>
      <c r="I403" s="12" t="str">
        <f t="shared" si="43"/>
        <v/>
      </c>
      <c r="J403" s="41"/>
    </row>
    <row r="404" spans="1:10" ht="20.100000000000001" customHeight="1" x14ac:dyDescent="0.15">
      <c r="A404" s="35">
        <f t="shared" si="49"/>
        <v>202100000</v>
      </c>
      <c r="B404" s="36" t="str">
        <f t="shared" si="44"/>
        <v/>
      </c>
      <c r="C404" s="36" t="str">
        <f t="shared" si="45"/>
        <v/>
      </c>
      <c r="D404" s="29" t="str">
        <f t="shared" si="46"/>
        <v/>
      </c>
      <c r="E404" s="37" t="str">
        <f t="shared" si="47"/>
        <v/>
      </c>
      <c r="F404" s="38" t="str">
        <f t="shared" si="48"/>
        <v/>
      </c>
      <c r="G404" s="39"/>
      <c r="H404" s="40"/>
      <c r="I404" s="12" t="str">
        <f t="shared" si="43"/>
        <v/>
      </c>
      <c r="J404" s="41"/>
    </row>
    <row r="405" spans="1:10" ht="20.100000000000001" customHeight="1" x14ac:dyDescent="0.15">
      <c r="A405" s="35">
        <f t="shared" si="49"/>
        <v>202100000</v>
      </c>
      <c r="B405" s="36" t="str">
        <f t="shared" si="44"/>
        <v/>
      </c>
      <c r="C405" s="36" t="str">
        <f t="shared" si="45"/>
        <v/>
      </c>
      <c r="D405" s="29" t="str">
        <f t="shared" si="46"/>
        <v/>
      </c>
      <c r="E405" s="37" t="str">
        <f t="shared" si="47"/>
        <v/>
      </c>
      <c r="F405" s="38" t="str">
        <f t="shared" si="48"/>
        <v/>
      </c>
      <c r="G405" s="39"/>
      <c r="H405" s="40"/>
      <c r="I405" s="12" t="str">
        <f t="shared" si="43"/>
        <v/>
      </c>
      <c r="J405" s="41"/>
    </row>
    <row r="406" spans="1:10" ht="20.100000000000001" customHeight="1" x14ac:dyDescent="0.15">
      <c r="A406" s="35">
        <f t="shared" si="49"/>
        <v>202100000</v>
      </c>
      <c r="B406" s="36" t="str">
        <f t="shared" si="44"/>
        <v/>
      </c>
      <c r="C406" s="36" t="str">
        <f t="shared" si="45"/>
        <v/>
      </c>
      <c r="D406" s="29" t="str">
        <f t="shared" si="46"/>
        <v/>
      </c>
      <c r="E406" s="37" t="str">
        <f t="shared" si="47"/>
        <v/>
      </c>
      <c r="F406" s="38" t="str">
        <f t="shared" si="48"/>
        <v/>
      </c>
      <c r="G406" s="39"/>
      <c r="H406" s="40"/>
      <c r="I406" s="12" t="str">
        <f t="shared" si="43"/>
        <v/>
      </c>
      <c r="J406" s="41"/>
    </row>
    <row r="407" spans="1:10" ht="20.100000000000001" customHeight="1" x14ac:dyDescent="0.15">
      <c r="A407" s="35">
        <f t="shared" si="49"/>
        <v>202100000</v>
      </c>
      <c r="B407" s="36" t="str">
        <f t="shared" si="44"/>
        <v/>
      </c>
      <c r="C407" s="36" t="str">
        <f t="shared" si="45"/>
        <v/>
      </c>
      <c r="D407" s="29" t="str">
        <f t="shared" si="46"/>
        <v/>
      </c>
      <c r="E407" s="37" t="str">
        <f t="shared" si="47"/>
        <v/>
      </c>
      <c r="F407" s="38" t="str">
        <f t="shared" si="48"/>
        <v/>
      </c>
      <c r="G407" s="39"/>
      <c r="H407" s="40"/>
      <c r="I407" s="12" t="str">
        <f t="shared" si="43"/>
        <v/>
      </c>
      <c r="J407" s="41"/>
    </row>
    <row r="408" spans="1:10" ht="20.100000000000001" customHeight="1" x14ac:dyDescent="0.15">
      <c r="A408" s="35">
        <f t="shared" si="49"/>
        <v>202100000</v>
      </c>
      <c r="B408" s="36" t="str">
        <f t="shared" si="44"/>
        <v/>
      </c>
      <c r="C408" s="36" t="str">
        <f t="shared" si="45"/>
        <v/>
      </c>
      <c r="D408" s="29" t="str">
        <f t="shared" si="46"/>
        <v/>
      </c>
      <c r="E408" s="37" t="str">
        <f t="shared" si="47"/>
        <v/>
      </c>
      <c r="F408" s="38" t="str">
        <f t="shared" si="48"/>
        <v/>
      </c>
      <c r="G408" s="39"/>
      <c r="H408" s="40"/>
      <c r="I408" s="12" t="str">
        <f t="shared" si="43"/>
        <v/>
      </c>
      <c r="J408" s="41"/>
    </row>
  </sheetData>
  <sheetProtection sheet="1" selectLockedCells="1"/>
  <mergeCells count="6">
    <mergeCell ref="L7:N7"/>
    <mergeCell ref="L1:P1"/>
    <mergeCell ref="L2:P2"/>
    <mergeCell ref="L3:P3"/>
    <mergeCell ref="L5:P5"/>
    <mergeCell ref="L4:P4"/>
  </mergeCells>
  <phoneticPr fontId="1"/>
  <dataValidations count="2">
    <dataValidation showInputMessage="1" showErrorMessage="1" sqref="H409:H65536 H2" xr:uid="{00000000-0002-0000-0300-000000000000}"/>
    <dataValidation type="list" allowBlank="1" showInputMessage="1" showErrorMessage="1" sqref="H3:H408" xr:uid="{00000000-0002-0000-0300-000001000000}">
      <formula1>種目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6"/>
  <sheetViews>
    <sheetView zoomScaleNormal="100" workbookViewId="0">
      <pane ySplit="3" topLeftCell="A4" activePane="bottomLeft" state="frozen"/>
      <selection pane="bottomLeft" activeCell="D12" sqref="D12"/>
    </sheetView>
  </sheetViews>
  <sheetFormatPr defaultRowHeight="13.5" x14ac:dyDescent="0.15"/>
  <cols>
    <col min="1" max="1" width="12" style="62" customWidth="1"/>
    <col min="2" max="3" width="15.625" style="63" customWidth="1"/>
    <col min="4" max="4" width="7.125" style="64" customWidth="1"/>
    <col min="5" max="6" width="10.625" style="65" customWidth="1"/>
    <col min="7" max="7" width="10.625" style="63" customWidth="1"/>
    <col min="8" max="8" width="10.625" style="62" customWidth="1"/>
    <col min="9" max="10" width="10.625" style="68" customWidth="1"/>
    <col min="11" max="12" width="6.625" style="63" customWidth="1"/>
    <col min="13" max="13" width="6.625" style="68" customWidth="1"/>
    <col min="14" max="16" width="6.625" style="63" customWidth="1"/>
    <col min="17" max="17" width="3.75" style="63" customWidth="1"/>
    <col min="18" max="23" width="10.625" style="63" customWidth="1"/>
    <col min="24" max="16384" width="9" style="63"/>
  </cols>
  <sheetData>
    <row r="1" spans="1:23" ht="20.100000000000001" customHeight="1" x14ac:dyDescent="0.15">
      <c r="A1" s="6"/>
      <c r="B1" s="9"/>
      <c r="C1" s="8"/>
      <c r="D1" s="10" t="s">
        <v>56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103"/>
      <c r="R1" s="104"/>
      <c r="S1" s="69"/>
      <c r="T1" s="18"/>
      <c r="U1" s="18"/>
      <c r="V1" s="18"/>
      <c r="W1" s="18"/>
    </row>
    <row r="2" spans="1:23" s="66" customFormat="1" ht="20.100000000000001" customHeight="1" x14ac:dyDescent="0.15">
      <c r="A2" s="82"/>
      <c r="B2" s="83"/>
      <c r="C2" s="84"/>
      <c r="D2" s="10" t="s">
        <v>9</v>
      </c>
      <c r="K2" s="11" t="s">
        <v>158</v>
      </c>
      <c r="L2" s="71" t="s">
        <v>159</v>
      </c>
      <c r="M2" s="71" t="s">
        <v>160</v>
      </c>
      <c r="N2" s="71" t="s">
        <v>161</v>
      </c>
      <c r="O2" s="71" t="s">
        <v>162</v>
      </c>
      <c r="P2" s="71" t="s">
        <v>163</v>
      </c>
      <c r="Q2" s="72"/>
      <c r="R2" s="60" t="s">
        <v>158</v>
      </c>
      <c r="S2" s="60" t="s">
        <v>159</v>
      </c>
      <c r="T2" s="60" t="s">
        <v>160</v>
      </c>
      <c r="U2" s="60" t="s">
        <v>161</v>
      </c>
      <c r="V2" s="60" t="s">
        <v>162</v>
      </c>
      <c r="W2" s="60" t="s">
        <v>163</v>
      </c>
    </row>
    <row r="3" spans="1:23" s="66" customFormat="1" ht="20.100000000000001" customHeight="1" x14ac:dyDescent="0.15">
      <c r="A3" s="81" t="s">
        <v>11</v>
      </c>
      <c r="B3" s="73" t="s">
        <v>164</v>
      </c>
      <c r="C3" s="73" t="s">
        <v>165</v>
      </c>
      <c r="D3" s="74" t="s">
        <v>166</v>
      </c>
      <c r="E3" s="77"/>
      <c r="F3" s="78"/>
      <c r="G3" s="78"/>
      <c r="H3" s="78"/>
      <c r="I3" s="78"/>
      <c r="J3" s="79"/>
      <c r="K3" s="105" t="s">
        <v>167</v>
      </c>
      <c r="L3" s="105"/>
      <c r="M3" s="105"/>
      <c r="N3" s="105"/>
      <c r="O3" s="105"/>
      <c r="P3" s="105"/>
      <c r="Q3" s="67"/>
      <c r="R3" s="100"/>
      <c r="S3" s="101"/>
      <c r="T3" s="101"/>
      <c r="U3" s="101"/>
      <c r="V3" s="101"/>
      <c r="W3" s="102"/>
    </row>
    <row r="4" spans="1:23" ht="20.100000000000001" customHeight="1" x14ac:dyDescent="0.15">
      <c r="A4" s="50" t="s">
        <v>168</v>
      </c>
      <c r="B4" s="14" t="str">
        <f>IF(C4="","",VLOOKUP(C4,学校番号,2,FALSE))</f>
        <v/>
      </c>
      <c r="C4" s="13" t="str">
        <f>IF(K4="","",VLOOKUP(K4,選手,6,FALSE))</f>
        <v/>
      </c>
      <c r="D4" s="16"/>
      <c r="E4" s="80" t="str">
        <f>IF(K4="","",K4+202100000)</f>
        <v/>
      </c>
      <c r="F4" s="80" t="str">
        <f t="shared" ref="F4:J4" si="0">IF(L4="","",L4+202100000)</f>
        <v/>
      </c>
      <c r="G4" s="80" t="str">
        <f t="shared" si="0"/>
        <v/>
      </c>
      <c r="H4" s="80" t="str">
        <f t="shared" si="0"/>
        <v/>
      </c>
      <c r="I4" s="80" t="str">
        <f t="shared" si="0"/>
        <v/>
      </c>
      <c r="J4" s="80" t="str">
        <f t="shared" si="0"/>
        <v/>
      </c>
      <c r="K4" s="15"/>
      <c r="L4" s="15"/>
      <c r="M4" s="15"/>
      <c r="N4" s="15"/>
      <c r="O4" s="15"/>
      <c r="P4" s="15"/>
      <c r="Q4" s="6"/>
      <c r="R4" s="61" t="str">
        <f t="shared" ref="R4:W4" si="1">IF(K4="","",VLOOKUP(K4,選手,2,FALSE))</f>
        <v/>
      </c>
      <c r="S4" s="61" t="str">
        <f t="shared" si="1"/>
        <v/>
      </c>
      <c r="T4" s="61" t="str">
        <f t="shared" si="1"/>
        <v/>
      </c>
      <c r="U4" s="61" t="str">
        <f t="shared" si="1"/>
        <v/>
      </c>
      <c r="V4" s="61" t="str">
        <f t="shared" si="1"/>
        <v/>
      </c>
      <c r="W4" s="61" t="str">
        <f t="shared" si="1"/>
        <v/>
      </c>
    </row>
    <row r="5" spans="1:23" ht="20.100000000000001" customHeight="1" x14ac:dyDescent="0.15">
      <c r="A5" s="6"/>
      <c r="B5" s="9"/>
      <c r="C5" s="8"/>
      <c r="D5" s="17"/>
      <c r="E5" s="63"/>
      <c r="F5" s="63"/>
      <c r="H5" s="63"/>
      <c r="I5" s="63"/>
      <c r="J5" s="63"/>
      <c r="M5" s="63"/>
      <c r="Q5" s="6"/>
      <c r="R5" s="75"/>
      <c r="S5" s="69"/>
      <c r="T5" s="18"/>
      <c r="U5" s="18"/>
      <c r="V5" s="18"/>
      <c r="W5" s="18"/>
    </row>
    <row r="6" spans="1:23" ht="20.100000000000001" customHeight="1" x14ac:dyDescent="0.15">
      <c r="A6" s="6"/>
      <c r="B6" s="6"/>
      <c r="C6" s="6"/>
      <c r="D6" s="10" t="s">
        <v>9</v>
      </c>
      <c r="E6" s="66"/>
      <c r="F6" s="66"/>
      <c r="G6" s="66"/>
      <c r="H6" s="66"/>
      <c r="I6" s="66"/>
      <c r="J6" s="66"/>
      <c r="K6" s="71" t="s">
        <v>158</v>
      </c>
      <c r="L6" s="71" t="s">
        <v>159</v>
      </c>
      <c r="M6" s="71" t="s">
        <v>160</v>
      </c>
      <c r="N6" s="71" t="s">
        <v>161</v>
      </c>
      <c r="O6" s="71" t="s">
        <v>162</v>
      </c>
      <c r="P6" s="71" t="s">
        <v>163</v>
      </c>
      <c r="Q6" s="6"/>
      <c r="R6" s="71" t="s">
        <v>158</v>
      </c>
      <c r="S6" s="71" t="s">
        <v>159</v>
      </c>
      <c r="T6" s="71" t="s">
        <v>160</v>
      </c>
      <c r="U6" s="71" t="s">
        <v>161</v>
      </c>
      <c r="V6" s="71" t="s">
        <v>162</v>
      </c>
      <c r="W6" s="71" t="s">
        <v>163</v>
      </c>
    </row>
    <row r="7" spans="1:23" ht="20.100000000000001" customHeight="1" x14ac:dyDescent="0.15">
      <c r="A7" s="70" t="s">
        <v>173</v>
      </c>
      <c r="B7" s="76" t="s">
        <v>164</v>
      </c>
      <c r="C7" s="76" t="s">
        <v>169</v>
      </c>
      <c r="D7" s="74" t="s">
        <v>125</v>
      </c>
      <c r="E7" s="77"/>
      <c r="F7" s="78"/>
      <c r="G7" s="78"/>
      <c r="H7" s="78"/>
      <c r="I7" s="78"/>
      <c r="J7" s="79"/>
      <c r="K7" s="105" t="s">
        <v>167</v>
      </c>
      <c r="L7" s="105"/>
      <c r="M7" s="105"/>
      <c r="N7" s="105"/>
      <c r="O7" s="105"/>
      <c r="P7" s="105"/>
      <c r="Q7" s="6"/>
      <c r="R7" s="100"/>
      <c r="S7" s="101"/>
      <c r="T7" s="101"/>
      <c r="U7" s="101"/>
      <c r="V7" s="101"/>
      <c r="W7" s="102"/>
    </row>
    <row r="8" spans="1:23" ht="20.100000000000001" customHeight="1" x14ac:dyDescent="0.15">
      <c r="A8" s="50" t="s">
        <v>170</v>
      </c>
      <c r="B8" s="14" t="str">
        <f>IF(C8="","",VLOOKUP(C8,学校番号,2,FALSE))</f>
        <v/>
      </c>
      <c r="C8" s="13" t="str">
        <f>IF(K8="","",VLOOKUP(K8,選手,6,FALSE))</f>
        <v/>
      </c>
      <c r="D8" s="16"/>
      <c r="E8" s="80" t="str">
        <f>IF(K8="","",K8+202100000)</f>
        <v/>
      </c>
      <c r="F8" s="80" t="str">
        <f t="shared" ref="F8:J8" si="2">IF(L8="","",L8+202100000)</f>
        <v/>
      </c>
      <c r="G8" s="80" t="str">
        <f t="shared" si="2"/>
        <v/>
      </c>
      <c r="H8" s="80" t="str">
        <f t="shared" si="2"/>
        <v/>
      </c>
      <c r="I8" s="80" t="str">
        <f t="shared" si="2"/>
        <v/>
      </c>
      <c r="J8" s="80" t="str">
        <f t="shared" si="2"/>
        <v/>
      </c>
      <c r="K8" s="15"/>
      <c r="L8" s="15"/>
      <c r="M8" s="15"/>
      <c r="N8" s="15"/>
      <c r="O8" s="15"/>
      <c r="P8" s="15"/>
      <c r="Q8" s="6"/>
      <c r="R8" s="61" t="str">
        <f t="shared" ref="R8:W8" si="3">IF(K8="","",VLOOKUP(K8,選手,2,FALSE))</f>
        <v/>
      </c>
      <c r="S8" s="61" t="str">
        <f t="shared" si="3"/>
        <v/>
      </c>
      <c r="T8" s="61" t="str">
        <f t="shared" si="3"/>
        <v/>
      </c>
      <c r="U8" s="61" t="str">
        <f t="shared" si="3"/>
        <v/>
      </c>
      <c r="V8" s="61" t="str">
        <f t="shared" si="3"/>
        <v/>
      </c>
      <c r="W8" s="61" t="str">
        <f t="shared" si="3"/>
        <v/>
      </c>
    </row>
    <row r="9" spans="1:23" ht="20.100000000000001" customHeight="1" x14ac:dyDescent="0.15">
      <c r="A9" s="6"/>
      <c r="B9" s="9"/>
      <c r="C9" s="8"/>
      <c r="D9" s="17"/>
      <c r="E9" s="63"/>
      <c r="F9" s="63"/>
      <c r="H9" s="63"/>
      <c r="I9" s="63"/>
      <c r="J9" s="63"/>
      <c r="M9" s="63"/>
      <c r="Q9" s="6"/>
      <c r="R9" s="75"/>
      <c r="S9" s="69"/>
      <c r="T9" s="18"/>
      <c r="U9" s="18"/>
      <c r="V9" s="18"/>
      <c r="W9" s="18"/>
    </row>
    <row r="10" spans="1:23" ht="20.100000000000001" customHeight="1" x14ac:dyDescent="0.15">
      <c r="A10" s="6"/>
      <c r="B10" s="9"/>
      <c r="C10" s="8"/>
      <c r="D10" s="10" t="s">
        <v>9</v>
      </c>
      <c r="E10" s="66"/>
      <c r="F10" s="66"/>
      <c r="G10" s="66"/>
      <c r="H10" s="66"/>
      <c r="I10" s="66"/>
      <c r="J10" s="66"/>
      <c r="K10" s="71" t="s">
        <v>158</v>
      </c>
      <c r="L10" s="71" t="s">
        <v>159</v>
      </c>
      <c r="M10" s="71" t="s">
        <v>160</v>
      </c>
      <c r="N10" s="71" t="s">
        <v>161</v>
      </c>
      <c r="O10" s="71" t="s">
        <v>162</v>
      </c>
      <c r="P10" s="71" t="s">
        <v>163</v>
      </c>
      <c r="Q10" s="6"/>
      <c r="R10" s="71" t="s">
        <v>158</v>
      </c>
      <c r="S10" s="71" t="s">
        <v>159</v>
      </c>
      <c r="T10" s="71" t="s">
        <v>160</v>
      </c>
      <c r="U10" s="71" t="s">
        <v>161</v>
      </c>
      <c r="V10" s="71" t="s">
        <v>162</v>
      </c>
      <c r="W10" s="71" t="s">
        <v>163</v>
      </c>
    </row>
    <row r="11" spans="1:23" ht="20.100000000000001" customHeight="1" x14ac:dyDescent="0.15">
      <c r="A11" s="70" t="s">
        <v>173</v>
      </c>
      <c r="B11" s="73" t="s">
        <v>164</v>
      </c>
      <c r="C11" s="73" t="s">
        <v>165</v>
      </c>
      <c r="D11" s="74" t="s">
        <v>166</v>
      </c>
      <c r="E11" s="77"/>
      <c r="F11" s="78"/>
      <c r="G11" s="78"/>
      <c r="H11" s="78"/>
      <c r="I11" s="78"/>
      <c r="J11" s="79"/>
      <c r="K11" s="105" t="s">
        <v>167</v>
      </c>
      <c r="L11" s="105"/>
      <c r="M11" s="105"/>
      <c r="N11" s="105"/>
      <c r="O11" s="105"/>
      <c r="P11" s="105"/>
      <c r="Q11" s="67"/>
      <c r="R11" s="100"/>
      <c r="S11" s="101"/>
      <c r="T11" s="101"/>
      <c r="U11" s="101"/>
      <c r="V11" s="101"/>
      <c r="W11" s="102"/>
    </row>
    <row r="12" spans="1:23" ht="20.100000000000001" customHeight="1" x14ac:dyDescent="0.15">
      <c r="A12" s="50" t="s">
        <v>171</v>
      </c>
      <c r="B12" s="14" t="str">
        <f>IF(C12="","",VLOOKUP(C12,学校番号,2,FALSE))</f>
        <v/>
      </c>
      <c r="C12" s="13" t="str">
        <f>IF(K12="","",VLOOKUP(K12,選手,6,FALSE))</f>
        <v/>
      </c>
      <c r="D12" s="16"/>
      <c r="E12" s="80" t="str">
        <f>IF(K12="","",K12+202100000)</f>
        <v/>
      </c>
      <c r="F12" s="80" t="str">
        <f t="shared" ref="F12:J12" si="4">IF(L12="","",L12+202100000)</f>
        <v/>
      </c>
      <c r="G12" s="80" t="str">
        <f t="shared" si="4"/>
        <v/>
      </c>
      <c r="H12" s="80" t="str">
        <f t="shared" si="4"/>
        <v/>
      </c>
      <c r="I12" s="80" t="str">
        <f t="shared" si="4"/>
        <v/>
      </c>
      <c r="J12" s="80" t="str">
        <f t="shared" si="4"/>
        <v/>
      </c>
      <c r="K12" s="15"/>
      <c r="L12" s="15"/>
      <c r="M12" s="15"/>
      <c r="N12" s="15"/>
      <c r="O12" s="15"/>
      <c r="P12" s="15"/>
      <c r="Q12" s="6"/>
      <c r="R12" s="61" t="str">
        <f t="shared" ref="R12:W12" si="5">IF(K12="","",VLOOKUP(K12,選手,2,FALSE))</f>
        <v/>
      </c>
      <c r="S12" s="61" t="str">
        <f t="shared" si="5"/>
        <v/>
      </c>
      <c r="T12" s="61" t="str">
        <f t="shared" si="5"/>
        <v/>
      </c>
      <c r="U12" s="61" t="str">
        <f t="shared" si="5"/>
        <v/>
      </c>
      <c r="V12" s="61" t="str">
        <f t="shared" si="5"/>
        <v/>
      </c>
      <c r="W12" s="61" t="str">
        <f t="shared" si="5"/>
        <v/>
      </c>
    </row>
    <row r="13" spans="1:23" ht="20.100000000000001" customHeight="1" x14ac:dyDescent="0.15">
      <c r="A13" s="6"/>
      <c r="B13" s="9"/>
      <c r="C13" s="8"/>
      <c r="D13" s="17"/>
      <c r="E13" s="63"/>
      <c r="F13" s="63"/>
      <c r="H13" s="63"/>
      <c r="I13" s="63"/>
      <c r="J13" s="63"/>
      <c r="M13" s="63"/>
      <c r="Q13" s="6"/>
      <c r="R13" s="75"/>
      <c r="S13" s="69"/>
      <c r="T13" s="18"/>
      <c r="U13" s="18"/>
      <c r="V13" s="18"/>
      <c r="W13" s="18"/>
    </row>
    <row r="14" spans="1:23" ht="20.100000000000001" customHeight="1" x14ac:dyDescent="0.15">
      <c r="A14" s="6"/>
      <c r="B14" s="6"/>
      <c r="C14" s="6"/>
      <c r="D14" s="10" t="s">
        <v>9</v>
      </c>
      <c r="E14" s="66"/>
      <c r="F14" s="66"/>
      <c r="G14" s="66"/>
      <c r="H14" s="66"/>
      <c r="I14" s="66"/>
      <c r="J14" s="66"/>
      <c r="K14" s="71" t="s">
        <v>158</v>
      </c>
      <c r="L14" s="71" t="s">
        <v>159</v>
      </c>
      <c r="M14" s="71" t="s">
        <v>160</v>
      </c>
      <c r="N14" s="71" t="s">
        <v>161</v>
      </c>
      <c r="O14" s="71" t="s">
        <v>162</v>
      </c>
      <c r="P14" s="71" t="s">
        <v>163</v>
      </c>
      <c r="Q14" s="6"/>
      <c r="R14" s="71" t="s">
        <v>158</v>
      </c>
      <c r="S14" s="71" t="s">
        <v>159</v>
      </c>
      <c r="T14" s="71" t="s">
        <v>160</v>
      </c>
      <c r="U14" s="71" t="s">
        <v>161</v>
      </c>
      <c r="V14" s="71" t="s">
        <v>162</v>
      </c>
      <c r="W14" s="71" t="s">
        <v>163</v>
      </c>
    </row>
    <row r="15" spans="1:23" ht="20.100000000000001" customHeight="1" x14ac:dyDescent="0.15">
      <c r="A15" s="70" t="s">
        <v>173</v>
      </c>
      <c r="B15" s="73" t="s">
        <v>164</v>
      </c>
      <c r="C15" s="76" t="s">
        <v>169</v>
      </c>
      <c r="D15" s="74" t="s">
        <v>125</v>
      </c>
      <c r="E15" s="77"/>
      <c r="F15" s="78"/>
      <c r="G15" s="78"/>
      <c r="H15" s="78"/>
      <c r="I15" s="78"/>
      <c r="J15" s="79"/>
      <c r="K15" s="105" t="s">
        <v>167</v>
      </c>
      <c r="L15" s="105"/>
      <c r="M15" s="105"/>
      <c r="N15" s="105"/>
      <c r="O15" s="105"/>
      <c r="P15" s="105"/>
      <c r="Q15" s="6"/>
      <c r="R15" s="100"/>
      <c r="S15" s="101"/>
      <c r="T15" s="101"/>
      <c r="U15" s="101"/>
      <c r="V15" s="101"/>
      <c r="W15" s="102"/>
    </row>
    <row r="16" spans="1:23" ht="20.100000000000001" customHeight="1" x14ac:dyDescent="0.15">
      <c r="A16" s="50" t="s">
        <v>172</v>
      </c>
      <c r="B16" s="14" t="str">
        <f>IF(C16="","",VLOOKUP(C16,学校番号,2,FALSE))</f>
        <v/>
      </c>
      <c r="C16" s="13" t="str">
        <f>IF(K16="","",VLOOKUP(K16,選手,6,FALSE))</f>
        <v/>
      </c>
      <c r="D16" s="16"/>
      <c r="E16" s="80" t="str">
        <f>IF(K16="","",K16+202100000)</f>
        <v/>
      </c>
      <c r="F16" s="80" t="str">
        <f t="shared" ref="F16:J16" si="6">IF(L16="","",L16+202100000)</f>
        <v/>
      </c>
      <c r="G16" s="80" t="str">
        <f t="shared" si="6"/>
        <v/>
      </c>
      <c r="H16" s="80" t="str">
        <f t="shared" si="6"/>
        <v/>
      </c>
      <c r="I16" s="80" t="str">
        <f t="shared" si="6"/>
        <v/>
      </c>
      <c r="J16" s="80" t="str">
        <f t="shared" si="6"/>
        <v/>
      </c>
      <c r="K16" s="15"/>
      <c r="L16" s="15"/>
      <c r="M16" s="15"/>
      <c r="N16" s="15"/>
      <c r="O16" s="15"/>
      <c r="P16" s="15"/>
      <c r="Q16" s="6"/>
      <c r="R16" s="61" t="str">
        <f t="shared" ref="R16:W16" si="7">IF(K16="","",VLOOKUP(K16,選手,2,FALSE))</f>
        <v/>
      </c>
      <c r="S16" s="61" t="str">
        <f t="shared" si="7"/>
        <v/>
      </c>
      <c r="T16" s="61" t="str">
        <f t="shared" si="7"/>
        <v/>
      </c>
      <c r="U16" s="61" t="str">
        <f t="shared" si="7"/>
        <v/>
      </c>
      <c r="V16" s="61" t="str">
        <f t="shared" si="7"/>
        <v/>
      </c>
      <c r="W16" s="61" t="str">
        <f t="shared" si="7"/>
        <v/>
      </c>
    </row>
  </sheetData>
  <sheetProtection sheet="1" selectLockedCells="1"/>
  <mergeCells count="9">
    <mergeCell ref="R15:W15"/>
    <mergeCell ref="Q1:R1"/>
    <mergeCell ref="K3:P3"/>
    <mergeCell ref="R3:W3"/>
    <mergeCell ref="K11:P11"/>
    <mergeCell ref="R11:W11"/>
    <mergeCell ref="K7:P7"/>
    <mergeCell ref="R7:W7"/>
    <mergeCell ref="K15:P15"/>
  </mergeCells>
  <phoneticPr fontId="8"/>
  <dataValidations count="1">
    <dataValidation showInputMessage="1" showErrorMessage="1" sqref="H2 U14 H6 U6 H9:H10 U10 H13:H14 H17:H65536" xr:uid="{00000000-0002-0000-0400-000000000000}"/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H500"/>
  <sheetViews>
    <sheetView tabSelected="1" workbookViewId="0"/>
  </sheetViews>
  <sheetFormatPr defaultRowHeight="13.5" x14ac:dyDescent="0.15"/>
  <cols>
    <col min="1" max="1" width="10.5" bestFit="1" customWidth="1"/>
    <col min="2" max="3" width="14.625" customWidth="1"/>
    <col min="4" max="4" width="3.75" bestFit="1" customWidth="1"/>
    <col min="5" max="5" width="3.875" bestFit="1" customWidth="1"/>
    <col min="6" max="6" width="7.5" bestFit="1" customWidth="1"/>
    <col min="7" max="7" width="5.5" bestFit="1" customWidth="1"/>
    <col min="8" max="8" width="19.25" customWidth="1"/>
  </cols>
  <sheetData>
    <row r="1" spans="1:8" x14ac:dyDescent="0.15">
      <c r="A1" t="s">
        <v>88</v>
      </c>
      <c r="B1" t="s">
        <v>89</v>
      </c>
      <c r="C1" t="s">
        <v>90</v>
      </c>
      <c r="D1" t="s">
        <v>91</v>
      </c>
      <c r="E1" t="s">
        <v>92</v>
      </c>
      <c r="F1" t="s">
        <v>93</v>
      </c>
      <c r="G1" t="s">
        <v>94</v>
      </c>
      <c r="H1" t="s">
        <v>95</v>
      </c>
    </row>
    <row r="2" spans="1:8" x14ac:dyDescent="0.15">
      <c r="A2" t="str">
        <f>IF(②大会申し込みデータ!G3="","",②大会申し込みデータ!A3)</f>
        <v/>
      </c>
      <c r="B2" t="str">
        <f>IF(②大会申し込みデータ!G3="","",②大会申し込みデータ!B3)</f>
        <v/>
      </c>
      <c r="C2" t="str">
        <f>IF(②大会申し込みデータ!G3="","",②大会申し込みデータ!C3)</f>
        <v/>
      </c>
      <c r="D2" t="str">
        <f>IF(②大会申し込みデータ!G3="","",②大会申し込みデータ!D3)</f>
        <v/>
      </c>
      <c r="E2" t="str">
        <f>IF(②大会申し込みデータ!G3="","","07")</f>
        <v/>
      </c>
      <c r="F2" t="str">
        <f>IF(②大会申し込みデータ!G3="","",②大会申し込みデータ!F3)</f>
        <v/>
      </c>
      <c r="G2" t="str">
        <f>IF(②大会申し込みデータ!G3="","",②大会申し込みデータ!G3)</f>
        <v/>
      </c>
      <c r="H2" t="str">
        <f>IF(②大会申し込みデータ!G3="","",②大会申し込みデータ!I3&amp;" "&amp;②大会申し込みデータ!J3)</f>
        <v/>
      </c>
    </row>
    <row r="3" spans="1:8" x14ac:dyDescent="0.15">
      <c r="A3" t="str">
        <f>IF(②大会申し込みデータ!G4="","",②大会申し込みデータ!A4)</f>
        <v/>
      </c>
      <c r="B3" t="str">
        <f>IF(②大会申し込みデータ!G4="","",②大会申し込みデータ!B4)</f>
        <v/>
      </c>
      <c r="C3" t="str">
        <f>IF(②大会申し込みデータ!G4="","",②大会申し込みデータ!C4)</f>
        <v/>
      </c>
      <c r="D3" t="str">
        <f>IF(②大会申し込みデータ!G4="","",②大会申し込みデータ!D4)</f>
        <v/>
      </c>
      <c r="E3" t="str">
        <f>IF(②大会申し込みデータ!G4="","","07")</f>
        <v/>
      </c>
      <c r="F3" t="str">
        <f>IF(②大会申し込みデータ!G4="","",②大会申し込みデータ!F4)</f>
        <v/>
      </c>
      <c r="G3" t="str">
        <f>IF(②大会申し込みデータ!G4="","",②大会申し込みデータ!G4)</f>
        <v/>
      </c>
      <c r="H3" t="str">
        <f>IF(②大会申し込みデータ!G4="","",②大会申し込みデータ!I4&amp;" "&amp;②大会申し込みデータ!J4)</f>
        <v/>
      </c>
    </row>
    <row r="4" spans="1:8" x14ac:dyDescent="0.15">
      <c r="A4" t="str">
        <f>IF(②大会申し込みデータ!G5="","",②大会申し込みデータ!A5)</f>
        <v/>
      </c>
      <c r="B4" t="str">
        <f>IF(②大会申し込みデータ!G5="","",②大会申し込みデータ!B5)</f>
        <v/>
      </c>
      <c r="C4" t="str">
        <f>IF(②大会申し込みデータ!G5="","",②大会申し込みデータ!C5)</f>
        <v/>
      </c>
      <c r="D4" t="str">
        <f>IF(②大会申し込みデータ!G5="","",②大会申し込みデータ!D5)</f>
        <v/>
      </c>
      <c r="E4" t="str">
        <f>IF(②大会申し込みデータ!G5="","","07")</f>
        <v/>
      </c>
      <c r="F4" t="str">
        <f>IF(②大会申し込みデータ!G5="","",②大会申し込みデータ!F5)</f>
        <v/>
      </c>
      <c r="G4" t="str">
        <f>IF(②大会申し込みデータ!G5="","",②大会申し込みデータ!G5)</f>
        <v/>
      </c>
      <c r="H4" t="str">
        <f>IF(②大会申し込みデータ!G5="","",②大会申し込みデータ!I5&amp;" "&amp;②大会申し込みデータ!J5)</f>
        <v/>
      </c>
    </row>
    <row r="5" spans="1:8" x14ac:dyDescent="0.15">
      <c r="A5" t="str">
        <f>IF(②大会申し込みデータ!G6="","",②大会申し込みデータ!A6)</f>
        <v/>
      </c>
      <c r="B5" t="str">
        <f>IF(②大会申し込みデータ!G6="","",②大会申し込みデータ!B6)</f>
        <v/>
      </c>
      <c r="C5" t="str">
        <f>IF(②大会申し込みデータ!G6="","",②大会申し込みデータ!C6)</f>
        <v/>
      </c>
      <c r="D5" t="str">
        <f>IF(②大会申し込みデータ!G6="","",②大会申し込みデータ!D6)</f>
        <v/>
      </c>
      <c r="E5" t="str">
        <f>IF(②大会申し込みデータ!G6="","","07")</f>
        <v/>
      </c>
      <c r="F5" t="str">
        <f>IF(②大会申し込みデータ!G6="","",②大会申し込みデータ!F6)</f>
        <v/>
      </c>
      <c r="G5" t="str">
        <f>IF(②大会申し込みデータ!G6="","",②大会申し込みデータ!G6)</f>
        <v/>
      </c>
      <c r="H5" t="str">
        <f>IF(②大会申し込みデータ!G6="","",②大会申し込みデータ!I6&amp;" "&amp;②大会申し込みデータ!J6)</f>
        <v/>
      </c>
    </row>
    <row r="6" spans="1:8" x14ac:dyDescent="0.15">
      <c r="A6" t="str">
        <f>IF(②大会申し込みデータ!G7="","",②大会申し込みデータ!A7)</f>
        <v/>
      </c>
      <c r="B6" t="str">
        <f>IF(②大会申し込みデータ!G7="","",②大会申し込みデータ!B7)</f>
        <v/>
      </c>
      <c r="C6" t="str">
        <f>IF(②大会申し込みデータ!G7="","",②大会申し込みデータ!C7)</f>
        <v/>
      </c>
      <c r="D6" t="str">
        <f>IF(②大会申し込みデータ!G7="","",②大会申し込みデータ!D7)</f>
        <v/>
      </c>
      <c r="E6" t="str">
        <f>IF(②大会申し込みデータ!G7="","","07")</f>
        <v/>
      </c>
      <c r="F6" t="str">
        <f>IF(②大会申し込みデータ!G7="","",②大会申し込みデータ!F7)</f>
        <v/>
      </c>
      <c r="G6" t="str">
        <f>IF(②大会申し込みデータ!G7="","",②大会申し込みデータ!G7)</f>
        <v/>
      </c>
      <c r="H6" t="str">
        <f>IF(②大会申し込みデータ!G7="","",②大会申し込みデータ!I7&amp;" "&amp;②大会申し込みデータ!J7)</f>
        <v/>
      </c>
    </row>
    <row r="7" spans="1:8" x14ac:dyDescent="0.15">
      <c r="A7" t="str">
        <f>IF(②大会申し込みデータ!G8="","",②大会申し込みデータ!A8)</f>
        <v/>
      </c>
      <c r="B7" t="str">
        <f>IF(②大会申し込みデータ!G8="","",②大会申し込みデータ!B8)</f>
        <v/>
      </c>
      <c r="C7" t="str">
        <f>IF(②大会申し込みデータ!G8="","",②大会申し込みデータ!C8)</f>
        <v/>
      </c>
      <c r="D7" t="str">
        <f>IF(②大会申し込みデータ!G8="","",②大会申し込みデータ!D8)</f>
        <v/>
      </c>
      <c r="E7" t="str">
        <f>IF(②大会申し込みデータ!G8="","","07")</f>
        <v/>
      </c>
      <c r="F7" t="str">
        <f>IF(②大会申し込みデータ!G8="","",②大会申し込みデータ!F8)</f>
        <v/>
      </c>
      <c r="G7" t="str">
        <f>IF(②大会申し込みデータ!G8="","",②大会申し込みデータ!G8)</f>
        <v/>
      </c>
      <c r="H7" t="str">
        <f>IF(②大会申し込みデータ!G8="","",②大会申し込みデータ!I8&amp;" "&amp;②大会申し込みデータ!J8)</f>
        <v/>
      </c>
    </row>
    <row r="8" spans="1:8" x14ac:dyDescent="0.15">
      <c r="A8" t="str">
        <f>IF(②大会申し込みデータ!G9="","",②大会申し込みデータ!A9)</f>
        <v/>
      </c>
      <c r="B8" t="str">
        <f>IF(②大会申し込みデータ!G9="","",②大会申し込みデータ!B9)</f>
        <v/>
      </c>
      <c r="C8" t="str">
        <f>IF(②大会申し込みデータ!G9="","",②大会申し込みデータ!C9)</f>
        <v/>
      </c>
      <c r="D8" t="str">
        <f>IF(②大会申し込みデータ!G9="","",②大会申し込みデータ!D9)</f>
        <v/>
      </c>
      <c r="E8" t="str">
        <f>IF(②大会申し込みデータ!G9="","","07")</f>
        <v/>
      </c>
      <c r="F8" t="str">
        <f>IF(②大会申し込みデータ!G9="","",②大会申し込みデータ!F9)</f>
        <v/>
      </c>
      <c r="G8" t="str">
        <f>IF(②大会申し込みデータ!G9="","",②大会申し込みデータ!G9)</f>
        <v/>
      </c>
      <c r="H8" t="str">
        <f>IF(②大会申し込みデータ!G9="","",②大会申し込みデータ!I9&amp;" "&amp;②大会申し込みデータ!J9)</f>
        <v/>
      </c>
    </row>
    <row r="9" spans="1:8" x14ac:dyDescent="0.15">
      <c r="A9" t="str">
        <f>IF(②大会申し込みデータ!G10="","",②大会申し込みデータ!A10)</f>
        <v/>
      </c>
      <c r="B9" t="str">
        <f>IF(②大会申し込みデータ!G10="","",②大会申し込みデータ!B10)</f>
        <v/>
      </c>
      <c r="C9" t="str">
        <f>IF(②大会申し込みデータ!G10="","",②大会申し込みデータ!C10)</f>
        <v/>
      </c>
      <c r="D9" t="str">
        <f>IF(②大会申し込みデータ!G10="","",②大会申し込みデータ!D10)</f>
        <v/>
      </c>
      <c r="E9" t="str">
        <f>IF(②大会申し込みデータ!G10="","","07")</f>
        <v/>
      </c>
      <c r="F9" t="str">
        <f>IF(②大会申し込みデータ!G10="","",②大会申し込みデータ!F10)</f>
        <v/>
      </c>
      <c r="G9" t="str">
        <f>IF(②大会申し込みデータ!G10="","",②大会申し込みデータ!G10)</f>
        <v/>
      </c>
      <c r="H9" t="str">
        <f>IF(②大会申し込みデータ!G10="","",②大会申し込みデータ!I10&amp;" "&amp;②大会申し込みデータ!J10)</f>
        <v/>
      </c>
    </row>
    <row r="10" spans="1:8" x14ac:dyDescent="0.15">
      <c r="A10" t="str">
        <f>IF(②大会申し込みデータ!G11="","",②大会申し込みデータ!A11)</f>
        <v/>
      </c>
      <c r="B10" t="str">
        <f>IF(②大会申し込みデータ!G11="","",②大会申し込みデータ!B11)</f>
        <v/>
      </c>
      <c r="C10" t="str">
        <f>IF(②大会申し込みデータ!G11="","",②大会申し込みデータ!C11)</f>
        <v/>
      </c>
      <c r="D10" t="str">
        <f>IF(②大会申し込みデータ!G11="","",②大会申し込みデータ!D11)</f>
        <v/>
      </c>
      <c r="E10" t="str">
        <f>IF(②大会申し込みデータ!G11="","","07")</f>
        <v/>
      </c>
      <c r="F10" t="str">
        <f>IF(②大会申し込みデータ!G11="","",②大会申し込みデータ!F11)</f>
        <v/>
      </c>
      <c r="G10" t="str">
        <f>IF(②大会申し込みデータ!G11="","",②大会申し込みデータ!G11)</f>
        <v/>
      </c>
      <c r="H10" t="str">
        <f>IF(②大会申し込みデータ!G11="","",②大会申し込みデータ!I11&amp;" "&amp;②大会申し込みデータ!J11)</f>
        <v/>
      </c>
    </row>
    <row r="11" spans="1:8" x14ac:dyDescent="0.15">
      <c r="A11" t="str">
        <f>IF(②大会申し込みデータ!G12="","",②大会申し込みデータ!A12)</f>
        <v/>
      </c>
      <c r="B11" t="str">
        <f>IF(②大会申し込みデータ!G12="","",②大会申し込みデータ!B12)</f>
        <v/>
      </c>
      <c r="C11" t="str">
        <f>IF(②大会申し込みデータ!G12="","",②大会申し込みデータ!C12)</f>
        <v/>
      </c>
      <c r="D11" t="str">
        <f>IF(②大会申し込みデータ!G12="","",②大会申し込みデータ!D12)</f>
        <v/>
      </c>
      <c r="E11" t="str">
        <f>IF(②大会申し込みデータ!G12="","","07")</f>
        <v/>
      </c>
      <c r="F11" t="str">
        <f>IF(②大会申し込みデータ!G12="","",②大会申し込みデータ!F12)</f>
        <v/>
      </c>
      <c r="G11" t="str">
        <f>IF(②大会申し込みデータ!G12="","",②大会申し込みデータ!G12)</f>
        <v/>
      </c>
      <c r="H11" t="str">
        <f>IF(②大会申し込みデータ!G12="","",②大会申し込みデータ!I12&amp;" "&amp;②大会申し込みデータ!J12)</f>
        <v/>
      </c>
    </row>
    <row r="12" spans="1:8" x14ac:dyDescent="0.15">
      <c r="A12" t="str">
        <f>IF(②大会申し込みデータ!G13="","",②大会申し込みデータ!A13)</f>
        <v/>
      </c>
      <c r="B12" t="str">
        <f>IF(②大会申し込みデータ!G13="","",②大会申し込みデータ!B13)</f>
        <v/>
      </c>
      <c r="C12" t="str">
        <f>IF(②大会申し込みデータ!G13="","",②大会申し込みデータ!C13)</f>
        <v/>
      </c>
      <c r="D12" t="str">
        <f>IF(②大会申し込みデータ!G13="","",②大会申し込みデータ!D13)</f>
        <v/>
      </c>
      <c r="E12" t="str">
        <f>IF(②大会申し込みデータ!G13="","","07")</f>
        <v/>
      </c>
      <c r="F12" t="str">
        <f>IF(②大会申し込みデータ!G13="","",②大会申し込みデータ!F13)</f>
        <v/>
      </c>
      <c r="G12" t="str">
        <f>IF(②大会申し込みデータ!G13="","",②大会申し込みデータ!G13)</f>
        <v/>
      </c>
      <c r="H12" t="str">
        <f>IF(②大会申し込みデータ!G13="","",②大会申し込みデータ!I13&amp;" "&amp;②大会申し込みデータ!J13)</f>
        <v/>
      </c>
    </row>
    <row r="13" spans="1:8" x14ac:dyDescent="0.15">
      <c r="A13" t="str">
        <f>IF(②大会申し込みデータ!G14="","",②大会申し込みデータ!A14)</f>
        <v/>
      </c>
      <c r="B13" t="str">
        <f>IF(②大会申し込みデータ!G14="","",②大会申し込みデータ!B14)</f>
        <v/>
      </c>
      <c r="C13" t="str">
        <f>IF(②大会申し込みデータ!G14="","",②大会申し込みデータ!C14)</f>
        <v/>
      </c>
      <c r="D13" t="str">
        <f>IF(②大会申し込みデータ!G14="","",②大会申し込みデータ!D14)</f>
        <v/>
      </c>
      <c r="E13" t="str">
        <f>IF(②大会申し込みデータ!G14="","","07")</f>
        <v/>
      </c>
      <c r="F13" t="str">
        <f>IF(②大会申し込みデータ!G14="","",②大会申し込みデータ!F14)</f>
        <v/>
      </c>
      <c r="G13" t="str">
        <f>IF(②大会申し込みデータ!G14="","",②大会申し込みデータ!G14)</f>
        <v/>
      </c>
      <c r="H13" t="str">
        <f>IF(②大会申し込みデータ!G14="","",②大会申し込みデータ!I14&amp;" "&amp;②大会申し込みデータ!J14)</f>
        <v/>
      </c>
    </row>
    <row r="14" spans="1:8" x14ac:dyDescent="0.15">
      <c r="A14" t="str">
        <f>IF(②大会申し込みデータ!G15="","",②大会申し込みデータ!A15)</f>
        <v/>
      </c>
      <c r="B14" t="str">
        <f>IF(②大会申し込みデータ!G15="","",②大会申し込みデータ!B15)</f>
        <v/>
      </c>
      <c r="C14" t="str">
        <f>IF(②大会申し込みデータ!G15="","",②大会申し込みデータ!C15)</f>
        <v/>
      </c>
      <c r="D14" t="str">
        <f>IF(②大会申し込みデータ!G15="","",②大会申し込みデータ!D15)</f>
        <v/>
      </c>
      <c r="E14" t="str">
        <f>IF(②大会申し込みデータ!G15="","","07")</f>
        <v/>
      </c>
      <c r="F14" t="str">
        <f>IF(②大会申し込みデータ!G15="","",②大会申し込みデータ!F15)</f>
        <v/>
      </c>
      <c r="G14" t="str">
        <f>IF(②大会申し込みデータ!G15="","",②大会申し込みデータ!G15)</f>
        <v/>
      </c>
      <c r="H14" t="str">
        <f>IF(②大会申し込みデータ!G15="","",②大会申し込みデータ!I15&amp;" "&amp;②大会申し込みデータ!J15)</f>
        <v/>
      </c>
    </row>
    <row r="15" spans="1:8" x14ac:dyDescent="0.15">
      <c r="A15" t="str">
        <f>IF(②大会申し込みデータ!G16="","",②大会申し込みデータ!A16)</f>
        <v/>
      </c>
      <c r="B15" t="str">
        <f>IF(②大会申し込みデータ!G16="","",②大会申し込みデータ!B16)</f>
        <v/>
      </c>
      <c r="C15" t="str">
        <f>IF(②大会申し込みデータ!G16="","",②大会申し込みデータ!C16)</f>
        <v/>
      </c>
      <c r="D15" t="str">
        <f>IF(②大会申し込みデータ!G16="","",②大会申し込みデータ!D16)</f>
        <v/>
      </c>
      <c r="E15" t="str">
        <f>IF(②大会申し込みデータ!G16="","","07")</f>
        <v/>
      </c>
      <c r="F15" t="str">
        <f>IF(②大会申し込みデータ!G16="","",②大会申し込みデータ!F16)</f>
        <v/>
      </c>
      <c r="G15" t="str">
        <f>IF(②大会申し込みデータ!G16="","",②大会申し込みデータ!G16)</f>
        <v/>
      </c>
      <c r="H15" t="str">
        <f>IF(②大会申し込みデータ!G16="","",②大会申し込みデータ!I16&amp;" "&amp;②大会申し込みデータ!J16)</f>
        <v/>
      </c>
    </row>
    <row r="16" spans="1:8" x14ac:dyDescent="0.15">
      <c r="A16" t="str">
        <f>IF(②大会申し込みデータ!G17="","",②大会申し込みデータ!A17)</f>
        <v/>
      </c>
      <c r="B16" t="str">
        <f>IF(②大会申し込みデータ!G17="","",②大会申し込みデータ!B17)</f>
        <v/>
      </c>
      <c r="C16" t="str">
        <f>IF(②大会申し込みデータ!G17="","",②大会申し込みデータ!C17)</f>
        <v/>
      </c>
      <c r="D16" t="str">
        <f>IF(②大会申し込みデータ!G17="","",②大会申し込みデータ!D17)</f>
        <v/>
      </c>
      <c r="E16" t="str">
        <f>IF(②大会申し込みデータ!G17="","","07")</f>
        <v/>
      </c>
      <c r="F16" t="str">
        <f>IF(②大会申し込みデータ!G17="","",②大会申し込みデータ!F17)</f>
        <v/>
      </c>
      <c r="G16" t="str">
        <f>IF(②大会申し込みデータ!G17="","",②大会申し込みデータ!G17)</f>
        <v/>
      </c>
      <c r="H16" t="str">
        <f>IF(②大会申し込みデータ!G17="","",②大会申し込みデータ!I17&amp;" "&amp;②大会申し込みデータ!J17)</f>
        <v/>
      </c>
    </row>
    <row r="17" spans="1:8" x14ac:dyDescent="0.15">
      <c r="A17" t="str">
        <f>IF(②大会申し込みデータ!G18="","",②大会申し込みデータ!A18)</f>
        <v/>
      </c>
      <c r="B17" t="str">
        <f>IF(②大会申し込みデータ!G18="","",②大会申し込みデータ!B18)</f>
        <v/>
      </c>
      <c r="C17" t="str">
        <f>IF(②大会申し込みデータ!G18="","",②大会申し込みデータ!C18)</f>
        <v/>
      </c>
      <c r="D17" t="str">
        <f>IF(②大会申し込みデータ!G18="","",②大会申し込みデータ!D18)</f>
        <v/>
      </c>
      <c r="E17" t="str">
        <f>IF(②大会申し込みデータ!G18="","","07")</f>
        <v/>
      </c>
      <c r="F17" t="str">
        <f>IF(②大会申し込みデータ!G18="","",②大会申し込みデータ!F18)</f>
        <v/>
      </c>
      <c r="G17" t="str">
        <f>IF(②大会申し込みデータ!G18="","",②大会申し込みデータ!G18)</f>
        <v/>
      </c>
      <c r="H17" t="str">
        <f>IF(②大会申し込みデータ!G18="","",②大会申し込みデータ!I18&amp;" "&amp;②大会申し込みデータ!J18)</f>
        <v/>
      </c>
    </row>
    <row r="18" spans="1:8" x14ac:dyDescent="0.15">
      <c r="A18" t="str">
        <f>IF(②大会申し込みデータ!G19="","",②大会申し込みデータ!A19)</f>
        <v/>
      </c>
      <c r="B18" t="str">
        <f>IF(②大会申し込みデータ!G19="","",②大会申し込みデータ!B19)</f>
        <v/>
      </c>
      <c r="C18" t="str">
        <f>IF(②大会申し込みデータ!G19="","",②大会申し込みデータ!C19)</f>
        <v/>
      </c>
      <c r="D18" t="str">
        <f>IF(②大会申し込みデータ!G19="","",②大会申し込みデータ!D19)</f>
        <v/>
      </c>
      <c r="E18" t="str">
        <f>IF(②大会申し込みデータ!G19="","","07")</f>
        <v/>
      </c>
      <c r="F18" t="str">
        <f>IF(②大会申し込みデータ!G19="","",②大会申し込みデータ!F19)</f>
        <v/>
      </c>
      <c r="G18" t="str">
        <f>IF(②大会申し込みデータ!G19="","",②大会申し込みデータ!G19)</f>
        <v/>
      </c>
      <c r="H18" t="str">
        <f>IF(②大会申し込みデータ!G19="","",②大会申し込みデータ!I19&amp;" "&amp;②大会申し込みデータ!J19)</f>
        <v/>
      </c>
    </row>
    <row r="19" spans="1:8" x14ac:dyDescent="0.15">
      <c r="A19" t="str">
        <f>IF(②大会申し込みデータ!G20="","",②大会申し込みデータ!A20)</f>
        <v/>
      </c>
      <c r="B19" t="str">
        <f>IF(②大会申し込みデータ!G20="","",②大会申し込みデータ!B20)</f>
        <v/>
      </c>
      <c r="C19" t="str">
        <f>IF(②大会申し込みデータ!G20="","",②大会申し込みデータ!C20)</f>
        <v/>
      </c>
      <c r="D19" t="str">
        <f>IF(②大会申し込みデータ!G20="","",②大会申し込みデータ!D20)</f>
        <v/>
      </c>
      <c r="E19" t="str">
        <f>IF(②大会申し込みデータ!G20="","","07")</f>
        <v/>
      </c>
      <c r="F19" t="str">
        <f>IF(②大会申し込みデータ!G20="","",②大会申し込みデータ!F20)</f>
        <v/>
      </c>
      <c r="G19" t="str">
        <f>IF(②大会申し込みデータ!G20="","",②大会申し込みデータ!G20)</f>
        <v/>
      </c>
      <c r="H19" t="str">
        <f>IF(②大会申し込みデータ!G20="","",②大会申し込みデータ!I20&amp;" "&amp;②大会申し込みデータ!J20)</f>
        <v/>
      </c>
    </row>
    <row r="20" spans="1:8" x14ac:dyDescent="0.15">
      <c r="A20" t="str">
        <f>IF(②大会申し込みデータ!G21="","",②大会申し込みデータ!A21)</f>
        <v/>
      </c>
      <c r="B20" t="str">
        <f>IF(②大会申し込みデータ!G21="","",②大会申し込みデータ!B21)</f>
        <v/>
      </c>
      <c r="C20" t="str">
        <f>IF(②大会申し込みデータ!G21="","",②大会申し込みデータ!C21)</f>
        <v/>
      </c>
      <c r="D20" t="str">
        <f>IF(②大会申し込みデータ!G21="","",②大会申し込みデータ!D21)</f>
        <v/>
      </c>
      <c r="E20" t="str">
        <f>IF(②大会申し込みデータ!G21="","","07")</f>
        <v/>
      </c>
      <c r="F20" t="str">
        <f>IF(②大会申し込みデータ!G21="","",②大会申し込みデータ!F21)</f>
        <v/>
      </c>
      <c r="G20" t="str">
        <f>IF(②大会申し込みデータ!G21="","",②大会申し込みデータ!G21)</f>
        <v/>
      </c>
      <c r="H20" t="str">
        <f>IF(②大会申し込みデータ!G21="","",②大会申し込みデータ!I21&amp;" "&amp;②大会申し込みデータ!J21)</f>
        <v/>
      </c>
    </row>
    <row r="21" spans="1:8" x14ac:dyDescent="0.15">
      <c r="A21" t="str">
        <f>IF(②大会申し込みデータ!G22="","",②大会申し込みデータ!A22)</f>
        <v/>
      </c>
      <c r="B21" t="str">
        <f>IF(②大会申し込みデータ!G22="","",②大会申し込みデータ!B22)</f>
        <v/>
      </c>
      <c r="C21" t="str">
        <f>IF(②大会申し込みデータ!G22="","",②大会申し込みデータ!C22)</f>
        <v/>
      </c>
      <c r="D21" t="str">
        <f>IF(②大会申し込みデータ!G22="","",②大会申し込みデータ!D22)</f>
        <v/>
      </c>
      <c r="E21" t="str">
        <f>IF(②大会申し込みデータ!G22="","","07")</f>
        <v/>
      </c>
      <c r="F21" t="str">
        <f>IF(②大会申し込みデータ!G22="","",②大会申し込みデータ!F22)</f>
        <v/>
      </c>
      <c r="G21" t="str">
        <f>IF(②大会申し込みデータ!G22="","",②大会申し込みデータ!G22)</f>
        <v/>
      </c>
      <c r="H21" t="str">
        <f>IF(②大会申し込みデータ!G22="","",②大会申し込みデータ!I22&amp;" "&amp;②大会申し込みデータ!J22)</f>
        <v/>
      </c>
    </row>
    <row r="22" spans="1:8" x14ac:dyDescent="0.15">
      <c r="A22" t="str">
        <f>IF(②大会申し込みデータ!G23="","",②大会申し込みデータ!A23)</f>
        <v/>
      </c>
      <c r="B22" t="str">
        <f>IF(②大会申し込みデータ!G23="","",②大会申し込みデータ!B23)</f>
        <v/>
      </c>
      <c r="C22" t="str">
        <f>IF(②大会申し込みデータ!G23="","",②大会申し込みデータ!C23)</f>
        <v/>
      </c>
      <c r="D22" t="str">
        <f>IF(②大会申し込みデータ!G23="","",②大会申し込みデータ!D23)</f>
        <v/>
      </c>
      <c r="E22" t="str">
        <f>IF(②大会申し込みデータ!G23="","","07")</f>
        <v/>
      </c>
      <c r="F22" t="str">
        <f>IF(②大会申し込みデータ!G23="","",②大会申し込みデータ!F23)</f>
        <v/>
      </c>
      <c r="G22" t="str">
        <f>IF(②大会申し込みデータ!G23="","",②大会申し込みデータ!G23)</f>
        <v/>
      </c>
      <c r="H22" t="str">
        <f>IF(②大会申し込みデータ!G23="","",②大会申し込みデータ!I23&amp;" "&amp;②大会申し込みデータ!J23)</f>
        <v/>
      </c>
    </row>
    <row r="23" spans="1:8" x14ac:dyDescent="0.15">
      <c r="A23" t="str">
        <f>IF(②大会申し込みデータ!G24="","",②大会申し込みデータ!A24)</f>
        <v/>
      </c>
      <c r="B23" t="str">
        <f>IF(②大会申し込みデータ!G24="","",②大会申し込みデータ!B24)</f>
        <v/>
      </c>
      <c r="C23" t="str">
        <f>IF(②大会申し込みデータ!G24="","",②大会申し込みデータ!C24)</f>
        <v/>
      </c>
      <c r="D23" t="str">
        <f>IF(②大会申し込みデータ!G24="","",②大会申し込みデータ!D24)</f>
        <v/>
      </c>
      <c r="E23" t="str">
        <f>IF(②大会申し込みデータ!G24="","","07")</f>
        <v/>
      </c>
      <c r="F23" t="str">
        <f>IF(②大会申し込みデータ!G24="","",②大会申し込みデータ!F24)</f>
        <v/>
      </c>
      <c r="G23" t="str">
        <f>IF(②大会申し込みデータ!G24="","",②大会申し込みデータ!G24)</f>
        <v/>
      </c>
      <c r="H23" t="str">
        <f>IF(②大会申し込みデータ!G24="","",②大会申し込みデータ!I24&amp;" "&amp;②大会申し込みデータ!J24)</f>
        <v/>
      </c>
    </row>
    <row r="24" spans="1:8" x14ac:dyDescent="0.15">
      <c r="A24" t="str">
        <f>IF(②大会申し込みデータ!G25="","",②大会申し込みデータ!A25)</f>
        <v/>
      </c>
      <c r="B24" t="str">
        <f>IF(②大会申し込みデータ!G25="","",②大会申し込みデータ!B25)</f>
        <v/>
      </c>
      <c r="C24" t="str">
        <f>IF(②大会申し込みデータ!G25="","",②大会申し込みデータ!C25)</f>
        <v/>
      </c>
      <c r="D24" t="str">
        <f>IF(②大会申し込みデータ!G25="","",②大会申し込みデータ!D25)</f>
        <v/>
      </c>
      <c r="E24" t="str">
        <f>IF(②大会申し込みデータ!G25="","","07")</f>
        <v/>
      </c>
      <c r="F24" t="str">
        <f>IF(②大会申し込みデータ!G25="","",②大会申し込みデータ!F25)</f>
        <v/>
      </c>
      <c r="G24" t="str">
        <f>IF(②大会申し込みデータ!G25="","",②大会申し込みデータ!G25)</f>
        <v/>
      </c>
      <c r="H24" t="str">
        <f>IF(②大会申し込みデータ!G25="","",②大会申し込みデータ!I25&amp;" "&amp;②大会申し込みデータ!J25)</f>
        <v/>
      </c>
    </row>
    <row r="25" spans="1:8" x14ac:dyDescent="0.15">
      <c r="A25" t="str">
        <f>IF(②大会申し込みデータ!G26="","",②大会申し込みデータ!A26)</f>
        <v/>
      </c>
      <c r="B25" t="str">
        <f>IF(②大会申し込みデータ!G26="","",②大会申し込みデータ!B26)</f>
        <v/>
      </c>
      <c r="C25" t="str">
        <f>IF(②大会申し込みデータ!G26="","",②大会申し込みデータ!C26)</f>
        <v/>
      </c>
      <c r="D25" t="str">
        <f>IF(②大会申し込みデータ!G26="","",②大会申し込みデータ!D26)</f>
        <v/>
      </c>
      <c r="E25" t="str">
        <f>IF(②大会申し込みデータ!G26="","","07")</f>
        <v/>
      </c>
      <c r="F25" t="str">
        <f>IF(②大会申し込みデータ!G26="","",②大会申し込みデータ!F26)</f>
        <v/>
      </c>
      <c r="G25" t="str">
        <f>IF(②大会申し込みデータ!G26="","",②大会申し込みデータ!G26)</f>
        <v/>
      </c>
      <c r="H25" t="str">
        <f>IF(②大会申し込みデータ!G26="","",②大会申し込みデータ!I26&amp;" "&amp;②大会申し込みデータ!J26)</f>
        <v/>
      </c>
    </row>
    <row r="26" spans="1:8" x14ac:dyDescent="0.15">
      <c r="A26" t="str">
        <f>IF(②大会申し込みデータ!G27="","",②大会申し込みデータ!A27)</f>
        <v/>
      </c>
      <c r="B26" t="str">
        <f>IF(②大会申し込みデータ!G27="","",②大会申し込みデータ!B27)</f>
        <v/>
      </c>
      <c r="C26" t="str">
        <f>IF(②大会申し込みデータ!G27="","",②大会申し込みデータ!C27)</f>
        <v/>
      </c>
      <c r="D26" t="str">
        <f>IF(②大会申し込みデータ!G27="","",②大会申し込みデータ!D27)</f>
        <v/>
      </c>
      <c r="E26" t="str">
        <f>IF(②大会申し込みデータ!G27="","","07")</f>
        <v/>
      </c>
      <c r="F26" t="str">
        <f>IF(②大会申し込みデータ!G27="","",②大会申し込みデータ!F27)</f>
        <v/>
      </c>
      <c r="G26" t="str">
        <f>IF(②大会申し込みデータ!G27="","",②大会申し込みデータ!G27)</f>
        <v/>
      </c>
      <c r="H26" t="str">
        <f>IF(②大会申し込みデータ!G27="","",②大会申し込みデータ!I27&amp;" "&amp;②大会申し込みデータ!J27)</f>
        <v/>
      </c>
    </row>
    <row r="27" spans="1:8" x14ac:dyDescent="0.15">
      <c r="A27" t="str">
        <f>IF(②大会申し込みデータ!G28="","",②大会申し込みデータ!A28)</f>
        <v/>
      </c>
      <c r="B27" t="str">
        <f>IF(②大会申し込みデータ!G28="","",②大会申し込みデータ!B28)</f>
        <v/>
      </c>
      <c r="C27" t="str">
        <f>IF(②大会申し込みデータ!G28="","",②大会申し込みデータ!C28)</f>
        <v/>
      </c>
      <c r="D27" t="str">
        <f>IF(②大会申し込みデータ!G28="","",②大会申し込みデータ!D28)</f>
        <v/>
      </c>
      <c r="E27" t="str">
        <f>IF(②大会申し込みデータ!G28="","","07")</f>
        <v/>
      </c>
      <c r="F27" t="str">
        <f>IF(②大会申し込みデータ!G28="","",②大会申し込みデータ!F28)</f>
        <v/>
      </c>
      <c r="G27" t="str">
        <f>IF(②大会申し込みデータ!G28="","",②大会申し込みデータ!G28)</f>
        <v/>
      </c>
      <c r="H27" t="str">
        <f>IF(②大会申し込みデータ!G28="","",②大会申し込みデータ!I28&amp;" "&amp;②大会申し込みデータ!J28)</f>
        <v/>
      </c>
    </row>
    <row r="28" spans="1:8" x14ac:dyDescent="0.15">
      <c r="A28" t="str">
        <f>IF(②大会申し込みデータ!G29="","",②大会申し込みデータ!A29)</f>
        <v/>
      </c>
      <c r="B28" t="str">
        <f>IF(②大会申し込みデータ!G29="","",②大会申し込みデータ!B29)</f>
        <v/>
      </c>
      <c r="C28" t="str">
        <f>IF(②大会申し込みデータ!G29="","",②大会申し込みデータ!C29)</f>
        <v/>
      </c>
      <c r="D28" t="str">
        <f>IF(②大会申し込みデータ!G29="","",②大会申し込みデータ!D29)</f>
        <v/>
      </c>
      <c r="E28" t="str">
        <f>IF(②大会申し込みデータ!G29="","","07")</f>
        <v/>
      </c>
      <c r="F28" t="str">
        <f>IF(②大会申し込みデータ!G29="","",②大会申し込みデータ!F29)</f>
        <v/>
      </c>
      <c r="G28" t="str">
        <f>IF(②大会申し込みデータ!G29="","",②大会申し込みデータ!G29)</f>
        <v/>
      </c>
      <c r="H28" t="str">
        <f>IF(②大会申し込みデータ!G29="","",②大会申し込みデータ!I29&amp;" "&amp;②大会申し込みデータ!J29)</f>
        <v/>
      </c>
    </row>
    <row r="29" spans="1:8" x14ac:dyDescent="0.15">
      <c r="A29" t="str">
        <f>IF(②大会申し込みデータ!G30="","",②大会申し込みデータ!A30)</f>
        <v/>
      </c>
      <c r="B29" t="str">
        <f>IF(②大会申し込みデータ!G30="","",②大会申し込みデータ!B30)</f>
        <v/>
      </c>
      <c r="C29" t="str">
        <f>IF(②大会申し込みデータ!G30="","",②大会申し込みデータ!C30)</f>
        <v/>
      </c>
      <c r="D29" t="str">
        <f>IF(②大会申し込みデータ!G30="","",②大会申し込みデータ!D30)</f>
        <v/>
      </c>
      <c r="E29" t="str">
        <f>IF(②大会申し込みデータ!G30="","","07")</f>
        <v/>
      </c>
      <c r="F29" t="str">
        <f>IF(②大会申し込みデータ!G30="","",②大会申し込みデータ!F30)</f>
        <v/>
      </c>
      <c r="G29" t="str">
        <f>IF(②大会申し込みデータ!G30="","",②大会申し込みデータ!G30)</f>
        <v/>
      </c>
      <c r="H29" t="str">
        <f>IF(②大会申し込みデータ!G30="","",②大会申し込みデータ!I30&amp;" "&amp;②大会申し込みデータ!J30)</f>
        <v/>
      </c>
    </row>
    <row r="30" spans="1:8" x14ac:dyDescent="0.15">
      <c r="A30" t="str">
        <f>IF(②大会申し込みデータ!G31="","",②大会申し込みデータ!A31)</f>
        <v/>
      </c>
      <c r="B30" t="str">
        <f>IF(②大会申し込みデータ!G31="","",②大会申し込みデータ!B31)</f>
        <v/>
      </c>
      <c r="C30" t="str">
        <f>IF(②大会申し込みデータ!G31="","",②大会申し込みデータ!C31)</f>
        <v/>
      </c>
      <c r="D30" t="str">
        <f>IF(②大会申し込みデータ!G31="","",②大会申し込みデータ!D31)</f>
        <v/>
      </c>
      <c r="E30" t="str">
        <f>IF(②大会申し込みデータ!G31="","","07")</f>
        <v/>
      </c>
      <c r="F30" t="str">
        <f>IF(②大会申し込みデータ!G31="","",②大会申し込みデータ!F31)</f>
        <v/>
      </c>
      <c r="G30" t="str">
        <f>IF(②大会申し込みデータ!G31="","",②大会申し込みデータ!G31)</f>
        <v/>
      </c>
      <c r="H30" t="str">
        <f>IF(②大会申し込みデータ!G31="","",②大会申し込みデータ!I31&amp;" "&amp;②大会申し込みデータ!J31)</f>
        <v/>
      </c>
    </row>
    <row r="31" spans="1:8" x14ac:dyDescent="0.15">
      <c r="A31" t="str">
        <f>IF(②大会申し込みデータ!G32="","",②大会申し込みデータ!A32)</f>
        <v/>
      </c>
      <c r="B31" t="str">
        <f>IF(②大会申し込みデータ!G32="","",②大会申し込みデータ!B32)</f>
        <v/>
      </c>
      <c r="C31" t="str">
        <f>IF(②大会申し込みデータ!G32="","",②大会申し込みデータ!C32)</f>
        <v/>
      </c>
      <c r="D31" t="str">
        <f>IF(②大会申し込みデータ!G32="","",②大会申し込みデータ!D32)</f>
        <v/>
      </c>
      <c r="E31" t="str">
        <f>IF(②大会申し込みデータ!G32="","","07")</f>
        <v/>
      </c>
      <c r="F31" t="str">
        <f>IF(②大会申し込みデータ!G32="","",②大会申し込みデータ!F32)</f>
        <v/>
      </c>
      <c r="G31" t="str">
        <f>IF(②大会申し込みデータ!G32="","",②大会申し込みデータ!G32)</f>
        <v/>
      </c>
      <c r="H31" t="str">
        <f>IF(②大会申し込みデータ!G32="","",②大会申し込みデータ!I32&amp;" "&amp;②大会申し込みデータ!J32)</f>
        <v/>
      </c>
    </row>
    <row r="32" spans="1:8" x14ac:dyDescent="0.15">
      <c r="A32" t="str">
        <f>IF(②大会申し込みデータ!G33="","",②大会申し込みデータ!A33)</f>
        <v/>
      </c>
      <c r="B32" t="str">
        <f>IF(②大会申し込みデータ!G33="","",②大会申し込みデータ!B33)</f>
        <v/>
      </c>
      <c r="C32" t="str">
        <f>IF(②大会申し込みデータ!G33="","",②大会申し込みデータ!C33)</f>
        <v/>
      </c>
      <c r="D32" t="str">
        <f>IF(②大会申し込みデータ!G33="","",②大会申し込みデータ!D33)</f>
        <v/>
      </c>
      <c r="E32" t="str">
        <f>IF(②大会申し込みデータ!G33="","","07")</f>
        <v/>
      </c>
      <c r="F32" t="str">
        <f>IF(②大会申し込みデータ!G33="","",②大会申し込みデータ!F33)</f>
        <v/>
      </c>
      <c r="G32" t="str">
        <f>IF(②大会申し込みデータ!G33="","",②大会申し込みデータ!G33)</f>
        <v/>
      </c>
      <c r="H32" t="str">
        <f>IF(②大会申し込みデータ!G33="","",②大会申し込みデータ!I33&amp;" "&amp;②大会申し込みデータ!J33)</f>
        <v/>
      </c>
    </row>
    <row r="33" spans="1:8" x14ac:dyDescent="0.15">
      <c r="A33" t="str">
        <f>IF(②大会申し込みデータ!G34="","",②大会申し込みデータ!A34)</f>
        <v/>
      </c>
      <c r="B33" t="str">
        <f>IF(②大会申し込みデータ!G34="","",②大会申し込みデータ!B34)</f>
        <v/>
      </c>
      <c r="C33" t="str">
        <f>IF(②大会申し込みデータ!G34="","",②大会申し込みデータ!C34)</f>
        <v/>
      </c>
      <c r="D33" t="str">
        <f>IF(②大会申し込みデータ!G34="","",②大会申し込みデータ!D34)</f>
        <v/>
      </c>
      <c r="E33" t="str">
        <f>IF(②大会申し込みデータ!G34="","","07")</f>
        <v/>
      </c>
      <c r="F33" t="str">
        <f>IF(②大会申し込みデータ!G34="","",②大会申し込みデータ!F34)</f>
        <v/>
      </c>
      <c r="G33" t="str">
        <f>IF(②大会申し込みデータ!G34="","",②大会申し込みデータ!G34)</f>
        <v/>
      </c>
      <c r="H33" t="str">
        <f>IF(②大会申し込みデータ!G34="","",②大会申し込みデータ!I34&amp;" "&amp;②大会申し込みデータ!J34)</f>
        <v/>
      </c>
    </row>
    <row r="34" spans="1:8" x14ac:dyDescent="0.15">
      <c r="A34" t="str">
        <f>IF(②大会申し込みデータ!G35="","",②大会申し込みデータ!A35)</f>
        <v/>
      </c>
      <c r="B34" t="str">
        <f>IF(②大会申し込みデータ!G35="","",②大会申し込みデータ!B35)</f>
        <v/>
      </c>
      <c r="C34" t="str">
        <f>IF(②大会申し込みデータ!G35="","",②大会申し込みデータ!C35)</f>
        <v/>
      </c>
      <c r="D34" t="str">
        <f>IF(②大会申し込みデータ!G35="","",②大会申し込みデータ!D35)</f>
        <v/>
      </c>
      <c r="E34" t="str">
        <f>IF(②大会申し込みデータ!G35="","","07")</f>
        <v/>
      </c>
      <c r="F34" t="str">
        <f>IF(②大会申し込みデータ!G35="","",②大会申し込みデータ!F35)</f>
        <v/>
      </c>
      <c r="G34" t="str">
        <f>IF(②大会申し込みデータ!G35="","",②大会申し込みデータ!G35)</f>
        <v/>
      </c>
      <c r="H34" t="str">
        <f>IF(②大会申し込みデータ!G35="","",②大会申し込みデータ!I35&amp;" "&amp;②大会申し込みデータ!J35)</f>
        <v/>
      </c>
    </row>
    <row r="35" spans="1:8" x14ac:dyDescent="0.15">
      <c r="A35" t="str">
        <f>IF(②大会申し込みデータ!G36="","",②大会申し込みデータ!A36)</f>
        <v/>
      </c>
      <c r="B35" t="str">
        <f>IF(②大会申し込みデータ!G36="","",②大会申し込みデータ!B36)</f>
        <v/>
      </c>
      <c r="C35" t="str">
        <f>IF(②大会申し込みデータ!G36="","",②大会申し込みデータ!C36)</f>
        <v/>
      </c>
      <c r="D35" t="str">
        <f>IF(②大会申し込みデータ!G36="","",②大会申し込みデータ!D36)</f>
        <v/>
      </c>
      <c r="E35" t="str">
        <f>IF(②大会申し込みデータ!G36="","","07")</f>
        <v/>
      </c>
      <c r="F35" t="str">
        <f>IF(②大会申し込みデータ!G36="","",②大会申し込みデータ!F36)</f>
        <v/>
      </c>
      <c r="G35" t="str">
        <f>IF(②大会申し込みデータ!G36="","",②大会申し込みデータ!G36)</f>
        <v/>
      </c>
      <c r="H35" t="str">
        <f>IF(②大会申し込みデータ!G36="","",②大会申し込みデータ!I36&amp;" "&amp;②大会申し込みデータ!J36)</f>
        <v/>
      </c>
    </row>
    <row r="36" spans="1:8" x14ac:dyDescent="0.15">
      <c r="A36" t="str">
        <f>IF(②大会申し込みデータ!G37="","",②大会申し込みデータ!A37)</f>
        <v/>
      </c>
      <c r="B36" t="str">
        <f>IF(②大会申し込みデータ!G37="","",②大会申し込みデータ!B37)</f>
        <v/>
      </c>
      <c r="C36" t="str">
        <f>IF(②大会申し込みデータ!G37="","",②大会申し込みデータ!C37)</f>
        <v/>
      </c>
      <c r="D36" t="str">
        <f>IF(②大会申し込みデータ!G37="","",②大会申し込みデータ!D37)</f>
        <v/>
      </c>
      <c r="E36" t="str">
        <f>IF(②大会申し込みデータ!G37="","","07")</f>
        <v/>
      </c>
      <c r="F36" t="str">
        <f>IF(②大会申し込みデータ!G37="","",②大会申し込みデータ!F37)</f>
        <v/>
      </c>
      <c r="G36" t="str">
        <f>IF(②大会申し込みデータ!G37="","",②大会申し込みデータ!G37)</f>
        <v/>
      </c>
      <c r="H36" t="str">
        <f>IF(②大会申し込みデータ!G37="","",②大会申し込みデータ!I37&amp;" "&amp;②大会申し込みデータ!J37)</f>
        <v/>
      </c>
    </row>
    <row r="37" spans="1:8" x14ac:dyDescent="0.15">
      <c r="A37" t="str">
        <f>IF(②大会申し込みデータ!G38="","",②大会申し込みデータ!A38)</f>
        <v/>
      </c>
      <c r="B37" t="str">
        <f>IF(②大会申し込みデータ!G38="","",②大会申し込みデータ!B38)</f>
        <v/>
      </c>
      <c r="C37" t="str">
        <f>IF(②大会申し込みデータ!G38="","",②大会申し込みデータ!C38)</f>
        <v/>
      </c>
      <c r="D37" t="str">
        <f>IF(②大会申し込みデータ!G38="","",②大会申し込みデータ!D38)</f>
        <v/>
      </c>
      <c r="E37" t="str">
        <f>IF(②大会申し込みデータ!G38="","","07")</f>
        <v/>
      </c>
      <c r="F37" t="str">
        <f>IF(②大会申し込みデータ!G38="","",②大会申し込みデータ!F38)</f>
        <v/>
      </c>
      <c r="G37" t="str">
        <f>IF(②大会申し込みデータ!G38="","",②大会申し込みデータ!G38)</f>
        <v/>
      </c>
      <c r="H37" t="str">
        <f>IF(②大会申し込みデータ!G38="","",②大会申し込みデータ!I38&amp;" "&amp;②大会申し込みデータ!J38)</f>
        <v/>
      </c>
    </row>
    <row r="38" spans="1:8" x14ac:dyDescent="0.15">
      <c r="A38" t="str">
        <f>IF(②大会申し込みデータ!G39="","",②大会申し込みデータ!A39)</f>
        <v/>
      </c>
      <c r="B38" t="str">
        <f>IF(②大会申し込みデータ!G39="","",②大会申し込みデータ!B39)</f>
        <v/>
      </c>
      <c r="C38" t="str">
        <f>IF(②大会申し込みデータ!G39="","",②大会申し込みデータ!C39)</f>
        <v/>
      </c>
      <c r="D38" t="str">
        <f>IF(②大会申し込みデータ!G39="","",②大会申し込みデータ!D39)</f>
        <v/>
      </c>
      <c r="E38" t="str">
        <f>IF(②大会申し込みデータ!G39="","","07")</f>
        <v/>
      </c>
      <c r="F38" t="str">
        <f>IF(②大会申し込みデータ!G39="","",②大会申し込みデータ!F39)</f>
        <v/>
      </c>
      <c r="G38" t="str">
        <f>IF(②大会申し込みデータ!G39="","",②大会申し込みデータ!G39)</f>
        <v/>
      </c>
      <c r="H38" t="str">
        <f>IF(②大会申し込みデータ!G39="","",②大会申し込みデータ!I39&amp;" "&amp;②大会申し込みデータ!J39)</f>
        <v/>
      </c>
    </row>
    <row r="39" spans="1:8" x14ac:dyDescent="0.15">
      <c r="A39" t="str">
        <f>IF(②大会申し込みデータ!G40="","",②大会申し込みデータ!A40)</f>
        <v/>
      </c>
      <c r="B39" t="str">
        <f>IF(②大会申し込みデータ!G40="","",②大会申し込みデータ!B40)</f>
        <v/>
      </c>
      <c r="C39" t="str">
        <f>IF(②大会申し込みデータ!G40="","",②大会申し込みデータ!C40)</f>
        <v/>
      </c>
      <c r="D39" t="str">
        <f>IF(②大会申し込みデータ!G40="","",②大会申し込みデータ!D40)</f>
        <v/>
      </c>
      <c r="E39" t="str">
        <f>IF(②大会申し込みデータ!G40="","","07")</f>
        <v/>
      </c>
      <c r="F39" t="str">
        <f>IF(②大会申し込みデータ!G40="","",②大会申し込みデータ!F40)</f>
        <v/>
      </c>
      <c r="G39" t="str">
        <f>IF(②大会申し込みデータ!G40="","",②大会申し込みデータ!G40)</f>
        <v/>
      </c>
      <c r="H39" t="str">
        <f>IF(②大会申し込みデータ!G40="","",②大会申し込みデータ!I40&amp;" "&amp;②大会申し込みデータ!J40)</f>
        <v/>
      </c>
    </row>
    <row r="40" spans="1:8" x14ac:dyDescent="0.15">
      <c r="A40" t="str">
        <f>IF(②大会申し込みデータ!G41="","",②大会申し込みデータ!A41)</f>
        <v/>
      </c>
      <c r="B40" t="str">
        <f>IF(②大会申し込みデータ!G41="","",②大会申し込みデータ!B41)</f>
        <v/>
      </c>
      <c r="C40" t="str">
        <f>IF(②大会申し込みデータ!G41="","",②大会申し込みデータ!C41)</f>
        <v/>
      </c>
      <c r="D40" t="str">
        <f>IF(②大会申し込みデータ!G41="","",②大会申し込みデータ!D41)</f>
        <v/>
      </c>
      <c r="E40" t="str">
        <f>IF(②大会申し込みデータ!G41="","","07")</f>
        <v/>
      </c>
      <c r="F40" t="str">
        <f>IF(②大会申し込みデータ!G41="","",②大会申し込みデータ!F41)</f>
        <v/>
      </c>
      <c r="G40" t="str">
        <f>IF(②大会申し込みデータ!G41="","",②大会申し込みデータ!G41)</f>
        <v/>
      </c>
      <c r="H40" t="str">
        <f>IF(②大会申し込みデータ!G41="","",②大会申し込みデータ!I41&amp;" "&amp;②大会申し込みデータ!J41)</f>
        <v/>
      </c>
    </row>
    <row r="41" spans="1:8" x14ac:dyDescent="0.15">
      <c r="A41" t="str">
        <f>IF(②大会申し込みデータ!G42="","",②大会申し込みデータ!A42)</f>
        <v/>
      </c>
      <c r="B41" t="str">
        <f>IF(②大会申し込みデータ!G42="","",②大会申し込みデータ!B42)</f>
        <v/>
      </c>
      <c r="C41" t="str">
        <f>IF(②大会申し込みデータ!G42="","",②大会申し込みデータ!C42)</f>
        <v/>
      </c>
      <c r="D41" t="str">
        <f>IF(②大会申し込みデータ!G42="","",②大会申し込みデータ!D42)</f>
        <v/>
      </c>
      <c r="E41" t="str">
        <f>IF(②大会申し込みデータ!G42="","","07")</f>
        <v/>
      </c>
      <c r="F41" t="str">
        <f>IF(②大会申し込みデータ!G42="","",②大会申し込みデータ!F42)</f>
        <v/>
      </c>
      <c r="G41" t="str">
        <f>IF(②大会申し込みデータ!G42="","",②大会申し込みデータ!G42)</f>
        <v/>
      </c>
      <c r="H41" t="str">
        <f>IF(②大会申し込みデータ!G42="","",②大会申し込みデータ!I42&amp;" "&amp;②大会申し込みデータ!J42)</f>
        <v/>
      </c>
    </row>
    <row r="42" spans="1:8" x14ac:dyDescent="0.15">
      <c r="A42" t="str">
        <f>IF(②大会申し込みデータ!G43="","",②大会申し込みデータ!A43)</f>
        <v/>
      </c>
      <c r="B42" t="str">
        <f>IF(②大会申し込みデータ!G43="","",②大会申し込みデータ!B43)</f>
        <v/>
      </c>
      <c r="C42" t="str">
        <f>IF(②大会申し込みデータ!G43="","",②大会申し込みデータ!C43)</f>
        <v/>
      </c>
      <c r="D42" t="str">
        <f>IF(②大会申し込みデータ!G43="","",②大会申し込みデータ!D43)</f>
        <v/>
      </c>
      <c r="E42" t="str">
        <f>IF(②大会申し込みデータ!G43="","","07")</f>
        <v/>
      </c>
      <c r="F42" t="str">
        <f>IF(②大会申し込みデータ!G43="","",②大会申し込みデータ!F43)</f>
        <v/>
      </c>
      <c r="G42" t="str">
        <f>IF(②大会申し込みデータ!G43="","",②大会申し込みデータ!G43)</f>
        <v/>
      </c>
      <c r="H42" t="str">
        <f>IF(②大会申し込みデータ!G43="","",②大会申し込みデータ!I43&amp;" "&amp;②大会申し込みデータ!J43)</f>
        <v/>
      </c>
    </row>
    <row r="43" spans="1:8" x14ac:dyDescent="0.15">
      <c r="A43" t="str">
        <f>IF(②大会申し込みデータ!G44="","",②大会申し込みデータ!A44)</f>
        <v/>
      </c>
      <c r="B43" t="str">
        <f>IF(②大会申し込みデータ!G44="","",②大会申し込みデータ!B44)</f>
        <v/>
      </c>
      <c r="C43" t="str">
        <f>IF(②大会申し込みデータ!G44="","",②大会申し込みデータ!C44)</f>
        <v/>
      </c>
      <c r="D43" t="str">
        <f>IF(②大会申し込みデータ!G44="","",②大会申し込みデータ!D44)</f>
        <v/>
      </c>
      <c r="E43" t="str">
        <f>IF(②大会申し込みデータ!G44="","","07")</f>
        <v/>
      </c>
      <c r="F43" t="str">
        <f>IF(②大会申し込みデータ!G44="","",②大会申し込みデータ!F44)</f>
        <v/>
      </c>
      <c r="G43" t="str">
        <f>IF(②大会申し込みデータ!G44="","",②大会申し込みデータ!G44)</f>
        <v/>
      </c>
      <c r="H43" t="str">
        <f>IF(②大会申し込みデータ!G44="","",②大会申し込みデータ!I44&amp;" "&amp;②大会申し込みデータ!J44)</f>
        <v/>
      </c>
    </row>
    <row r="44" spans="1:8" x14ac:dyDescent="0.15">
      <c r="A44" t="str">
        <f>IF(②大会申し込みデータ!G45="","",②大会申し込みデータ!A45)</f>
        <v/>
      </c>
      <c r="B44" t="str">
        <f>IF(②大会申し込みデータ!G45="","",②大会申し込みデータ!B45)</f>
        <v/>
      </c>
      <c r="C44" t="str">
        <f>IF(②大会申し込みデータ!G45="","",②大会申し込みデータ!C45)</f>
        <v/>
      </c>
      <c r="D44" t="str">
        <f>IF(②大会申し込みデータ!G45="","",②大会申し込みデータ!D45)</f>
        <v/>
      </c>
      <c r="E44" t="str">
        <f>IF(②大会申し込みデータ!G45="","","07")</f>
        <v/>
      </c>
      <c r="F44" t="str">
        <f>IF(②大会申し込みデータ!G45="","",②大会申し込みデータ!F45)</f>
        <v/>
      </c>
      <c r="G44" t="str">
        <f>IF(②大会申し込みデータ!G45="","",②大会申し込みデータ!G45)</f>
        <v/>
      </c>
      <c r="H44" t="str">
        <f>IF(②大会申し込みデータ!G45="","",②大会申し込みデータ!I45&amp;" "&amp;②大会申し込みデータ!J45)</f>
        <v/>
      </c>
    </row>
    <row r="45" spans="1:8" x14ac:dyDescent="0.15">
      <c r="A45" t="str">
        <f>IF(②大会申し込みデータ!G46="","",②大会申し込みデータ!A46)</f>
        <v/>
      </c>
      <c r="B45" t="str">
        <f>IF(②大会申し込みデータ!G46="","",②大会申し込みデータ!B46)</f>
        <v/>
      </c>
      <c r="C45" t="str">
        <f>IF(②大会申し込みデータ!G46="","",②大会申し込みデータ!C46)</f>
        <v/>
      </c>
      <c r="D45" t="str">
        <f>IF(②大会申し込みデータ!G46="","",②大会申し込みデータ!D46)</f>
        <v/>
      </c>
      <c r="E45" t="str">
        <f>IF(②大会申し込みデータ!G46="","","07")</f>
        <v/>
      </c>
      <c r="F45" t="str">
        <f>IF(②大会申し込みデータ!G46="","",②大会申し込みデータ!F46)</f>
        <v/>
      </c>
      <c r="G45" t="str">
        <f>IF(②大会申し込みデータ!G46="","",②大会申し込みデータ!G46)</f>
        <v/>
      </c>
      <c r="H45" t="str">
        <f>IF(②大会申し込みデータ!G46="","",②大会申し込みデータ!I46&amp;" "&amp;②大会申し込みデータ!J46)</f>
        <v/>
      </c>
    </row>
    <row r="46" spans="1:8" x14ac:dyDescent="0.15">
      <c r="A46" t="str">
        <f>IF(②大会申し込みデータ!G47="","",②大会申し込みデータ!A47)</f>
        <v/>
      </c>
      <c r="B46" t="str">
        <f>IF(②大会申し込みデータ!G47="","",②大会申し込みデータ!B47)</f>
        <v/>
      </c>
      <c r="C46" t="str">
        <f>IF(②大会申し込みデータ!G47="","",②大会申し込みデータ!C47)</f>
        <v/>
      </c>
      <c r="D46" t="str">
        <f>IF(②大会申し込みデータ!G47="","",②大会申し込みデータ!D47)</f>
        <v/>
      </c>
      <c r="E46" t="str">
        <f>IF(②大会申し込みデータ!G47="","","07")</f>
        <v/>
      </c>
      <c r="F46" t="str">
        <f>IF(②大会申し込みデータ!G47="","",②大会申し込みデータ!F47)</f>
        <v/>
      </c>
      <c r="G46" t="str">
        <f>IF(②大会申し込みデータ!G47="","",②大会申し込みデータ!G47)</f>
        <v/>
      </c>
      <c r="H46" t="str">
        <f>IF(②大会申し込みデータ!G47="","",②大会申し込みデータ!I47&amp;" "&amp;②大会申し込みデータ!J47)</f>
        <v/>
      </c>
    </row>
    <row r="47" spans="1:8" x14ac:dyDescent="0.15">
      <c r="A47" t="str">
        <f>IF(②大会申し込みデータ!G48="","",②大会申し込みデータ!A48)</f>
        <v/>
      </c>
      <c r="B47" t="str">
        <f>IF(②大会申し込みデータ!G48="","",②大会申し込みデータ!B48)</f>
        <v/>
      </c>
      <c r="C47" t="str">
        <f>IF(②大会申し込みデータ!G48="","",②大会申し込みデータ!C48)</f>
        <v/>
      </c>
      <c r="D47" t="str">
        <f>IF(②大会申し込みデータ!G48="","",②大会申し込みデータ!D48)</f>
        <v/>
      </c>
      <c r="E47" t="str">
        <f>IF(②大会申し込みデータ!G48="","","07")</f>
        <v/>
      </c>
      <c r="F47" t="str">
        <f>IF(②大会申し込みデータ!G48="","",②大会申し込みデータ!F48)</f>
        <v/>
      </c>
      <c r="G47" t="str">
        <f>IF(②大会申し込みデータ!G48="","",②大会申し込みデータ!G48)</f>
        <v/>
      </c>
      <c r="H47" t="str">
        <f>IF(②大会申し込みデータ!G48="","",②大会申し込みデータ!I48&amp;" "&amp;②大会申し込みデータ!J48)</f>
        <v/>
      </c>
    </row>
    <row r="48" spans="1:8" x14ac:dyDescent="0.15">
      <c r="A48" t="str">
        <f>IF(②大会申し込みデータ!G49="","",②大会申し込みデータ!A49)</f>
        <v/>
      </c>
      <c r="B48" t="str">
        <f>IF(②大会申し込みデータ!G49="","",②大会申し込みデータ!B49)</f>
        <v/>
      </c>
      <c r="C48" t="str">
        <f>IF(②大会申し込みデータ!G49="","",②大会申し込みデータ!C49)</f>
        <v/>
      </c>
      <c r="D48" t="str">
        <f>IF(②大会申し込みデータ!G49="","",②大会申し込みデータ!D49)</f>
        <v/>
      </c>
      <c r="E48" t="str">
        <f>IF(②大会申し込みデータ!G49="","","07")</f>
        <v/>
      </c>
      <c r="F48" t="str">
        <f>IF(②大会申し込みデータ!G49="","",②大会申し込みデータ!F49)</f>
        <v/>
      </c>
      <c r="G48" t="str">
        <f>IF(②大会申し込みデータ!G49="","",②大会申し込みデータ!G49)</f>
        <v/>
      </c>
      <c r="H48" t="str">
        <f>IF(②大会申し込みデータ!G49="","",②大会申し込みデータ!I49&amp;" "&amp;②大会申し込みデータ!J49)</f>
        <v/>
      </c>
    </row>
    <row r="49" spans="1:8" x14ac:dyDescent="0.15">
      <c r="A49" t="str">
        <f>IF(②大会申し込みデータ!G50="","",②大会申し込みデータ!A50)</f>
        <v/>
      </c>
      <c r="B49" t="str">
        <f>IF(②大会申し込みデータ!G50="","",②大会申し込みデータ!B50)</f>
        <v/>
      </c>
      <c r="C49" t="str">
        <f>IF(②大会申し込みデータ!G50="","",②大会申し込みデータ!C50)</f>
        <v/>
      </c>
      <c r="D49" t="str">
        <f>IF(②大会申し込みデータ!G50="","",②大会申し込みデータ!D50)</f>
        <v/>
      </c>
      <c r="E49" t="str">
        <f>IF(②大会申し込みデータ!G50="","","07")</f>
        <v/>
      </c>
      <c r="F49" t="str">
        <f>IF(②大会申し込みデータ!G50="","",②大会申し込みデータ!F50)</f>
        <v/>
      </c>
      <c r="G49" t="str">
        <f>IF(②大会申し込みデータ!G50="","",②大会申し込みデータ!G50)</f>
        <v/>
      </c>
      <c r="H49" t="str">
        <f>IF(②大会申し込みデータ!G50="","",②大会申し込みデータ!I50&amp;" "&amp;②大会申し込みデータ!J50)</f>
        <v/>
      </c>
    </row>
    <row r="50" spans="1:8" x14ac:dyDescent="0.15">
      <c r="A50" t="str">
        <f>IF(②大会申し込みデータ!G51="","",②大会申し込みデータ!A51)</f>
        <v/>
      </c>
      <c r="B50" t="str">
        <f>IF(②大会申し込みデータ!G51="","",②大会申し込みデータ!B51)</f>
        <v/>
      </c>
      <c r="C50" t="str">
        <f>IF(②大会申し込みデータ!G51="","",②大会申し込みデータ!C51)</f>
        <v/>
      </c>
      <c r="D50" t="str">
        <f>IF(②大会申し込みデータ!G51="","",②大会申し込みデータ!D51)</f>
        <v/>
      </c>
      <c r="E50" t="str">
        <f>IF(②大会申し込みデータ!G51="","","07")</f>
        <v/>
      </c>
      <c r="F50" t="str">
        <f>IF(②大会申し込みデータ!G51="","",②大会申し込みデータ!F51)</f>
        <v/>
      </c>
      <c r="G50" t="str">
        <f>IF(②大会申し込みデータ!G51="","",②大会申し込みデータ!G51)</f>
        <v/>
      </c>
      <c r="H50" t="str">
        <f>IF(②大会申し込みデータ!G51="","",②大会申し込みデータ!I51&amp;" "&amp;②大会申し込みデータ!J51)</f>
        <v/>
      </c>
    </row>
    <row r="51" spans="1:8" x14ac:dyDescent="0.15">
      <c r="A51" t="str">
        <f>IF(②大会申し込みデータ!G52="","",②大会申し込みデータ!A52)</f>
        <v/>
      </c>
      <c r="B51" t="str">
        <f>IF(②大会申し込みデータ!G52="","",②大会申し込みデータ!B52)</f>
        <v/>
      </c>
      <c r="C51" t="str">
        <f>IF(②大会申し込みデータ!G52="","",②大会申し込みデータ!C52)</f>
        <v/>
      </c>
      <c r="D51" t="str">
        <f>IF(②大会申し込みデータ!G52="","",②大会申し込みデータ!D52)</f>
        <v/>
      </c>
      <c r="E51" t="str">
        <f>IF(②大会申し込みデータ!G52="","","07")</f>
        <v/>
      </c>
      <c r="F51" t="str">
        <f>IF(②大会申し込みデータ!G52="","",②大会申し込みデータ!F52)</f>
        <v/>
      </c>
      <c r="G51" t="str">
        <f>IF(②大会申し込みデータ!G52="","",②大会申し込みデータ!G52)</f>
        <v/>
      </c>
      <c r="H51" t="str">
        <f>IF(②大会申し込みデータ!G52="","",②大会申し込みデータ!I52&amp;" "&amp;②大会申し込みデータ!J52)</f>
        <v/>
      </c>
    </row>
    <row r="52" spans="1:8" x14ac:dyDescent="0.15">
      <c r="A52" t="str">
        <f>IF(②大会申し込みデータ!G53="","",②大会申し込みデータ!A53)</f>
        <v/>
      </c>
      <c r="B52" t="str">
        <f>IF(②大会申し込みデータ!G53="","",②大会申し込みデータ!B53)</f>
        <v/>
      </c>
      <c r="C52" t="str">
        <f>IF(②大会申し込みデータ!G53="","",②大会申し込みデータ!C53)</f>
        <v/>
      </c>
      <c r="D52" t="str">
        <f>IF(②大会申し込みデータ!G53="","",②大会申し込みデータ!D53)</f>
        <v/>
      </c>
      <c r="E52" t="str">
        <f>IF(②大会申し込みデータ!G53="","","07")</f>
        <v/>
      </c>
      <c r="F52" t="str">
        <f>IF(②大会申し込みデータ!G53="","",②大会申し込みデータ!F53)</f>
        <v/>
      </c>
      <c r="G52" t="str">
        <f>IF(②大会申し込みデータ!G53="","",②大会申し込みデータ!G53)</f>
        <v/>
      </c>
      <c r="H52" t="str">
        <f>IF(②大会申し込みデータ!G53="","",②大会申し込みデータ!I53&amp;" "&amp;②大会申し込みデータ!J53)</f>
        <v/>
      </c>
    </row>
    <row r="53" spans="1:8" x14ac:dyDescent="0.15">
      <c r="A53" t="str">
        <f>IF(②大会申し込みデータ!G54="","",②大会申し込みデータ!A54)</f>
        <v/>
      </c>
      <c r="B53" t="str">
        <f>IF(②大会申し込みデータ!G54="","",②大会申し込みデータ!B54)</f>
        <v/>
      </c>
      <c r="C53" t="str">
        <f>IF(②大会申し込みデータ!G54="","",②大会申し込みデータ!C54)</f>
        <v/>
      </c>
      <c r="D53" t="str">
        <f>IF(②大会申し込みデータ!G54="","",②大会申し込みデータ!D54)</f>
        <v/>
      </c>
      <c r="E53" t="str">
        <f>IF(②大会申し込みデータ!G54="","","07")</f>
        <v/>
      </c>
      <c r="F53" t="str">
        <f>IF(②大会申し込みデータ!G54="","",②大会申し込みデータ!F54)</f>
        <v/>
      </c>
      <c r="G53" t="str">
        <f>IF(②大会申し込みデータ!G54="","",②大会申し込みデータ!G54)</f>
        <v/>
      </c>
      <c r="H53" t="str">
        <f>IF(②大会申し込みデータ!G54="","",②大会申し込みデータ!I54&amp;" "&amp;②大会申し込みデータ!J54)</f>
        <v/>
      </c>
    </row>
    <row r="54" spans="1:8" x14ac:dyDescent="0.15">
      <c r="A54" t="str">
        <f>IF(②大会申し込みデータ!G55="","",②大会申し込みデータ!A55)</f>
        <v/>
      </c>
      <c r="B54" t="str">
        <f>IF(②大会申し込みデータ!G55="","",②大会申し込みデータ!B55)</f>
        <v/>
      </c>
      <c r="C54" t="str">
        <f>IF(②大会申し込みデータ!G55="","",②大会申し込みデータ!C55)</f>
        <v/>
      </c>
      <c r="D54" t="str">
        <f>IF(②大会申し込みデータ!G55="","",②大会申し込みデータ!D55)</f>
        <v/>
      </c>
      <c r="E54" t="str">
        <f>IF(②大会申し込みデータ!G55="","","07")</f>
        <v/>
      </c>
      <c r="F54" t="str">
        <f>IF(②大会申し込みデータ!G55="","",②大会申し込みデータ!F55)</f>
        <v/>
      </c>
      <c r="G54" t="str">
        <f>IF(②大会申し込みデータ!G55="","",②大会申し込みデータ!G55)</f>
        <v/>
      </c>
      <c r="H54" t="str">
        <f>IF(②大会申し込みデータ!G55="","",②大会申し込みデータ!I55&amp;" "&amp;②大会申し込みデータ!J55)</f>
        <v/>
      </c>
    </row>
    <row r="55" spans="1:8" x14ac:dyDescent="0.15">
      <c r="A55" t="str">
        <f>IF(②大会申し込みデータ!G56="","",②大会申し込みデータ!A56)</f>
        <v/>
      </c>
      <c r="B55" t="str">
        <f>IF(②大会申し込みデータ!G56="","",②大会申し込みデータ!B56)</f>
        <v/>
      </c>
      <c r="C55" t="str">
        <f>IF(②大会申し込みデータ!G56="","",②大会申し込みデータ!C56)</f>
        <v/>
      </c>
      <c r="D55" t="str">
        <f>IF(②大会申し込みデータ!G56="","",②大会申し込みデータ!D56)</f>
        <v/>
      </c>
      <c r="E55" t="str">
        <f>IF(②大会申し込みデータ!G56="","","07")</f>
        <v/>
      </c>
      <c r="F55" t="str">
        <f>IF(②大会申し込みデータ!G56="","",②大会申し込みデータ!F56)</f>
        <v/>
      </c>
      <c r="G55" t="str">
        <f>IF(②大会申し込みデータ!G56="","",②大会申し込みデータ!G56)</f>
        <v/>
      </c>
      <c r="H55" t="str">
        <f>IF(②大会申し込みデータ!G56="","",②大会申し込みデータ!I56&amp;" "&amp;②大会申し込みデータ!J56)</f>
        <v/>
      </c>
    </row>
    <row r="56" spans="1:8" x14ac:dyDescent="0.15">
      <c r="A56" t="str">
        <f>IF(②大会申し込みデータ!G57="","",②大会申し込みデータ!A57)</f>
        <v/>
      </c>
      <c r="B56" t="str">
        <f>IF(②大会申し込みデータ!G57="","",②大会申し込みデータ!B57)</f>
        <v/>
      </c>
      <c r="C56" t="str">
        <f>IF(②大会申し込みデータ!G57="","",②大会申し込みデータ!C57)</f>
        <v/>
      </c>
      <c r="D56" t="str">
        <f>IF(②大会申し込みデータ!G57="","",②大会申し込みデータ!D57)</f>
        <v/>
      </c>
      <c r="E56" t="str">
        <f>IF(②大会申し込みデータ!G57="","","07")</f>
        <v/>
      </c>
      <c r="F56" t="str">
        <f>IF(②大会申し込みデータ!G57="","",②大会申し込みデータ!F57)</f>
        <v/>
      </c>
      <c r="G56" t="str">
        <f>IF(②大会申し込みデータ!G57="","",②大会申し込みデータ!G57)</f>
        <v/>
      </c>
      <c r="H56" t="str">
        <f>IF(②大会申し込みデータ!G57="","",②大会申し込みデータ!I57&amp;" "&amp;②大会申し込みデータ!J57)</f>
        <v/>
      </c>
    </row>
    <row r="57" spans="1:8" x14ac:dyDescent="0.15">
      <c r="A57" t="str">
        <f>IF(②大会申し込みデータ!G58="","",②大会申し込みデータ!A58)</f>
        <v/>
      </c>
      <c r="B57" t="str">
        <f>IF(②大会申し込みデータ!G58="","",②大会申し込みデータ!B58)</f>
        <v/>
      </c>
      <c r="C57" t="str">
        <f>IF(②大会申し込みデータ!G58="","",②大会申し込みデータ!C58)</f>
        <v/>
      </c>
      <c r="D57" t="str">
        <f>IF(②大会申し込みデータ!G58="","",②大会申し込みデータ!D58)</f>
        <v/>
      </c>
      <c r="E57" t="str">
        <f>IF(②大会申し込みデータ!G58="","","07")</f>
        <v/>
      </c>
      <c r="F57" t="str">
        <f>IF(②大会申し込みデータ!G58="","",②大会申し込みデータ!F58)</f>
        <v/>
      </c>
      <c r="G57" t="str">
        <f>IF(②大会申し込みデータ!G58="","",②大会申し込みデータ!G58)</f>
        <v/>
      </c>
      <c r="H57" t="str">
        <f>IF(②大会申し込みデータ!G58="","",②大会申し込みデータ!I58&amp;" "&amp;②大会申し込みデータ!J58)</f>
        <v/>
      </c>
    </row>
    <row r="58" spans="1:8" x14ac:dyDescent="0.15">
      <c r="A58" t="str">
        <f>IF(②大会申し込みデータ!G59="","",②大会申し込みデータ!A59)</f>
        <v/>
      </c>
      <c r="B58" t="str">
        <f>IF(②大会申し込みデータ!G59="","",②大会申し込みデータ!B59)</f>
        <v/>
      </c>
      <c r="C58" t="str">
        <f>IF(②大会申し込みデータ!G59="","",②大会申し込みデータ!C59)</f>
        <v/>
      </c>
      <c r="D58" t="str">
        <f>IF(②大会申し込みデータ!G59="","",②大会申し込みデータ!D59)</f>
        <v/>
      </c>
      <c r="E58" t="str">
        <f>IF(②大会申し込みデータ!G59="","","07")</f>
        <v/>
      </c>
      <c r="F58" t="str">
        <f>IF(②大会申し込みデータ!G59="","",②大会申し込みデータ!F59)</f>
        <v/>
      </c>
      <c r="G58" t="str">
        <f>IF(②大会申し込みデータ!G59="","",②大会申し込みデータ!G59)</f>
        <v/>
      </c>
      <c r="H58" t="str">
        <f>IF(②大会申し込みデータ!G59="","",②大会申し込みデータ!I59&amp;" "&amp;②大会申し込みデータ!J59)</f>
        <v/>
      </c>
    </row>
    <row r="59" spans="1:8" x14ac:dyDescent="0.15">
      <c r="A59" t="str">
        <f>IF(②大会申し込みデータ!G60="","",②大会申し込みデータ!A60)</f>
        <v/>
      </c>
      <c r="B59" t="str">
        <f>IF(②大会申し込みデータ!G60="","",②大会申し込みデータ!B60)</f>
        <v/>
      </c>
      <c r="C59" t="str">
        <f>IF(②大会申し込みデータ!G60="","",②大会申し込みデータ!C60)</f>
        <v/>
      </c>
      <c r="D59" t="str">
        <f>IF(②大会申し込みデータ!G60="","",②大会申し込みデータ!D60)</f>
        <v/>
      </c>
      <c r="E59" t="str">
        <f>IF(②大会申し込みデータ!G60="","","07")</f>
        <v/>
      </c>
      <c r="F59" t="str">
        <f>IF(②大会申し込みデータ!G60="","",②大会申し込みデータ!F60)</f>
        <v/>
      </c>
      <c r="G59" t="str">
        <f>IF(②大会申し込みデータ!G60="","",②大会申し込みデータ!G60)</f>
        <v/>
      </c>
      <c r="H59" t="str">
        <f>IF(②大会申し込みデータ!G60="","",②大会申し込みデータ!I60&amp;" "&amp;②大会申し込みデータ!J60)</f>
        <v/>
      </c>
    </row>
    <row r="60" spans="1:8" x14ac:dyDescent="0.15">
      <c r="A60" t="str">
        <f>IF(②大会申し込みデータ!G61="","",②大会申し込みデータ!A61)</f>
        <v/>
      </c>
      <c r="B60" t="str">
        <f>IF(②大会申し込みデータ!G61="","",②大会申し込みデータ!B61)</f>
        <v/>
      </c>
      <c r="C60" t="str">
        <f>IF(②大会申し込みデータ!G61="","",②大会申し込みデータ!C61)</f>
        <v/>
      </c>
      <c r="D60" t="str">
        <f>IF(②大会申し込みデータ!G61="","",②大会申し込みデータ!D61)</f>
        <v/>
      </c>
      <c r="E60" t="str">
        <f>IF(②大会申し込みデータ!G61="","","07")</f>
        <v/>
      </c>
      <c r="F60" t="str">
        <f>IF(②大会申し込みデータ!G61="","",②大会申し込みデータ!F61)</f>
        <v/>
      </c>
      <c r="G60" t="str">
        <f>IF(②大会申し込みデータ!G61="","",②大会申し込みデータ!G61)</f>
        <v/>
      </c>
      <c r="H60" t="str">
        <f>IF(②大会申し込みデータ!G61="","",②大会申し込みデータ!I61&amp;" "&amp;②大会申し込みデータ!J61)</f>
        <v/>
      </c>
    </row>
    <row r="61" spans="1:8" x14ac:dyDescent="0.15">
      <c r="A61" t="str">
        <f>IF(②大会申し込みデータ!G62="","",②大会申し込みデータ!A62)</f>
        <v/>
      </c>
      <c r="B61" t="str">
        <f>IF(②大会申し込みデータ!G62="","",②大会申し込みデータ!B62)</f>
        <v/>
      </c>
      <c r="C61" t="str">
        <f>IF(②大会申し込みデータ!G62="","",②大会申し込みデータ!C62)</f>
        <v/>
      </c>
      <c r="D61" t="str">
        <f>IF(②大会申し込みデータ!G62="","",②大会申し込みデータ!D62)</f>
        <v/>
      </c>
      <c r="E61" t="str">
        <f>IF(②大会申し込みデータ!G62="","","07")</f>
        <v/>
      </c>
      <c r="F61" t="str">
        <f>IF(②大会申し込みデータ!G62="","",②大会申し込みデータ!F62)</f>
        <v/>
      </c>
      <c r="G61" t="str">
        <f>IF(②大会申し込みデータ!G62="","",②大会申し込みデータ!G62)</f>
        <v/>
      </c>
      <c r="H61" t="str">
        <f>IF(②大会申し込みデータ!G62="","",②大会申し込みデータ!I62&amp;" "&amp;②大会申し込みデータ!J62)</f>
        <v/>
      </c>
    </row>
    <row r="62" spans="1:8" x14ac:dyDescent="0.15">
      <c r="A62" t="str">
        <f>IF(②大会申し込みデータ!G63="","",②大会申し込みデータ!A63)</f>
        <v/>
      </c>
      <c r="B62" t="str">
        <f>IF(②大会申し込みデータ!G63="","",②大会申し込みデータ!B63)</f>
        <v/>
      </c>
      <c r="C62" t="str">
        <f>IF(②大会申し込みデータ!G63="","",②大会申し込みデータ!C63)</f>
        <v/>
      </c>
      <c r="D62" t="str">
        <f>IF(②大会申し込みデータ!G63="","",②大会申し込みデータ!D63)</f>
        <v/>
      </c>
      <c r="E62" t="str">
        <f>IF(②大会申し込みデータ!G63="","","07")</f>
        <v/>
      </c>
      <c r="F62" t="str">
        <f>IF(②大会申し込みデータ!G63="","",②大会申し込みデータ!F63)</f>
        <v/>
      </c>
      <c r="G62" t="str">
        <f>IF(②大会申し込みデータ!G63="","",②大会申し込みデータ!G63)</f>
        <v/>
      </c>
      <c r="H62" t="str">
        <f>IF(②大会申し込みデータ!G63="","",②大会申し込みデータ!I63&amp;" "&amp;②大会申し込みデータ!J63)</f>
        <v/>
      </c>
    </row>
    <row r="63" spans="1:8" x14ac:dyDescent="0.15">
      <c r="A63" t="str">
        <f>IF(②大会申し込みデータ!G64="","",②大会申し込みデータ!A64)</f>
        <v/>
      </c>
      <c r="B63" t="str">
        <f>IF(②大会申し込みデータ!G64="","",②大会申し込みデータ!B64)</f>
        <v/>
      </c>
      <c r="C63" t="str">
        <f>IF(②大会申し込みデータ!G64="","",②大会申し込みデータ!C64)</f>
        <v/>
      </c>
      <c r="D63" t="str">
        <f>IF(②大会申し込みデータ!G64="","",②大会申し込みデータ!D64)</f>
        <v/>
      </c>
      <c r="E63" t="str">
        <f>IF(②大会申し込みデータ!G64="","","07")</f>
        <v/>
      </c>
      <c r="F63" t="str">
        <f>IF(②大会申し込みデータ!G64="","",②大会申し込みデータ!F64)</f>
        <v/>
      </c>
      <c r="G63" t="str">
        <f>IF(②大会申し込みデータ!G64="","",②大会申し込みデータ!G64)</f>
        <v/>
      </c>
      <c r="H63" t="str">
        <f>IF(②大会申し込みデータ!G64="","",②大会申し込みデータ!I64&amp;" "&amp;②大会申し込みデータ!J64)</f>
        <v/>
      </c>
    </row>
    <row r="64" spans="1:8" x14ac:dyDescent="0.15">
      <c r="A64" t="str">
        <f>IF(②大会申し込みデータ!G65="","",②大会申し込みデータ!A65)</f>
        <v/>
      </c>
      <c r="B64" t="str">
        <f>IF(②大会申し込みデータ!G65="","",②大会申し込みデータ!B65)</f>
        <v/>
      </c>
      <c r="C64" t="str">
        <f>IF(②大会申し込みデータ!G65="","",②大会申し込みデータ!C65)</f>
        <v/>
      </c>
      <c r="D64" t="str">
        <f>IF(②大会申し込みデータ!G65="","",②大会申し込みデータ!D65)</f>
        <v/>
      </c>
      <c r="E64" t="str">
        <f>IF(②大会申し込みデータ!G65="","","07")</f>
        <v/>
      </c>
      <c r="F64" t="str">
        <f>IF(②大会申し込みデータ!G65="","",②大会申し込みデータ!F65)</f>
        <v/>
      </c>
      <c r="G64" t="str">
        <f>IF(②大会申し込みデータ!G65="","",②大会申し込みデータ!G65)</f>
        <v/>
      </c>
      <c r="H64" t="str">
        <f>IF(②大会申し込みデータ!G65="","",②大会申し込みデータ!I65&amp;" "&amp;②大会申し込みデータ!J65)</f>
        <v/>
      </c>
    </row>
    <row r="65" spans="1:8" x14ac:dyDescent="0.15">
      <c r="A65" t="str">
        <f>IF(②大会申し込みデータ!G66="","",②大会申し込みデータ!A66)</f>
        <v/>
      </c>
      <c r="B65" t="str">
        <f>IF(②大会申し込みデータ!G66="","",②大会申し込みデータ!B66)</f>
        <v/>
      </c>
      <c r="C65" t="str">
        <f>IF(②大会申し込みデータ!G66="","",②大会申し込みデータ!C66)</f>
        <v/>
      </c>
      <c r="D65" t="str">
        <f>IF(②大会申し込みデータ!G66="","",②大会申し込みデータ!D66)</f>
        <v/>
      </c>
      <c r="E65" t="str">
        <f>IF(②大会申し込みデータ!G66="","","07")</f>
        <v/>
      </c>
      <c r="F65" t="str">
        <f>IF(②大会申し込みデータ!G66="","",②大会申し込みデータ!F66)</f>
        <v/>
      </c>
      <c r="G65" t="str">
        <f>IF(②大会申し込みデータ!G66="","",②大会申し込みデータ!G66)</f>
        <v/>
      </c>
      <c r="H65" t="str">
        <f>IF(②大会申し込みデータ!G66="","",②大会申し込みデータ!I66&amp;" "&amp;②大会申し込みデータ!J66)</f>
        <v/>
      </c>
    </row>
    <row r="66" spans="1:8" x14ac:dyDescent="0.15">
      <c r="A66" t="str">
        <f>IF(②大会申し込みデータ!G67="","",②大会申し込みデータ!A67)</f>
        <v/>
      </c>
      <c r="B66" t="str">
        <f>IF(②大会申し込みデータ!G67="","",②大会申し込みデータ!B67)</f>
        <v/>
      </c>
      <c r="C66" t="str">
        <f>IF(②大会申し込みデータ!G67="","",②大会申し込みデータ!C67)</f>
        <v/>
      </c>
      <c r="D66" t="str">
        <f>IF(②大会申し込みデータ!G67="","",②大会申し込みデータ!D67)</f>
        <v/>
      </c>
      <c r="E66" t="str">
        <f>IF(②大会申し込みデータ!G67="","","07")</f>
        <v/>
      </c>
      <c r="F66" t="str">
        <f>IF(②大会申し込みデータ!G67="","",②大会申し込みデータ!F67)</f>
        <v/>
      </c>
      <c r="G66" t="str">
        <f>IF(②大会申し込みデータ!G67="","",②大会申し込みデータ!G67)</f>
        <v/>
      </c>
      <c r="H66" t="str">
        <f>IF(②大会申し込みデータ!G67="","",②大会申し込みデータ!I67&amp;" "&amp;②大会申し込みデータ!J67)</f>
        <v/>
      </c>
    </row>
    <row r="67" spans="1:8" x14ac:dyDescent="0.15">
      <c r="A67" t="str">
        <f>IF(②大会申し込みデータ!G68="","",②大会申し込みデータ!A68)</f>
        <v/>
      </c>
      <c r="B67" t="str">
        <f>IF(②大会申し込みデータ!G68="","",②大会申し込みデータ!B68)</f>
        <v/>
      </c>
      <c r="C67" t="str">
        <f>IF(②大会申し込みデータ!G68="","",②大会申し込みデータ!C68)</f>
        <v/>
      </c>
      <c r="D67" t="str">
        <f>IF(②大会申し込みデータ!G68="","",②大会申し込みデータ!D68)</f>
        <v/>
      </c>
      <c r="E67" t="str">
        <f>IF(②大会申し込みデータ!G68="","","07")</f>
        <v/>
      </c>
      <c r="F67" t="str">
        <f>IF(②大会申し込みデータ!G68="","",②大会申し込みデータ!F68)</f>
        <v/>
      </c>
      <c r="G67" t="str">
        <f>IF(②大会申し込みデータ!G68="","",②大会申し込みデータ!G68)</f>
        <v/>
      </c>
      <c r="H67" t="str">
        <f>IF(②大会申し込みデータ!G68="","",②大会申し込みデータ!I68&amp;" "&amp;②大会申し込みデータ!J68)</f>
        <v/>
      </c>
    </row>
    <row r="68" spans="1:8" x14ac:dyDescent="0.15">
      <c r="A68" t="str">
        <f>IF(②大会申し込みデータ!G69="","",②大会申し込みデータ!A69)</f>
        <v/>
      </c>
      <c r="B68" t="str">
        <f>IF(②大会申し込みデータ!G69="","",②大会申し込みデータ!B69)</f>
        <v/>
      </c>
      <c r="C68" t="str">
        <f>IF(②大会申し込みデータ!G69="","",②大会申し込みデータ!C69)</f>
        <v/>
      </c>
      <c r="D68" t="str">
        <f>IF(②大会申し込みデータ!G69="","",②大会申し込みデータ!D69)</f>
        <v/>
      </c>
      <c r="E68" t="str">
        <f>IF(②大会申し込みデータ!G69="","","07")</f>
        <v/>
      </c>
      <c r="F68" t="str">
        <f>IF(②大会申し込みデータ!G69="","",②大会申し込みデータ!F69)</f>
        <v/>
      </c>
      <c r="G68" t="str">
        <f>IF(②大会申し込みデータ!G69="","",②大会申し込みデータ!G69)</f>
        <v/>
      </c>
      <c r="H68" t="str">
        <f>IF(②大会申し込みデータ!G69="","",②大会申し込みデータ!I69&amp;" "&amp;②大会申し込みデータ!J69)</f>
        <v/>
      </c>
    </row>
    <row r="69" spans="1:8" x14ac:dyDescent="0.15">
      <c r="A69" t="str">
        <f>IF(②大会申し込みデータ!G70="","",②大会申し込みデータ!A70)</f>
        <v/>
      </c>
      <c r="B69" t="str">
        <f>IF(②大会申し込みデータ!G70="","",②大会申し込みデータ!B70)</f>
        <v/>
      </c>
      <c r="C69" t="str">
        <f>IF(②大会申し込みデータ!G70="","",②大会申し込みデータ!C70)</f>
        <v/>
      </c>
      <c r="D69" t="str">
        <f>IF(②大会申し込みデータ!G70="","",②大会申し込みデータ!D70)</f>
        <v/>
      </c>
      <c r="E69" t="str">
        <f>IF(②大会申し込みデータ!G70="","","07")</f>
        <v/>
      </c>
      <c r="F69" t="str">
        <f>IF(②大会申し込みデータ!G70="","",②大会申し込みデータ!F70)</f>
        <v/>
      </c>
      <c r="G69" t="str">
        <f>IF(②大会申し込みデータ!G70="","",②大会申し込みデータ!G70)</f>
        <v/>
      </c>
      <c r="H69" t="str">
        <f>IF(②大会申し込みデータ!G70="","",②大会申し込みデータ!I70&amp;" "&amp;②大会申し込みデータ!J70)</f>
        <v/>
      </c>
    </row>
    <row r="70" spans="1:8" x14ac:dyDescent="0.15">
      <c r="A70" t="str">
        <f>IF(②大会申し込みデータ!G71="","",②大会申し込みデータ!A71)</f>
        <v/>
      </c>
      <c r="B70" t="str">
        <f>IF(②大会申し込みデータ!G71="","",②大会申し込みデータ!B71)</f>
        <v/>
      </c>
      <c r="C70" t="str">
        <f>IF(②大会申し込みデータ!G71="","",②大会申し込みデータ!C71)</f>
        <v/>
      </c>
      <c r="D70" t="str">
        <f>IF(②大会申し込みデータ!G71="","",②大会申し込みデータ!D71)</f>
        <v/>
      </c>
      <c r="E70" t="str">
        <f>IF(②大会申し込みデータ!G71="","","07")</f>
        <v/>
      </c>
      <c r="F70" t="str">
        <f>IF(②大会申し込みデータ!G71="","",②大会申し込みデータ!F71)</f>
        <v/>
      </c>
      <c r="G70" t="str">
        <f>IF(②大会申し込みデータ!G71="","",②大会申し込みデータ!G71)</f>
        <v/>
      </c>
      <c r="H70" t="str">
        <f>IF(②大会申し込みデータ!G71="","",②大会申し込みデータ!I71&amp;" "&amp;②大会申し込みデータ!J71)</f>
        <v/>
      </c>
    </row>
    <row r="71" spans="1:8" x14ac:dyDescent="0.15">
      <c r="A71" t="str">
        <f>IF(②大会申し込みデータ!G72="","",②大会申し込みデータ!A72)</f>
        <v/>
      </c>
      <c r="B71" t="str">
        <f>IF(②大会申し込みデータ!G72="","",②大会申し込みデータ!B72)</f>
        <v/>
      </c>
      <c r="C71" t="str">
        <f>IF(②大会申し込みデータ!G72="","",②大会申し込みデータ!C72)</f>
        <v/>
      </c>
      <c r="D71" t="str">
        <f>IF(②大会申し込みデータ!G72="","",②大会申し込みデータ!D72)</f>
        <v/>
      </c>
      <c r="E71" t="str">
        <f>IF(②大会申し込みデータ!G72="","","07")</f>
        <v/>
      </c>
      <c r="F71" t="str">
        <f>IF(②大会申し込みデータ!G72="","",②大会申し込みデータ!F72)</f>
        <v/>
      </c>
      <c r="G71" t="str">
        <f>IF(②大会申し込みデータ!G72="","",②大会申し込みデータ!G72)</f>
        <v/>
      </c>
      <c r="H71" t="str">
        <f>IF(②大会申し込みデータ!G72="","",②大会申し込みデータ!I72&amp;" "&amp;②大会申し込みデータ!J72)</f>
        <v/>
      </c>
    </row>
    <row r="72" spans="1:8" x14ac:dyDescent="0.15">
      <c r="A72" t="str">
        <f>IF(②大会申し込みデータ!G73="","",②大会申し込みデータ!A73)</f>
        <v/>
      </c>
      <c r="B72" t="str">
        <f>IF(②大会申し込みデータ!G73="","",②大会申し込みデータ!B73)</f>
        <v/>
      </c>
      <c r="C72" t="str">
        <f>IF(②大会申し込みデータ!G73="","",②大会申し込みデータ!C73)</f>
        <v/>
      </c>
      <c r="D72" t="str">
        <f>IF(②大会申し込みデータ!G73="","",②大会申し込みデータ!D73)</f>
        <v/>
      </c>
      <c r="E72" t="str">
        <f>IF(②大会申し込みデータ!G73="","","07")</f>
        <v/>
      </c>
      <c r="F72" t="str">
        <f>IF(②大会申し込みデータ!G73="","",②大会申し込みデータ!F73)</f>
        <v/>
      </c>
      <c r="G72" t="str">
        <f>IF(②大会申し込みデータ!G73="","",②大会申し込みデータ!G73)</f>
        <v/>
      </c>
      <c r="H72" t="str">
        <f>IF(②大会申し込みデータ!G73="","",②大会申し込みデータ!I73&amp;" "&amp;②大会申し込みデータ!J73)</f>
        <v/>
      </c>
    </row>
    <row r="73" spans="1:8" x14ac:dyDescent="0.15">
      <c r="A73" t="str">
        <f>IF(②大会申し込みデータ!G74="","",②大会申し込みデータ!A74)</f>
        <v/>
      </c>
      <c r="B73" t="str">
        <f>IF(②大会申し込みデータ!G74="","",②大会申し込みデータ!B74)</f>
        <v/>
      </c>
      <c r="C73" t="str">
        <f>IF(②大会申し込みデータ!G74="","",②大会申し込みデータ!C74)</f>
        <v/>
      </c>
      <c r="D73" t="str">
        <f>IF(②大会申し込みデータ!G74="","",②大会申し込みデータ!D74)</f>
        <v/>
      </c>
      <c r="E73" t="str">
        <f>IF(②大会申し込みデータ!G74="","","07")</f>
        <v/>
      </c>
      <c r="F73" t="str">
        <f>IF(②大会申し込みデータ!G74="","",②大会申し込みデータ!F74)</f>
        <v/>
      </c>
      <c r="G73" t="str">
        <f>IF(②大会申し込みデータ!G74="","",②大会申し込みデータ!G74)</f>
        <v/>
      </c>
      <c r="H73" t="str">
        <f>IF(②大会申し込みデータ!G74="","",②大会申し込みデータ!I74&amp;" "&amp;②大会申し込みデータ!J74)</f>
        <v/>
      </c>
    </row>
    <row r="74" spans="1:8" x14ac:dyDescent="0.15">
      <c r="A74" t="str">
        <f>IF(②大会申し込みデータ!G75="","",②大会申し込みデータ!A75)</f>
        <v/>
      </c>
      <c r="B74" t="str">
        <f>IF(②大会申し込みデータ!G75="","",②大会申し込みデータ!B75)</f>
        <v/>
      </c>
      <c r="C74" t="str">
        <f>IF(②大会申し込みデータ!G75="","",②大会申し込みデータ!C75)</f>
        <v/>
      </c>
      <c r="D74" t="str">
        <f>IF(②大会申し込みデータ!G75="","",②大会申し込みデータ!D75)</f>
        <v/>
      </c>
      <c r="E74" t="str">
        <f>IF(②大会申し込みデータ!G75="","","07")</f>
        <v/>
      </c>
      <c r="F74" t="str">
        <f>IF(②大会申し込みデータ!G75="","",②大会申し込みデータ!F75)</f>
        <v/>
      </c>
      <c r="G74" t="str">
        <f>IF(②大会申し込みデータ!G75="","",②大会申し込みデータ!G75)</f>
        <v/>
      </c>
      <c r="H74" t="str">
        <f>IF(②大会申し込みデータ!G75="","",②大会申し込みデータ!I75&amp;" "&amp;②大会申し込みデータ!J75)</f>
        <v/>
      </c>
    </row>
    <row r="75" spans="1:8" x14ac:dyDescent="0.15">
      <c r="A75" t="str">
        <f>IF(②大会申し込みデータ!G76="","",②大会申し込みデータ!A76)</f>
        <v/>
      </c>
      <c r="B75" t="str">
        <f>IF(②大会申し込みデータ!G76="","",②大会申し込みデータ!B76)</f>
        <v/>
      </c>
      <c r="C75" t="str">
        <f>IF(②大会申し込みデータ!G76="","",②大会申し込みデータ!C76)</f>
        <v/>
      </c>
      <c r="D75" t="str">
        <f>IF(②大会申し込みデータ!G76="","",②大会申し込みデータ!D76)</f>
        <v/>
      </c>
      <c r="E75" t="str">
        <f>IF(②大会申し込みデータ!G76="","","07")</f>
        <v/>
      </c>
      <c r="F75" t="str">
        <f>IF(②大会申し込みデータ!G76="","",②大会申し込みデータ!F76)</f>
        <v/>
      </c>
      <c r="G75" t="str">
        <f>IF(②大会申し込みデータ!G76="","",②大会申し込みデータ!G76)</f>
        <v/>
      </c>
      <c r="H75" t="str">
        <f>IF(②大会申し込みデータ!G76="","",②大会申し込みデータ!I76&amp;" "&amp;②大会申し込みデータ!J76)</f>
        <v/>
      </c>
    </row>
    <row r="76" spans="1:8" x14ac:dyDescent="0.15">
      <c r="A76" t="str">
        <f>IF(②大会申し込みデータ!G77="","",②大会申し込みデータ!A77)</f>
        <v/>
      </c>
      <c r="B76" t="str">
        <f>IF(②大会申し込みデータ!G77="","",②大会申し込みデータ!B77)</f>
        <v/>
      </c>
      <c r="C76" t="str">
        <f>IF(②大会申し込みデータ!G77="","",②大会申し込みデータ!C77)</f>
        <v/>
      </c>
      <c r="D76" t="str">
        <f>IF(②大会申し込みデータ!G77="","",②大会申し込みデータ!D77)</f>
        <v/>
      </c>
      <c r="E76" t="str">
        <f>IF(②大会申し込みデータ!G77="","","07")</f>
        <v/>
      </c>
      <c r="F76" t="str">
        <f>IF(②大会申し込みデータ!G77="","",②大会申し込みデータ!F77)</f>
        <v/>
      </c>
      <c r="G76" t="str">
        <f>IF(②大会申し込みデータ!G77="","",②大会申し込みデータ!G77)</f>
        <v/>
      </c>
      <c r="H76" t="str">
        <f>IF(②大会申し込みデータ!G77="","",②大会申し込みデータ!I77&amp;" "&amp;②大会申し込みデータ!J77)</f>
        <v/>
      </c>
    </row>
    <row r="77" spans="1:8" x14ac:dyDescent="0.15">
      <c r="A77" t="str">
        <f>IF(②大会申し込みデータ!G78="","",②大会申し込みデータ!A78)</f>
        <v/>
      </c>
      <c r="B77" t="str">
        <f>IF(②大会申し込みデータ!G78="","",②大会申し込みデータ!B78)</f>
        <v/>
      </c>
      <c r="C77" t="str">
        <f>IF(②大会申し込みデータ!G78="","",②大会申し込みデータ!C78)</f>
        <v/>
      </c>
      <c r="D77" t="str">
        <f>IF(②大会申し込みデータ!G78="","",②大会申し込みデータ!D78)</f>
        <v/>
      </c>
      <c r="E77" t="str">
        <f>IF(②大会申し込みデータ!G78="","","07")</f>
        <v/>
      </c>
      <c r="F77" t="str">
        <f>IF(②大会申し込みデータ!G78="","",②大会申し込みデータ!F78)</f>
        <v/>
      </c>
      <c r="G77" t="str">
        <f>IF(②大会申し込みデータ!G78="","",②大会申し込みデータ!G78)</f>
        <v/>
      </c>
      <c r="H77" t="str">
        <f>IF(②大会申し込みデータ!G78="","",②大会申し込みデータ!I78&amp;" "&amp;②大会申し込みデータ!J78)</f>
        <v/>
      </c>
    </row>
    <row r="78" spans="1:8" x14ac:dyDescent="0.15">
      <c r="A78" t="str">
        <f>IF(②大会申し込みデータ!G79="","",②大会申し込みデータ!A79)</f>
        <v/>
      </c>
      <c r="B78" t="str">
        <f>IF(②大会申し込みデータ!G79="","",②大会申し込みデータ!B79)</f>
        <v/>
      </c>
      <c r="C78" t="str">
        <f>IF(②大会申し込みデータ!G79="","",②大会申し込みデータ!C79)</f>
        <v/>
      </c>
      <c r="D78" t="str">
        <f>IF(②大会申し込みデータ!G79="","",②大会申し込みデータ!D79)</f>
        <v/>
      </c>
      <c r="E78" t="str">
        <f>IF(②大会申し込みデータ!G79="","","07")</f>
        <v/>
      </c>
      <c r="F78" t="str">
        <f>IF(②大会申し込みデータ!G79="","",②大会申し込みデータ!F79)</f>
        <v/>
      </c>
      <c r="G78" t="str">
        <f>IF(②大会申し込みデータ!G79="","",②大会申し込みデータ!G79)</f>
        <v/>
      </c>
      <c r="H78" t="str">
        <f>IF(②大会申し込みデータ!G79="","",②大会申し込みデータ!I79&amp;" "&amp;②大会申し込みデータ!J79)</f>
        <v/>
      </c>
    </row>
    <row r="79" spans="1:8" x14ac:dyDescent="0.15">
      <c r="A79" t="str">
        <f>IF(②大会申し込みデータ!G80="","",②大会申し込みデータ!A80)</f>
        <v/>
      </c>
      <c r="B79" t="str">
        <f>IF(②大会申し込みデータ!G80="","",②大会申し込みデータ!B80)</f>
        <v/>
      </c>
      <c r="C79" t="str">
        <f>IF(②大会申し込みデータ!G80="","",②大会申し込みデータ!C80)</f>
        <v/>
      </c>
      <c r="D79" t="str">
        <f>IF(②大会申し込みデータ!G80="","",②大会申し込みデータ!D80)</f>
        <v/>
      </c>
      <c r="E79" t="str">
        <f>IF(②大会申し込みデータ!G80="","","07")</f>
        <v/>
      </c>
      <c r="F79" t="str">
        <f>IF(②大会申し込みデータ!G80="","",②大会申し込みデータ!F80)</f>
        <v/>
      </c>
      <c r="G79" t="str">
        <f>IF(②大会申し込みデータ!G80="","",②大会申し込みデータ!G80)</f>
        <v/>
      </c>
      <c r="H79" t="str">
        <f>IF(②大会申し込みデータ!G80="","",②大会申し込みデータ!I80&amp;" "&amp;②大会申し込みデータ!J80)</f>
        <v/>
      </c>
    </row>
    <row r="80" spans="1:8" x14ac:dyDescent="0.15">
      <c r="A80" t="str">
        <f>IF(②大会申し込みデータ!G81="","",②大会申し込みデータ!A81)</f>
        <v/>
      </c>
      <c r="B80" t="str">
        <f>IF(②大会申し込みデータ!G81="","",②大会申し込みデータ!B81)</f>
        <v/>
      </c>
      <c r="C80" t="str">
        <f>IF(②大会申し込みデータ!G81="","",②大会申し込みデータ!C81)</f>
        <v/>
      </c>
      <c r="D80" t="str">
        <f>IF(②大会申し込みデータ!G81="","",②大会申し込みデータ!D81)</f>
        <v/>
      </c>
      <c r="E80" t="str">
        <f>IF(②大会申し込みデータ!G81="","","07")</f>
        <v/>
      </c>
      <c r="F80" t="str">
        <f>IF(②大会申し込みデータ!G81="","",②大会申し込みデータ!F81)</f>
        <v/>
      </c>
      <c r="G80" t="str">
        <f>IF(②大会申し込みデータ!G81="","",②大会申し込みデータ!G81)</f>
        <v/>
      </c>
      <c r="H80" t="str">
        <f>IF(②大会申し込みデータ!G81="","",②大会申し込みデータ!I81&amp;" "&amp;②大会申し込みデータ!J81)</f>
        <v/>
      </c>
    </row>
    <row r="81" spans="1:8" x14ac:dyDescent="0.15">
      <c r="A81" t="str">
        <f>IF(②大会申し込みデータ!G82="","",②大会申し込みデータ!A82)</f>
        <v/>
      </c>
      <c r="B81" t="str">
        <f>IF(②大会申し込みデータ!G82="","",②大会申し込みデータ!B82)</f>
        <v/>
      </c>
      <c r="C81" t="str">
        <f>IF(②大会申し込みデータ!G82="","",②大会申し込みデータ!C82)</f>
        <v/>
      </c>
      <c r="D81" t="str">
        <f>IF(②大会申し込みデータ!G82="","",②大会申し込みデータ!D82)</f>
        <v/>
      </c>
      <c r="E81" t="str">
        <f>IF(②大会申し込みデータ!G82="","","07")</f>
        <v/>
      </c>
      <c r="F81" t="str">
        <f>IF(②大会申し込みデータ!G82="","",②大会申し込みデータ!F82)</f>
        <v/>
      </c>
      <c r="G81" t="str">
        <f>IF(②大会申し込みデータ!G82="","",②大会申し込みデータ!G82)</f>
        <v/>
      </c>
      <c r="H81" t="str">
        <f>IF(②大会申し込みデータ!G82="","",②大会申し込みデータ!I82&amp;" "&amp;②大会申し込みデータ!J82)</f>
        <v/>
      </c>
    </row>
    <row r="82" spans="1:8" x14ac:dyDescent="0.15">
      <c r="A82" t="str">
        <f>IF(②大会申し込みデータ!G83="","",②大会申し込みデータ!A83)</f>
        <v/>
      </c>
      <c r="B82" t="str">
        <f>IF(②大会申し込みデータ!G83="","",②大会申し込みデータ!B83)</f>
        <v/>
      </c>
      <c r="C82" t="str">
        <f>IF(②大会申し込みデータ!G83="","",②大会申し込みデータ!C83)</f>
        <v/>
      </c>
      <c r="D82" t="str">
        <f>IF(②大会申し込みデータ!G83="","",②大会申し込みデータ!D83)</f>
        <v/>
      </c>
      <c r="E82" t="str">
        <f>IF(②大会申し込みデータ!G83="","","07")</f>
        <v/>
      </c>
      <c r="F82" t="str">
        <f>IF(②大会申し込みデータ!G83="","",②大会申し込みデータ!F83)</f>
        <v/>
      </c>
      <c r="G82" t="str">
        <f>IF(②大会申し込みデータ!G83="","",②大会申し込みデータ!G83)</f>
        <v/>
      </c>
      <c r="H82" t="str">
        <f>IF(②大会申し込みデータ!G83="","",②大会申し込みデータ!I83&amp;" "&amp;②大会申し込みデータ!J83)</f>
        <v/>
      </c>
    </row>
    <row r="83" spans="1:8" x14ac:dyDescent="0.15">
      <c r="A83" t="str">
        <f>IF(②大会申し込みデータ!G84="","",②大会申し込みデータ!A84)</f>
        <v/>
      </c>
      <c r="B83" t="str">
        <f>IF(②大会申し込みデータ!G84="","",②大会申し込みデータ!B84)</f>
        <v/>
      </c>
      <c r="C83" t="str">
        <f>IF(②大会申し込みデータ!G84="","",②大会申し込みデータ!C84)</f>
        <v/>
      </c>
      <c r="D83" t="str">
        <f>IF(②大会申し込みデータ!G84="","",②大会申し込みデータ!D84)</f>
        <v/>
      </c>
      <c r="E83" t="str">
        <f>IF(②大会申し込みデータ!G84="","","07")</f>
        <v/>
      </c>
      <c r="F83" t="str">
        <f>IF(②大会申し込みデータ!G84="","",②大会申し込みデータ!F84)</f>
        <v/>
      </c>
      <c r="G83" t="str">
        <f>IF(②大会申し込みデータ!G84="","",②大会申し込みデータ!G84)</f>
        <v/>
      </c>
      <c r="H83" t="str">
        <f>IF(②大会申し込みデータ!G84="","",②大会申し込みデータ!I84&amp;" "&amp;②大会申し込みデータ!J84)</f>
        <v/>
      </c>
    </row>
    <row r="84" spans="1:8" x14ac:dyDescent="0.15">
      <c r="A84" t="str">
        <f>IF(②大会申し込みデータ!G85="","",②大会申し込みデータ!A85)</f>
        <v/>
      </c>
      <c r="B84" t="str">
        <f>IF(②大会申し込みデータ!G85="","",②大会申し込みデータ!B85)</f>
        <v/>
      </c>
      <c r="C84" t="str">
        <f>IF(②大会申し込みデータ!G85="","",②大会申し込みデータ!C85)</f>
        <v/>
      </c>
      <c r="D84" t="str">
        <f>IF(②大会申し込みデータ!G85="","",②大会申し込みデータ!D85)</f>
        <v/>
      </c>
      <c r="E84" t="str">
        <f>IF(②大会申し込みデータ!G85="","","07")</f>
        <v/>
      </c>
      <c r="F84" t="str">
        <f>IF(②大会申し込みデータ!G85="","",②大会申し込みデータ!F85)</f>
        <v/>
      </c>
      <c r="G84" t="str">
        <f>IF(②大会申し込みデータ!G85="","",②大会申し込みデータ!G85)</f>
        <v/>
      </c>
      <c r="H84" t="str">
        <f>IF(②大会申し込みデータ!G85="","",②大会申し込みデータ!I85&amp;" "&amp;②大会申し込みデータ!J85)</f>
        <v/>
      </c>
    </row>
    <row r="85" spans="1:8" x14ac:dyDescent="0.15">
      <c r="A85" t="str">
        <f>IF(②大会申し込みデータ!G86="","",②大会申し込みデータ!A86)</f>
        <v/>
      </c>
      <c r="B85" t="str">
        <f>IF(②大会申し込みデータ!G86="","",②大会申し込みデータ!B86)</f>
        <v/>
      </c>
      <c r="C85" t="str">
        <f>IF(②大会申し込みデータ!G86="","",②大会申し込みデータ!C86)</f>
        <v/>
      </c>
      <c r="D85" t="str">
        <f>IF(②大会申し込みデータ!G86="","",②大会申し込みデータ!D86)</f>
        <v/>
      </c>
      <c r="E85" t="str">
        <f>IF(②大会申し込みデータ!G86="","","07")</f>
        <v/>
      </c>
      <c r="F85" t="str">
        <f>IF(②大会申し込みデータ!G86="","",②大会申し込みデータ!F86)</f>
        <v/>
      </c>
      <c r="G85" t="str">
        <f>IF(②大会申し込みデータ!G86="","",②大会申し込みデータ!G86)</f>
        <v/>
      </c>
      <c r="H85" t="str">
        <f>IF(②大会申し込みデータ!G86="","",②大会申し込みデータ!I86&amp;" "&amp;②大会申し込みデータ!J86)</f>
        <v/>
      </c>
    </row>
    <row r="86" spans="1:8" x14ac:dyDescent="0.15">
      <c r="A86" t="str">
        <f>IF(②大会申し込みデータ!G87="","",②大会申し込みデータ!A87)</f>
        <v/>
      </c>
      <c r="B86" t="str">
        <f>IF(②大会申し込みデータ!G87="","",②大会申し込みデータ!B87)</f>
        <v/>
      </c>
      <c r="C86" t="str">
        <f>IF(②大会申し込みデータ!G87="","",②大会申し込みデータ!C87)</f>
        <v/>
      </c>
      <c r="D86" t="str">
        <f>IF(②大会申し込みデータ!G87="","",②大会申し込みデータ!D87)</f>
        <v/>
      </c>
      <c r="E86" t="str">
        <f>IF(②大会申し込みデータ!G87="","","07")</f>
        <v/>
      </c>
      <c r="F86" t="str">
        <f>IF(②大会申し込みデータ!G87="","",②大会申し込みデータ!F87)</f>
        <v/>
      </c>
      <c r="G86" t="str">
        <f>IF(②大会申し込みデータ!G87="","",②大会申し込みデータ!G87)</f>
        <v/>
      </c>
      <c r="H86" t="str">
        <f>IF(②大会申し込みデータ!G87="","",②大会申し込みデータ!I87&amp;" "&amp;②大会申し込みデータ!J87)</f>
        <v/>
      </c>
    </row>
    <row r="87" spans="1:8" x14ac:dyDescent="0.15">
      <c r="A87" t="str">
        <f>IF(②大会申し込みデータ!G88="","",②大会申し込みデータ!A88)</f>
        <v/>
      </c>
      <c r="B87" t="str">
        <f>IF(②大会申し込みデータ!G88="","",②大会申し込みデータ!B88)</f>
        <v/>
      </c>
      <c r="C87" t="str">
        <f>IF(②大会申し込みデータ!G88="","",②大会申し込みデータ!C88)</f>
        <v/>
      </c>
      <c r="D87" t="str">
        <f>IF(②大会申し込みデータ!G88="","",②大会申し込みデータ!D88)</f>
        <v/>
      </c>
      <c r="E87" t="str">
        <f>IF(②大会申し込みデータ!G88="","","07")</f>
        <v/>
      </c>
      <c r="F87" t="str">
        <f>IF(②大会申し込みデータ!G88="","",②大会申し込みデータ!F88)</f>
        <v/>
      </c>
      <c r="G87" t="str">
        <f>IF(②大会申し込みデータ!G88="","",②大会申し込みデータ!G88)</f>
        <v/>
      </c>
      <c r="H87" t="str">
        <f>IF(②大会申し込みデータ!G88="","",②大会申し込みデータ!I88&amp;" "&amp;②大会申し込みデータ!J88)</f>
        <v/>
      </c>
    </row>
    <row r="88" spans="1:8" x14ac:dyDescent="0.15">
      <c r="A88" t="str">
        <f>IF(②大会申し込みデータ!G89="","",②大会申し込みデータ!A89)</f>
        <v/>
      </c>
      <c r="B88" t="str">
        <f>IF(②大会申し込みデータ!G89="","",②大会申し込みデータ!B89)</f>
        <v/>
      </c>
      <c r="C88" t="str">
        <f>IF(②大会申し込みデータ!G89="","",②大会申し込みデータ!C89)</f>
        <v/>
      </c>
      <c r="D88" t="str">
        <f>IF(②大会申し込みデータ!G89="","",②大会申し込みデータ!D89)</f>
        <v/>
      </c>
      <c r="E88" t="str">
        <f>IF(②大会申し込みデータ!G89="","","07")</f>
        <v/>
      </c>
      <c r="F88" t="str">
        <f>IF(②大会申し込みデータ!G89="","",②大会申し込みデータ!F89)</f>
        <v/>
      </c>
      <c r="G88" t="str">
        <f>IF(②大会申し込みデータ!G89="","",②大会申し込みデータ!G89)</f>
        <v/>
      </c>
      <c r="H88" t="str">
        <f>IF(②大会申し込みデータ!G89="","",②大会申し込みデータ!I89&amp;" "&amp;②大会申し込みデータ!J89)</f>
        <v/>
      </c>
    </row>
    <row r="89" spans="1:8" x14ac:dyDescent="0.15">
      <c r="A89" t="str">
        <f>IF(②大会申し込みデータ!G90="","",②大会申し込みデータ!A90)</f>
        <v/>
      </c>
      <c r="B89" t="str">
        <f>IF(②大会申し込みデータ!G90="","",②大会申し込みデータ!B90)</f>
        <v/>
      </c>
      <c r="C89" t="str">
        <f>IF(②大会申し込みデータ!G90="","",②大会申し込みデータ!C90)</f>
        <v/>
      </c>
      <c r="D89" t="str">
        <f>IF(②大会申し込みデータ!G90="","",②大会申し込みデータ!D90)</f>
        <v/>
      </c>
      <c r="E89" t="str">
        <f>IF(②大会申し込みデータ!G90="","","07")</f>
        <v/>
      </c>
      <c r="F89" t="str">
        <f>IF(②大会申し込みデータ!G90="","",②大会申し込みデータ!F90)</f>
        <v/>
      </c>
      <c r="G89" t="str">
        <f>IF(②大会申し込みデータ!G90="","",②大会申し込みデータ!G90)</f>
        <v/>
      </c>
      <c r="H89" t="str">
        <f>IF(②大会申し込みデータ!G90="","",②大会申し込みデータ!I90&amp;" "&amp;②大会申し込みデータ!J90)</f>
        <v/>
      </c>
    </row>
    <row r="90" spans="1:8" x14ac:dyDescent="0.15">
      <c r="A90" t="str">
        <f>IF(②大会申し込みデータ!G91="","",②大会申し込みデータ!A91)</f>
        <v/>
      </c>
      <c r="B90" t="str">
        <f>IF(②大会申し込みデータ!G91="","",②大会申し込みデータ!B91)</f>
        <v/>
      </c>
      <c r="C90" t="str">
        <f>IF(②大会申し込みデータ!G91="","",②大会申し込みデータ!C91)</f>
        <v/>
      </c>
      <c r="D90" t="str">
        <f>IF(②大会申し込みデータ!G91="","",②大会申し込みデータ!D91)</f>
        <v/>
      </c>
      <c r="E90" t="str">
        <f>IF(②大会申し込みデータ!G91="","","07")</f>
        <v/>
      </c>
      <c r="F90" t="str">
        <f>IF(②大会申し込みデータ!G91="","",②大会申し込みデータ!F91)</f>
        <v/>
      </c>
      <c r="G90" t="str">
        <f>IF(②大会申し込みデータ!G91="","",②大会申し込みデータ!G91)</f>
        <v/>
      </c>
      <c r="H90" t="str">
        <f>IF(②大会申し込みデータ!G91="","",②大会申し込みデータ!I91&amp;" "&amp;②大会申し込みデータ!J91)</f>
        <v/>
      </c>
    </row>
    <row r="91" spans="1:8" x14ac:dyDescent="0.15">
      <c r="A91" t="str">
        <f>IF(②大会申し込みデータ!G92="","",②大会申し込みデータ!A92)</f>
        <v/>
      </c>
      <c r="B91" t="str">
        <f>IF(②大会申し込みデータ!G92="","",②大会申し込みデータ!B92)</f>
        <v/>
      </c>
      <c r="C91" t="str">
        <f>IF(②大会申し込みデータ!G92="","",②大会申し込みデータ!C92)</f>
        <v/>
      </c>
      <c r="D91" t="str">
        <f>IF(②大会申し込みデータ!G92="","",②大会申し込みデータ!D92)</f>
        <v/>
      </c>
      <c r="E91" t="str">
        <f>IF(②大会申し込みデータ!G92="","","07")</f>
        <v/>
      </c>
      <c r="F91" t="str">
        <f>IF(②大会申し込みデータ!G92="","",②大会申し込みデータ!F92)</f>
        <v/>
      </c>
      <c r="G91" t="str">
        <f>IF(②大会申し込みデータ!G92="","",②大会申し込みデータ!G92)</f>
        <v/>
      </c>
      <c r="H91" t="str">
        <f>IF(②大会申し込みデータ!G92="","",②大会申し込みデータ!I92&amp;" "&amp;②大会申し込みデータ!J92)</f>
        <v/>
      </c>
    </row>
    <row r="92" spans="1:8" x14ac:dyDescent="0.15">
      <c r="A92" t="str">
        <f>IF(②大会申し込みデータ!G93="","",②大会申し込みデータ!A93)</f>
        <v/>
      </c>
      <c r="B92" t="str">
        <f>IF(②大会申し込みデータ!G93="","",②大会申し込みデータ!B93)</f>
        <v/>
      </c>
      <c r="C92" t="str">
        <f>IF(②大会申し込みデータ!G93="","",②大会申し込みデータ!C93)</f>
        <v/>
      </c>
      <c r="D92" t="str">
        <f>IF(②大会申し込みデータ!G93="","",②大会申し込みデータ!D93)</f>
        <v/>
      </c>
      <c r="E92" t="str">
        <f>IF(②大会申し込みデータ!G93="","","07")</f>
        <v/>
      </c>
      <c r="F92" t="str">
        <f>IF(②大会申し込みデータ!G93="","",②大会申し込みデータ!F93)</f>
        <v/>
      </c>
      <c r="G92" t="str">
        <f>IF(②大会申し込みデータ!G93="","",②大会申し込みデータ!G93)</f>
        <v/>
      </c>
      <c r="H92" t="str">
        <f>IF(②大会申し込みデータ!G93="","",②大会申し込みデータ!I93&amp;" "&amp;②大会申し込みデータ!J93)</f>
        <v/>
      </c>
    </row>
    <row r="93" spans="1:8" x14ac:dyDescent="0.15">
      <c r="A93" t="str">
        <f>IF(②大会申し込みデータ!G94="","",②大会申し込みデータ!A94)</f>
        <v/>
      </c>
      <c r="B93" t="str">
        <f>IF(②大会申し込みデータ!G94="","",②大会申し込みデータ!B94)</f>
        <v/>
      </c>
      <c r="C93" t="str">
        <f>IF(②大会申し込みデータ!G94="","",②大会申し込みデータ!C94)</f>
        <v/>
      </c>
      <c r="D93" t="str">
        <f>IF(②大会申し込みデータ!G94="","",②大会申し込みデータ!D94)</f>
        <v/>
      </c>
      <c r="E93" t="str">
        <f>IF(②大会申し込みデータ!G94="","","07")</f>
        <v/>
      </c>
      <c r="F93" t="str">
        <f>IF(②大会申し込みデータ!G94="","",②大会申し込みデータ!F94)</f>
        <v/>
      </c>
      <c r="G93" t="str">
        <f>IF(②大会申し込みデータ!G94="","",②大会申し込みデータ!G94)</f>
        <v/>
      </c>
      <c r="H93" t="str">
        <f>IF(②大会申し込みデータ!G94="","",②大会申し込みデータ!I94&amp;" "&amp;②大会申し込みデータ!J94)</f>
        <v/>
      </c>
    </row>
    <row r="94" spans="1:8" x14ac:dyDescent="0.15">
      <c r="A94" t="str">
        <f>IF(②大会申し込みデータ!G95="","",②大会申し込みデータ!A95)</f>
        <v/>
      </c>
      <c r="B94" t="str">
        <f>IF(②大会申し込みデータ!G95="","",②大会申し込みデータ!B95)</f>
        <v/>
      </c>
      <c r="C94" t="str">
        <f>IF(②大会申し込みデータ!G95="","",②大会申し込みデータ!C95)</f>
        <v/>
      </c>
      <c r="D94" t="str">
        <f>IF(②大会申し込みデータ!G95="","",②大会申し込みデータ!D95)</f>
        <v/>
      </c>
      <c r="E94" t="str">
        <f>IF(②大会申し込みデータ!G95="","","07")</f>
        <v/>
      </c>
      <c r="F94" t="str">
        <f>IF(②大会申し込みデータ!G95="","",②大会申し込みデータ!F95)</f>
        <v/>
      </c>
      <c r="G94" t="str">
        <f>IF(②大会申し込みデータ!G95="","",②大会申し込みデータ!G95)</f>
        <v/>
      </c>
      <c r="H94" t="str">
        <f>IF(②大会申し込みデータ!G95="","",②大会申し込みデータ!I95&amp;" "&amp;②大会申し込みデータ!J95)</f>
        <v/>
      </c>
    </row>
    <row r="95" spans="1:8" x14ac:dyDescent="0.15">
      <c r="A95" t="str">
        <f>IF(②大会申し込みデータ!G96="","",②大会申し込みデータ!A96)</f>
        <v/>
      </c>
      <c r="B95" t="str">
        <f>IF(②大会申し込みデータ!G96="","",②大会申し込みデータ!B96)</f>
        <v/>
      </c>
      <c r="C95" t="str">
        <f>IF(②大会申し込みデータ!G96="","",②大会申し込みデータ!C96)</f>
        <v/>
      </c>
      <c r="D95" t="str">
        <f>IF(②大会申し込みデータ!G96="","",②大会申し込みデータ!D96)</f>
        <v/>
      </c>
      <c r="E95" t="str">
        <f>IF(②大会申し込みデータ!G96="","","07")</f>
        <v/>
      </c>
      <c r="F95" t="str">
        <f>IF(②大会申し込みデータ!G96="","",②大会申し込みデータ!F96)</f>
        <v/>
      </c>
      <c r="G95" t="str">
        <f>IF(②大会申し込みデータ!G96="","",②大会申し込みデータ!G96)</f>
        <v/>
      </c>
      <c r="H95" t="str">
        <f>IF(②大会申し込みデータ!G96="","",②大会申し込みデータ!I96&amp;" "&amp;②大会申し込みデータ!J96)</f>
        <v/>
      </c>
    </row>
    <row r="96" spans="1:8" x14ac:dyDescent="0.15">
      <c r="A96" t="str">
        <f>IF(②大会申し込みデータ!G97="","",②大会申し込みデータ!A97)</f>
        <v/>
      </c>
      <c r="B96" t="str">
        <f>IF(②大会申し込みデータ!G97="","",②大会申し込みデータ!B97)</f>
        <v/>
      </c>
      <c r="C96" t="str">
        <f>IF(②大会申し込みデータ!G97="","",②大会申し込みデータ!C97)</f>
        <v/>
      </c>
      <c r="D96" t="str">
        <f>IF(②大会申し込みデータ!G97="","",②大会申し込みデータ!D97)</f>
        <v/>
      </c>
      <c r="E96" t="str">
        <f>IF(②大会申し込みデータ!G97="","","07")</f>
        <v/>
      </c>
      <c r="F96" t="str">
        <f>IF(②大会申し込みデータ!G97="","",②大会申し込みデータ!F97)</f>
        <v/>
      </c>
      <c r="G96" t="str">
        <f>IF(②大会申し込みデータ!G97="","",②大会申し込みデータ!G97)</f>
        <v/>
      </c>
      <c r="H96" t="str">
        <f>IF(②大会申し込みデータ!G97="","",②大会申し込みデータ!I97&amp;" "&amp;②大会申し込みデータ!J97)</f>
        <v/>
      </c>
    </row>
    <row r="97" spans="1:8" x14ac:dyDescent="0.15">
      <c r="A97" t="str">
        <f>IF(②大会申し込みデータ!G98="","",②大会申し込みデータ!A98)</f>
        <v/>
      </c>
      <c r="B97" t="str">
        <f>IF(②大会申し込みデータ!G98="","",②大会申し込みデータ!B98)</f>
        <v/>
      </c>
      <c r="C97" t="str">
        <f>IF(②大会申し込みデータ!G98="","",②大会申し込みデータ!C98)</f>
        <v/>
      </c>
      <c r="D97" t="str">
        <f>IF(②大会申し込みデータ!G98="","",②大会申し込みデータ!D98)</f>
        <v/>
      </c>
      <c r="E97" t="str">
        <f>IF(②大会申し込みデータ!G98="","","07")</f>
        <v/>
      </c>
      <c r="F97" t="str">
        <f>IF(②大会申し込みデータ!G98="","",②大会申し込みデータ!F98)</f>
        <v/>
      </c>
      <c r="G97" t="str">
        <f>IF(②大会申し込みデータ!G98="","",②大会申し込みデータ!G98)</f>
        <v/>
      </c>
      <c r="H97" t="str">
        <f>IF(②大会申し込みデータ!G98="","",②大会申し込みデータ!I98&amp;" "&amp;②大会申し込みデータ!J98)</f>
        <v/>
      </c>
    </row>
    <row r="98" spans="1:8" x14ac:dyDescent="0.15">
      <c r="A98" t="str">
        <f>IF(②大会申し込みデータ!G99="","",②大会申し込みデータ!A99)</f>
        <v/>
      </c>
      <c r="B98" t="str">
        <f>IF(②大会申し込みデータ!G99="","",②大会申し込みデータ!B99)</f>
        <v/>
      </c>
      <c r="C98" t="str">
        <f>IF(②大会申し込みデータ!G99="","",②大会申し込みデータ!C99)</f>
        <v/>
      </c>
      <c r="D98" t="str">
        <f>IF(②大会申し込みデータ!G99="","",②大会申し込みデータ!D99)</f>
        <v/>
      </c>
      <c r="E98" t="str">
        <f>IF(②大会申し込みデータ!G99="","","07")</f>
        <v/>
      </c>
      <c r="F98" t="str">
        <f>IF(②大会申し込みデータ!G99="","",②大会申し込みデータ!F99)</f>
        <v/>
      </c>
      <c r="G98" t="str">
        <f>IF(②大会申し込みデータ!G99="","",②大会申し込みデータ!G99)</f>
        <v/>
      </c>
      <c r="H98" t="str">
        <f>IF(②大会申し込みデータ!G99="","",②大会申し込みデータ!I99&amp;" "&amp;②大会申し込みデータ!J99)</f>
        <v/>
      </c>
    </row>
    <row r="99" spans="1:8" x14ac:dyDescent="0.15">
      <c r="A99" t="str">
        <f>IF(②大会申し込みデータ!G100="","",②大会申し込みデータ!A100)</f>
        <v/>
      </c>
      <c r="B99" t="str">
        <f>IF(②大会申し込みデータ!G100="","",②大会申し込みデータ!B100)</f>
        <v/>
      </c>
      <c r="C99" t="str">
        <f>IF(②大会申し込みデータ!G100="","",②大会申し込みデータ!C100)</f>
        <v/>
      </c>
      <c r="D99" t="str">
        <f>IF(②大会申し込みデータ!G100="","",②大会申し込みデータ!D100)</f>
        <v/>
      </c>
      <c r="E99" t="str">
        <f>IF(②大会申し込みデータ!G100="","","07")</f>
        <v/>
      </c>
      <c r="F99" t="str">
        <f>IF(②大会申し込みデータ!G100="","",②大会申し込みデータ!F100)</f>
        <v/>
      </c>
      <c r="G99" t="str">
        <f>IF(②大会申し込みデータ!G100="","",②大会申し込みデータ!G100)</f>
        <v/>
      </c>
      <c r="H99" t="str">
        <f>IF(②大会申し込みデータ!G100="","",②大会申し込みデータ!I100&amp;" "&amp;②大会申し込みデータ!J100)</f>
        <v/>
      </c>
    </row>
    <row r="100" spans="1:8" x14ac:dyDescent="0.15">
      <c r="A100" t="str">
        <f>IF(②大会申し込みデータ!G101="","",②大会申し込みデータ!A101)</f>
        <v/>
      </c>
      <c r="B100" t="str">
        <f>IF(②大会申し込みデータ!G101="","",②大会申し込みデータ!B101)</f>
        <v/>
      </c>
      <c r="C100" t="str">
        <f>IF(②大会申し込みデータ!G101="","",②大会申し込みデータ!C101)</f>
        <v/>
      </c>
      <c r="D100" t="str">
        <f>IF(②大会申し込みデータ!G101="","",②大会申し込みデータ!D101)</f>
        <v/>
      </c>
      <c r="E100" t="str">
        <f>IF(②大会申し込みデータ!G101="","","07")</f>
        <v/>
      </c>
      <c r="F100" t="str">
        <f>IF(②大会申し込みデータ!G101="","",②大会申し込みデータ!F101)</f>
        <v/>
      </c>
      <c r="G100" t="str">
        <f>IF(②大会申し込みデータ!G101="","",②大会申し込みデータ!G101)</f>
        <v/>
      </c>
      <c r="H100" t="str">
        <f>IF(②大会申し込みデータ!G101="","",②大会申し込みデータ!I101&amp;" "&amp;②大会申し込みデータ!J101)</f>
        <v/>
      </c>
    </row>
    <row r="101" spans="1:8" x14ac:dyDescent="0.15">
      <c r="A101" t="str">
        <f>IF(②大会申し込みデータ!G102="","",②大会申し込みデータ!A102)</f>
        <v/>
      </c>
      <c r="B101" t="str">
        <f>IF(②大会申し込みデータ!G102="","",②大会申し込みデータ!B102)</f>
        <v/>
      </c>
      <c r="C101" t="str">
        <f>IF(②大会申し込みデータ!G102="","",②大会申し込みデータ!C102)</f>
        <v/>
      </c>
      <c r="D101" t="str">
        <f>IF(②大会申し込みデータ!G102="","",②大会申し込みデータ!D102)</f>
        <v/>
      </c>
      <c r="E101" t="str">
        <f>IF(②大会申し込みデータ!G102="","","07")</f>
        <v/>
      </c>
      <c r="F101" t="str">
        <f>IF(②大会申し込みデータ!G102="","",②大会申し込みデータ!F102)</f>
        <v/>
      </c>
      <c r="G101" t="str">
        <f>IF(②大会申し込みデータ!G102="","",②大会申し込みデータ!G102)</f>
        <v/>
      </c>
      <c r="H101" t="str">
        <f>IF(②大会申し込みデータ!G102="","",②大会申し込みデータ!I102&amp;" "&amp;②大会申し込みデータ!J102)</f>
        <v/>
      </c>
    </row>
    <row r="102" spans="1:8" x14ac:dyDescent="0.15">
      <c r="A102" t="str">
        <f>IF(②大会申し込みデータ!G103="","",②大会申し込みデータ!A103)</f>
        <v/>
      </c>
      <c r="B102" t="str">
        <f>IF(②大会申し込みデータ!G103="","",②大会申し込みデータ!B103)</f>
        <v/>
      </c>
      <c r="C102" t="str">
        <f>IF(②大会申し込みデータ!G103="","",②大会申し込みデータ!C103)</f>
        <v/>
      </c>
      <c r="D102" t="str">
        <f>IF(②大会申し込みデータ!G103="","",②大会申し込みデータ!D103)</f>
        <v/>
      </c>
      <c r="E102" t="str">
        <f>IF(②大会申し込みデータ!G103="","","07")</f>
        <v/>
      </c>
      <c r="F102" t="str">
        <f>IF(②大会申し込みデータ!G103="","",②大会申し込みデータ!F103)</f>
        <v/>
      </c>
      <c r="G102" t="str">
        <f>IF(②大会申し込みデータ!G103="","",②大会申し込みデータ!G103)</f>
        <v/>
      </c>
      <c r="H102" t="str">
        <f>IF(②大会申し込みデータ!G103="","",②大会申し込みデータ!I103&amp;" "&amp;②大会申し込みデータ!J103)</f>
        <v/>
      </c>
    </row>
    <row r="103" spans="1:8" x14ac:dyDescent="0.15">
      <c r="A103" t="str">
        <f>IF(②大会申し込みデータ!G104="","",②大会申し込みデータ!A104)</f>
        <v/>
      </c>
      <c r="B103" t="str">
        <f>IF(②大会申し込みデータ!G104="","",②大会申し込みデータ!B104)</f>
        <v/>
      </c>
      <c r="C103" t="str">
        <f>IF(②大会申し込みデータ!G104="","",②大会申し込みデータ!C104)</f>
        <v/>
      </c>
      <c r="D103" t="str">
        <f>IF(②大会申し込みデータ!G104="","",②大会申し込みデータ!D104)</f>
        <v/>
      </c>
      <c r="E103" t="str">
        <f>IF(②大会申し込みデータ!G104="","","07")</f>
        <v/>
      </c>
      <c r="F103" t="str">
        <f>IF(②大会申し込みデータ!G104="","",②大会申し込みデータ!F104)</f>
        <v/>
      </c>
      <c r="G103" t="str">
        <f>IF(②大会申し込みデータ!G104="","",②大会申し込みデータ!G104)</f>
        <v/>
      </c>
      <c r="H103" t="str">
        <f>IF(②大会申し込みデータ!G104="","",②大会申し込みデータ!I104&amp;" "&amp;②大会申し込みデータ!J104)</f>
        <v/>
      </c>
    </row>
    <row r="104" spans="1:8" x14ac:dyDescent="0.15">
      <c r="A104" t="str">
        <f>IF(②大会申し込みデータ!G105="","",②大会申し込みデータ!A105)</f>
        <v/>
      </c>
      <c r="B104" t="str">
        <f>IF(②大会申し込みデータ!G105="","",②大会申し込みデータ!B105)</f>
        <v/>
      </c>
      <c r="C104" t="str">
        <f>IF(②大会申し込みデータ!G105="","",②大会申し込みデータ!C105)</f>
        <v/>
      </c>
      <c r="D104" t="str">
        <f>IF(②大会申し込みデータ!G105="","",②大会申し込みデータ!D105)</f>
        <v/>
      </c>
      <c r="E104" t="str">
        <f>IF(②大会申し込みデータ!G105="","","07")</f>
        <v/>
      </c>
      <c r="F104" t="str">
        <f>IF(②大会申し込みデータ!G105="","",②大会申し込みデータ!F105)</f>
        <v/>
      </c>
      <c r="G104" t="str">
        <f>IF(②大会申し込みデータ!G105="","",②大会申し込みデータ!G105)</f>
        <v/>
      </c>
      <c r="H104" t="str">
        <f>IF(②大会申し込みデータ!G105="","",②大会申し込みデータ!I105&amp;" "&amp;②大会申し込みデータ!J105)</f>
        <v/>
      </c>
    </row>
    <row r="105" spans="1:8" x14ac:dyDescent="0.15">
      <c r="A105" t="str">
        <f>IF(②大会申し込みデータ!G106="","",②大会申し込みデータ!A106)</f>
        <v/>
      </c>
      <c r="B105" t="str">
        <f>IF(②大会申し込みデータ!G106="","",②大会申し込みデータ!B106)</f>
        <v/>
      </c>
      <c r="C105" t="str">
        <f>IF(②大会申し込みデータ!G106="","",②大会申し込みデータ!C106)</f>
        <v/>
      </c>
      <c r="D105" t="str">
        <f>IF(②大会申し込みデータ!G106="","",②大会申し込みデータ!D106)</f>
        <v/>
      </c>
      <c r="E105" t="str">
        <f>IF(②大会申し込みデータ!G106="","","07")</f>
        <v/>
      </c>
      <c r="F105" t="str">
        <f>IF(②大会申し込みデータ!G106="","",②大会申し込みデータ!F106)</f>
        <v/>
      </c>
      <c r="G105" t="str">
        <f>IF(②大会申し込みデータ!G106="","",②大会申し込みデータ!G106)</f>
        <v/>
      </c>
      <c r="H105" t="str">
        <f>IF(②大会申し込みデータ!G106="","",②大会申し込みデータ!I106&amp;" "&amp;②大会申し込みデータ!J106)</f>
        <v/>
      </c>
    </row>
    <row r="106" spans="1:8" x14ac:dyDescent="0.15">
      <c r="A106" t="str">
        <f>IF(②大会申し込みデータ!G107="","",②大会申し込みデータ!A107)</f>
        <v/>
      </c>
      <c r="B106" t="str">
        <f>IF(②大会申し込みデータ!G107="","",②大会申し込みデータ!B107)</f>
        <v/>
      </c>
      <c r="C106" t="str">
        <f>IF(②大会申し込みデータ!G107="","",②大会申し込みデータ!C107)</f>
        <v/>
      </c>
      <c r="D106" t="str">
        <f>IF(②大会申し込みデータ!G107="","",②大会申し込みデータ!D107)</f>
        <v/>
      </c>
      <c r="E106" t="str">
        <f>IF(②大会申し込みデータ!G107="","","07")</f>
        <v/>
      </c>
      <c r="F106" t="str">
        <f>IF(②大会申し込みデータ!G107="","",②大会申し込みデータ!F107)</f>
        <v/>
      </c>
      <c r="G106" t="str">
        <f>IF(②大会申し込みデータ!G107="","",②大会申し込みデータ!G107)</f>
        <v/>
      </c>
      <c r="H106" t="str">
        <f>IF(②大会申し込みデータ!G107="","",②大会申し込みデータ!I107&amp;" "&amp;②大会申し込みデータ!J107)</f>
        <v/>
      </c>
    </row>
    <row r="107" spans="1:8" x14ac:dyDescent="0.15">
      <c r="A107" t="str">
        <f>IF(②大会申し込みデータ!G108="","",②大会申し込みデータ!A108)</f>
        <v/>
      </c>
      <c r="B107" t="str">
        <f>IF(②大会申し込みデータ!G108="","",②大会申し込みデータ!B108)</f>
        <v/>
      </c>
      <c r="C107" t="str">
        <f>IF(②大会申し込みデータ!G108="","",②大会申し込みデータ!C108)</f>
        <v/>
      </c>
      <c r="D107" t="str">
        <f>IF(②大会申し込みデータ!G108="","",②大会申し込みデータ!D108)</f>
        <v/>
      </c>
      <c r="E107" t="str">
        <f>IF(②大会申し込みデータ!G108="","","07")</f>
        <v/>
      </c>
      <c r="F107" t="str">
        <f>IF(②大会申し込みデータ!G108="","",②大会申し込みデータ!F108)</f>
        <v/>
      </c>
      <c r="G107" t="str">
        <f>IF(②大会申し込みデータ!G108="","",②大会申し込みデータ!G108)</f>
        <v/>
      </c>
      <c r="H107" t="str">
        <f>IF(②大会申し込みデータ!G108="","",②大会申し込みデータ!I108&amp;" "&amp;②大会申し込みデータ!J108)</f>
        <v/>
      </c>
    </row>
    <row r="108" spans="1:8" x14ac:dyDescent="0.15">
      <c r="A108" t="str">
        <f>IF(②大会申し込みデータ!G109="","",②大会申し込みデータ!A109)</f>
        <v/>
      </c>
      <c r="B108" t="str">
        <f>IF(②大会申し込みデータ!G109="","",②大会申し込みデータ!B109)</f>
        <v/>
      </c>
      <c r="C108" t="str">
        <f>IF(②大会申し込みデータ!G109="","",②大会申し込みデータ!C109)</f>
        <v/>
      </c>
      <c r="D108" t="str">
        <f>IF(②大会申し込みデータ!G109="","",②大会申し込みデータ!D109)</f>
        <v/>
      </c>
      <c r="E108" t="str">
        <f>IF(②大会申し込みデータ!G109="","","07")</f>
        <v/>
      </c>
      <c r="F108" t="str">
        <f>IF(②大会申し込みデータ!G109="","",②大会申し込みデータ!F109)</f>
        <v/>
      </c>
      <c r="G108" t="str">
        <f>IF(②大会申し込みデータ!G109="","",②大会申し込みデータ!G109)</f>
        <v/>
      </c>
      <c r="H108" t="str">
        <f>IF(②大会申し込みデータ!G109="","",②大会申し込みデータ!I109&amp;" "&amp;②大会申し込みデータ!J109)</f>
        <v/>
      </c>
    </row>
    <row r="109" spans="1:8" x14ac:dyDescent="0.15">
      <c r="A109" t="str">
        <f>IF(②大会申し込みデータ!G110="","",②大会申し込みデータ!A110)</f>
        <v/>
      </c>
      <c r="B109" t="str">
        <f>IF(②大会申し込みデータ!G110="","",②大会申し込みデータ!B110)</f>
        <v/>
      </c>
      <c r="C109" t="str">
        <f>IF(②大会申し込みデータ!G110="","",②大会申し込みデータ!C110)</f>
        <v/>
      </c>
      <c r="D109" t="str">
        <f>IF(②大会申し込みデータ!G110="","",②大会申し込みデータ!D110)</f>
        <v/>
      </c>
      <c r="E109" t="str">
        <f>IF(②大会申し込みデータ!G110="","","07")</f>
        <v/>
      </c>
      <c r="F109" t="str">
        <f>IF(②大会申し込みデータ!G110="","",②大会申し込みデータ!F110)</f>
        <v/>
      </c>
      <c r="G109" t="str">
        <f>IF(②大会申し込みデータ!G110="","",②大会申し込みデータ!G110)</f>
        <v/>
      </c>
      <c r="H109" t="str">
        <f>IF(②大会申し込みデータ!G110="","",②大会申し込みデータ!I110&amp;" "&amp;②大会申し込みデータ!J110)</f>
        <v/>
      </c>
    </row>
    <row r="110" spans="1:8" x14ac:dyDescent="0.15">
      <c r="A110" t="str">
        <f>IF(②大会申し込みデータ!G111="","",②大会申し込みデータ!A111)</f>
        <v/>
      </c>
      <c r="B110" t="str">
        <f>IF(②大会申し込みデータ!G111="","",②大会申し込みデータ!B111)</f>
        <v/>
      </c>
      <c r="C110" t="str">
        <f>IF(②大会申し込みデータ!G111="","",②大会申し込みデータ!C111)</f>
        <v/>
      </c>
      <c r="D110" t="str">
        <f>IF(②大会申し込みデータ!G111="","",②大会申し込みデータ!D111)</f>
        <v/>
      </c>
      <c r="E110" t="str">
        <f>IF(②大会申し込みデータ!G111="","","07")</f>
        <v/>
      </c>
      <c r="F110" t="str">
        <f>IF(②大会申し込みデータ!G111="","",②大会申し込みデータ!F111)</f>
        <v/>
      </c>
      <c r="G110" t="str">
        <f>IF(②大会申し込みデータ!G111="","",②大会申し込みデータ!G111)</f>
        <v/>
      </c>
      <c r="H110" t="str">
        <f>IF(②大会申し込みデータ!G111="","",②大会申し込みデータ!I111&amp;" "&amp;②大会申し込みデータ!J111)</f>
        <v/>
      </c>
    </row>
    <row r="111" spans="1:8" x14ac:dyDescent="0.15">
      <c r="A111" t="str">
        <f>IF(②大会申し込みデータ!G112="","",②大会申し込みデータ!A112)</f>
        <v/>
      </c>
      <c r="B111" t="str">
        <f>IF(②大会申し込みデータ!G112="","",②大会申し込みデータ!B112)</f>
        <v/>
      </c>
      <c r="C111" t="str">
        <f>IF(②大会申し込みデータ!G112="","",②大会申し込みデータ!C112)</f>
        <v/>
      </c>
      <c r="D111" t="str">
        <f>IF(②大会申し込みデータ!G112="","",②大会申し込みデータ!D112)</f>
        <v/>
      </c>
      <c r="E111" t="str">
        <f>IF(②大会申し込みデータ!G112="","","07")</f>
        <v/>
      </c>
      <c r="F111" t="str">
        <f>IF(②大会申し込みデータ!G112="","",②大会申し込みデータ!F112)</f>
        <v/>
      </c>
      <c r="G111" t="str">
        <f>IF(②大会申し込みデータ!G112="","",②大会申し込みデータ!G112)</f>
        <v/>
      </c>
      <c r="H111" t="str">
        <f>IF(②大会申し込みデータ!G112="","",②大会申し込みデータ!I112&amp;" "&amp;②大会申し込みデータ!J112)</f>
        <v/>
      </c>
    </row>
    <row r="112" spans="1:8" x14ac:dyDescent="0.15">
      <c r="A112" t="str">
        <f>IF(②大会申し込みデータ!G113="","",②大会申し込みデータ!A113)</f>
        <v/>
      </c>
      <c r="B112" t="str">
        <f>IF(②大会申し込みデータ!G113="","",②大会申し込みデータ!B113)</f>
        <v/>
      </c>
      <c r="C112" t="str">
        <f>IF(②大会申し込みデータ!G113="","",②大会申し込みデータ!C113)</f>
        <v/>
      </c>
      <c r="D112" t="str">
        <f>IF(②大会申し込みデータ!G113="","",②大会申し込みデータ!D113)</f>
        <v/>
      </c>
      <c r="E112" t="str">
        <f>IF(②大会申し込みデータ!G113="","","07")</f>
        <v/>
      </c>
      <c r="F112" t="str">
        <f>IF(②大会申し込みデータ!G113="","",②大会申し込みデータ!F113)</f>
        <v/>
      </c>
      <c r="G112" t="str">
        <f>IF(②大会申し込みデータ!G113="","",②大会申し込みデータ!G113)</f>
        <v/>
      </c>
      <c r="H112" t="str">
        <f>IF(②大会申し込みデータ!G113="","",②大会申し込みデータ!I113&amp;" "&amp;②大会申し込みデータ!J113)</f>
        <v/>
      </c>
    </row>
    <row r="113" spans="1:8" x14ac:dyDescent="0.15">
      <c r="A113" t="str">
        <f>IF(②大会申し込みデータ!G114="","",②大会申し込みデータ!A114)</f>
        <v/>
      </c>
      <c r="B113" t="str">
        <f>IF(②大会申し込みデータ!G114="","",②大会申し込みデータ!B114)</f>
        <v/>
      </c>
      <c r="C113" t="str">
        <f>IF(②大会申し込みデータ!G114="","",②大会申し込みデータ!C114)</f>
        <v/>
      </c>
      <c r="D113" t="str">
        <f>IF(②大会申し込みデータ!G114="","",②大会申し込みデータ!D114)</f>
        <v/>
      </c>
      <c r="E113" t="str">
        <f>IF(②大会申し込みデータ!G114="","","07")</f>
        <v/>
      </c>
      <c r="F113" t="str">
        <f>IF(②大会申し込みデータ!G114="","",②大会申し込みデータ!F114)</f>
        <v/>
      </c>
      <c r="G113" t="str">
        <f>IF(②大会申し込みデータ!G114="","",②大会申し込みデータ!G114)</f>
        <v/>
      </c>
      <c r="H113" t="str">
        <f>IF(②大会申し込みデータ!G114="","",②大会申し込みデータ!I114&amp;" "&amp;②大会申し込みデータ!J114)</f>
        <v/>
      </c>
    </row>
    <row r="114" spans="1:8" x14ac:dyDescent="0.15">
      <c r="A114" t="str">
        <f>IF(②大会申し込みデータ!G115="","",②大会申し込みデータ!A115)</f>
        <v/>
      </c>
      <c r="B114" t="str">
        <f>IF(②大会申し込みデータ!G115="","",②大会申し込みデータ!B115)</f>
        <v/>
      </c>
      <c r="C114" t="str">
        <f>IF(②大会申し込みデータ!G115="","",②大会申し込みデータ!C115)</f>
        <v/>
      </c>
      <c r="D114" t="str">
        <f>IF(②大会申し込みデータ!G115="","",②大会申し込みデータ!D115)</f>
        <v/>
      </c>
      <c r="E114" t="str">
        <f>IF(②大会申し込みデータ!G115="","","07")</f>
        <v/>
      </c>
      <c r="F114" t="str">
        <f>IF(②大会申し込みデータ!G115="","",②大会申し込みデータ!F115)</f>
        <v/>
      </c>
      <c r="G114" t="str">
        <f>IF(②大会申し込みデータ!G115="","",②大会申し込みデータ!G115)</f>
        <v/>
      </c>
      <c r="H114" t="str">
        <f>IF(②大会申し込みデータ!G115="","",②大会申し込みデータ!I115&amp;" "&amp;②大会申し込みデータ!J115)</f>
        <v/>
      </c>
    </row>
    <row r="115" spans="1:8" x14ac:dyDescent="0.15">
      <c r="A115" t="str">
        <f>IF(②大会申し込みデータ!G116="","",②大会申し込みデータ!A116)</f>
        <v/>
      </c>
      <c r="B115" t="str">
        <f>IF(②大会申し込みデータ!G116="","",②大会申し込みデータ!B116)</f>
        <v/>
      </c>
      <c r="C115" t="str">
        <f>IF(②大会申し込みデータ!G116="","",②大会申し込みデータ!C116)</f>
        <v/>
      </c>
      <c r="D115" t="str">
        <f>IF(②大会申し込みデータ!G116="","",②大会申し込みデータ!D116)</f>
        <v/>
      </c>
      <c r="E115" t="str">
        <f>IF(②大会申し込みデータ!G116="","","07")</f>
        <v/>
      </c>
      <c r="F115" t="str">
        <f>IF(②大会申し込みデータ!G116="","",②大会申し込みデータ!F116)</f>
        <v/>
      </c>
      <c r="G115" t="str">
        <f>IF(②大会申し込みデータ!G116="","",②大会申し込みデータ!G116)</f>
        <v/>
      </c>
      <c r="H115" t="str">
        <f>IF(②大会申し込みデータ!G116="","",②大会申し込みデータ!I116&amp;" "&amp;②大会申し込みデータ!J116)</f>
        <v/>
      </c>
    </row>
    <row r="116" spans="1:8" x14ac:dyDescent="0.15">
      <c r="A116" t="str">
        <f>IF(②大会申し込みデータ!G117="","",②大会申し込みデータ!A117)</f>
        <v/>
      </c>
      <c r="B116" t="str">
        <f>IF(②大会申し込みデータ!G117="","",②大会申し込みデータ!B117)</f>
        <v/>
      </c>
      <c r="C116" t="str">
        <f>IF(②大会申し込みデータ!G117="","",②大会申し込みデータ!C117)</f>
        <v/>
      </c>
      <c r="D116" t="str">
        <f>IF(②大会申し込みデータ!G117="","",②大会申し込みデータ!D117)</f>
        <v/>
      </c>
      <c r="E116" t="str">
        <f>IF(②大会申し込みデータ!G117="","","07")</f>
        <v/>
      </c>
      <c r="F116" t="str">
        <f>IF(②大会申し込みデータ!G117="","",②大会申し込みデータ!F117)</f>
        <v/>
      </c>
      <c r="G116" t="str">
        <f>IF(②大会申し込みデータ!G117="","",②大会申し込みデータ!G117)</f>
        <v/>
      </c>
      <c r="H116" t="str">
        <f>IF(②大会申し込みデータ!G117="","",②大会申し込みデータ!I117&amp;" "&amp;②大会申し込みデータ!J117)</f>
        <v/>
      </c>
    </row>
    <row r="117" spans="1:8" x14ac:dyDescent="0.15">
      <c r="A117" t="str">
        <f>IF(②大会申し込みデータ!G118="","",②大会申し込みデータ!A118)</f>
        <v/>
      </c>
      <c r="B117" t="str">
        <f>IF(②大会申し込みデータ!G118="","",②大会申し込みデータ!B118)</f>
        <v/>
      </c>
      <c r="C117" t="str">
        <f>IF(②大会申し込みデータ!G118="","",②大会申し込みデータ!C118)</f>
        <v/>
      </c>
      <c r="D117" t="str">
        <f>IF(②大会申し込みデータ!G118="","",②大会申し込みデータ!D118)</f>
        <v/>
      </c>
      <c r="E117" t="str">
        <f>IF(②大会申し込みデータ!G118="","","07")</f>
        <v/>
      </c>
      <c r="F117" t="str">
        <f>IF(②大会申し込みデータ!G118="","",②大会申し込みデータ!F118)</f>
        <v/>
      </c>
      <c r="G117" t="str">
        <f>IF(②大会申し込みデータ!G118="","",②大会申し込みデータ!G118)</f>
        <v/>
      </c>
      <c r="H117" t="str">
        <f>IF(②大会申し込みデータ!G118="","",②大会申し込みデータ!I118&amp;" "&amp;②大会申し込みデータ!J118)</f>
        <v/>
      </c>
    </row>
    <row r="118" spans="1:8" x14ac:dyDescent="0.15">
      <c r="A118" t="str">
        <f>IF(②大会申し込みデータ!G119="","",②大会申し込みデータ!A119)</f>
        <v/>
      </c>
      <c r="B118" t="str">
        <f>IF(②大会申し込みデータ!G119="","",②大会申し込みデータ!B119)</f>
        <v/>
      </c>
      <c r="C118" t="str">
        <f>IF(②大会申し込みデータ!G119="","",②大会申し込みデータ!C119)</f>
        <v/>
      </c>
      <c r="D118" t="str">
        <f>IF(②大会申し込みデータ!G119="","",②大会申し込みデータ!D119)</f>
        <v/>
      </c>
      <c r="E118" t="str">
        <f>IF(②大会申し込みデータ!G119="","","07")</f>
        <v/>
      </c>
      <c r="F118" t="str">
        <f>IF(②大会申し込みデータ!G119="","",②大会申し込みデータ!F119)</f>
        <v/>
      </c>
      <c r="G118" t="str">
        <f>IF(②大会申し込みデータ!G119="","",②大会申し込みデータ!G119)</f>
        <v/>
      </c>
      <c r="H118" t="str">
        <f>IF(②大会申し込みデータ!G119="","",②大会申し込みデータ!I119&amp;" "&amp;②大会申し込みデータ!J119)</f>
        <v/>
      </c>
    </row>
    <row r="119" spans="1:8" x14ac:dyDescent="0.15">
      <c r="A119" t="str">
        <f>IF(②大会申し込みデータ!G120="","",②大会申し込みデータ!A120)</f>
        <v/>
      </c>
      <c r="B119" t="str">
        <f>IF(②大会申し込みデータ!G120="","",②大会申し込みデータ!B120)</f>
        <v/>
      </c>
      <c r="C119" t="str">
        <f>IF(②大会申し込みデータ!G120="","",②大会申し込みデータ!C120)</f>
        <v/>
      </c>
      <c r="D119" t="str">
        <f>IF(②大会申し込みデータ!G120="","",②大会申し込みデータ!D120)</f>
        <v/>
      </c>
      <c r="E119" t="str">
        <f>IF(②大会申し込みデータ!G120="","","07")</f>
        <v/>
      </c>
      <c r="F119" t="str">
        <f>IF(②大会申し込みデータ!G120="","",②大会申し込みデータ!F120)</f>
        <v/>
      </c>
      <c r="G119" t="str">
        <f>IF(②大会申し込みデータ!G120="","",②大会申し込みデータ!G120)</f>
        <v/>
      </c>
      <c r="H119" t="str">
        <f>IF(②大会申し込みデータ!G120="","",②大会申し込みデータ!I120&amp;" "&amp;②大会申し込みデータ!J120)</f>
        <v/>
      </c>
    </row>
    <row r="120" spans="1:8" x14ac:dyDescent="0.15">
      <c r="A120" t="str">
        <f>IF(②大会申し込みデータ!G121="","",②大会申し込みデータ!A121)</f>
        <v/>
      </c>
      <c r="B120" t="str">
        <f>IF(②大会申し込みデータ!G121="","",②大会申し込みデータ!B121)</f>
        <v/>
      </c>
      <c r="C120" t="str">
        <f>IF(②大会申し込みデータ!G121="","",②大会申し込みデータ!C121)</f>
        <v/>
      </c>
      <c r="D120" t="str">
        <f>IF(②大会申し込みデータ!G121="","",②大会申し込みデータ!D121)</f>
        <v/>
      </c>
      <c r="E120" t="str">
        <f>IF(②大会申し込みデータ!G121="","","07")</f>
        <v/>
      </c>
      <c r="F120" t="str">
        <f>IF(②大会申し込みデータ!G121="","",②大会申し込みデータ!F121)</f>
        <v/>
      </c>
      <c r="G120" t="str">
        <f>IF(②大会申し込みデータ!G121="","",②大会申し込みデータ!G121)</f>
        <v/>
      </c>
      <c r="H120" t="str">
        <f>IF(②大会申し込みデータ!G121="","",②大会申し込みデータ!I121&amp;" "&amp;②大会申し込みデータ!J121)</f>
        <v/>
      </c>
    </row>
    <row r="121" spans="1:8" x14ac:dyDescent="0.15">
      <c r="A121" t="str">
        <f>IF(②大会申し込みデータ!G122="","",②大会申し込みデータ!A122)</f>
        <v/>
      </c>
      <c r="B121" t="str">
        <f>IF(②大会申し込みデータ!G122="","",②大会申し込みデータ!B122)</f>
        <v/>
      </c>
      <c r="C121" t="str">
        <f>IF(②大会申し込みデータ!G122="","",②大会申し込みデータ!C122)</f>
        <v/>
      </c>
      <c r="D121" t="str">
        <f>IF(②大会申し込みデータ!G122="","",②大会申し込みデータ!D122)</f>
        <v/>
      </c>
      <c r="E121" t="str">
        <f>IF(②大会申し込みデータ!G122="","","07")</f>
        <v/>
      </c>
      <c r="F121" t="str">
        <f>IF(②大会申し込みデータ!G122="","",②大会申し込みデータ!F122)</f>
        <v/>
      </c>
      <c r="G121" t="str">
        <f>IF(②大会申し込みデータ!G122="","",②大会申し込みデータ!G122)</f>
        <v/>
      </c>
      <c r="H121" t="str">
        <f>IF(②大会申し込みデータ!G122="","",②大会申し込みデータ!I122&amp;" "&amp;②大会申し込みデータ!J122)</f>
        <v/>
      </c>
    </row>
    <row r="122" spans="1:8" x14ac:dyDescent="0.15">
      <c r="A122" t="str">
        <f>IF(②大会申し込みデータ!G123="","",②大会申し込みデータ!A123)</f>
        <v/>
      </c>
      <c r="B122" t="str">
        <f>IF(②大会申し込みデータ!G123="","",②大会申し込みデータ!B123)</f>
        <v/>
      </c>
      <c r="C122" t="str">
        <f>IF(②大会申し込みデータ!G123="","",②大会申し込みデータ!C123)</f>
        <v/>
      </c>
      <c r="D122" t="str">
        <f>IF(②大会申し込みデータ!G123="","",②大会申し込みデータ!D123)</f>
        <v/>
      </c>
      <c r="E122" t="str">
        <f>IF(②大会申し込みデータ!G123="","","07")</f>
        <v/>
      </c>
      <c r="F122" t="str">
        <f>IF(②大会申し込みデータ!G123="","",②大会申し込みデータ!F123)</f>
        <v/>
      </c>
      <c r="G122" t="str">
        <f>IF(②大会申し込みデータ!G123="","",②大会申し込みデータ!G123)</f>
        <v/>
      </c>
      <c r="H122" t="str">
        <f>IF(②大会申し込みデータ!G123="","",②大会申し込みデータ!I123&amp;" "&amp;②大会申し込みデータ!J123)</f>
        <v/>
      </c>
    </row>
    <row r="123" spans="1:8" x14ac:dyDescent="0.15">
      <c r="A123" t="str">
        <f>IF(②大会申し込みデータ!G124="","",②大会申し込みデータ!A124)</f>
        <v/>
      </c>
      <c r="B123" t="str">
        <f>IF(②大会申し込みデータ!G124="","",②大会申し込みデータ!B124)</f>
        <v/>
      </c>
      <c r="C123" t="str">
        <f>IF(②大会申し込みデータ!G124="","",②大会申し込みデータ!C124)</f>
        <v/>
      </c>
      <c r="D123" t="str">
        <f>IF(②大会申し込みデータ!G124="","",②大会申し込みデータ!D124)</f>
        <v/>
      </c>
      <c r="E123" t="str">
        <f>IF(②大会申し込みデータ!G124="","","07")</f>
        <v/>
      </c>
      <c r="F123" t="str">
        <f>IF(②大会申し込みデータ!G124="","",②大会申し込みデータ!F124)</f>
        <v/>
      </c>
      <c r="G123" t="str">
        <f>IF(②大会申し込みデータ!G124="","",②大会申し込みデータ!G124)</f>
        <v/>
      </c>
      <c r="H123" t="str">
        <f>IF(②大会申し込みデータ!G124="","",②大会申し込みデータ!I124&amp;" "&amp;②大会申し込みデータ!J124)</f>
        <v/>
      </c>
    </row>
    <row r="124" spans="1:8" x14ac:dyDescent="0.15">
      <c r="A124" t="str">
        <f>IF(②大会申し込みデータ!G125="","",②大会申し込みデータ!A125)</f>
        <v/>
      </c>
      <c r="B124" t="str">
        <f>IF(②大会申し込みデータ!G125="","",②大会申し込みデータ!B125)</f>
        <v/>
      </c>
      <c r="C124" t="str">
        <f>IF(②大会申し込みデータ!G125="","",②大会申し込みデータ!C125)</f>
        <v/>
      </c>
      <c r="D124" t="str">
        <f>IF(②大会申し込みデータ!G125="","",②大会申し込みデータ!D125)</f>
        <v/>
      </c>
      <c r="E124" t="str">
        <f>IF(②大会申し込みデータ!G125="","","07")</f>
        <v/>
      </c>
      <c r="F124" t="str">
        <f>IF(②大会申し込みデータ!G125="","",②大会申し込みデータ!F125)</f>
        <v/>
      </c>
      <c r="G124" t="str">
        <f>IF(②大会申し込みデータ!G125="","",②大会申し込みデータ!G125)</f>
        <v/>
      </c>
      <c r="H124" t="str">
        <f>IF(②大会申し込みデータ!G125="","",②大会申し込みデータ!I125&amp;" "&amp;②大会申し込みデータ!J125)</f>
        <v/>
      </c>
    </row>
    <row r="125" spans="1:8" x14ac:dyDescent="0.15">
      <c r="A125" t="str">
        <f>IF(②大会申し込みデータ!G126="","",②大会申し込みデータ!A126)</f>
        <v/>
      </c>
      <c r="B125" t="str">
        <f>IF(②大会申し込みデータ!G126="","",②大会申し込みデータ!B126)</f>
        <v/>
      </c>
      <c r="C125" t="str">
        <f>IF(②大会申し込みデータ!G126="","",②大会申し込みデータ!C126)</f>
        <v/>
      </c>
      <c r="D125" t="str">
        <f>IF(②大会申し込みデータ!G126="","",②大会申し込みデータ!D126)</f>
        <v/>
      </c>
      <c r="E125" t="str">
        <f>IF(②大会申し込みデータ!G126="","","07")</f>
        <v/>
      </c>
      <c r="F125" t="str">
        <f>IF(②大会申し込みデータ!G126="","",②大会申し込みデータ!F126)</f>
        <v/>
      </c>
      <c r="G125" t="str">
        <f>IF(②大会申し込みデータ!G126="","",②大会申し込みデータ!G126)</f>
        <v/>
      </c>
      <c r="H125" t="str">
        <f>IF(②大会申し込みデータ!G126="","",②大会申し込みデータ!I126&amp;" "&amp;②大会申し込みデータ!J126)</f>
        <v/>
      </c>
    </row>
    <row r="126" spans="1:8" x14ac:dyDescent="0.15">
      <c r="A126" t="str">
        <f>IF(②大会申し込みデータ!G127="","",②大会申し込みデータ!A127)</f>
        <v/>
      </c>
      <c r="B126" t="str">
        <f>IF(②大会申し込みデータ!G127="","",②大会申し込みデータ!B127)</f>
        <v/>
      </c>
      <c r="C126" t="str">
        <f>IF(②大会申し込みデータ!G127="","",②大会申し込みデータ!C127)</f>
        <v/>
      </c>
      <c r="D126" t="str">
        <f>IF(②大会申し込みデータ!G127="","",②大会申し込みデータ!D127)</f>
        <v/>
      </c>
      <c r="E126" t="str">
        <f>IF(②大会申し込みデータ!G127="","","07")</f>
        <v/>
      </c>
      <c r="F126" t="str">
        <f>IF(②大会申し込みデータ!G127="","",②大会申し込みデータ!F127)</f>
        <v/>
      </c>
      <c r="G126" t="str">
        <f>IF(②大会申し込みデータ!G127="","",②大会申し込みデータ!G127)</f>
        <v/>
      </c>
      <c r="H126" t="str">
        <f>IF(②大会申し込みデータ!G127="","",②大会申し込みデータ!I127&amp;" "&amp;②大会申し込みデータ!J127)</f>
        <v/>
      </c>
    </row>
    <row r="127" spans="1:8" x14ac:dyDescent="0.15">
      <c r="A127" t="str">
        <f>IF(②大会申し込みデータ!G128="","",②大会申し込みデータ!A128)</f>
        <v/>
      </c>
      <c r="B127" t="str">
        <f>IF(②大会申し込みデータ!G128="","",②大会申し込みデータ!B128)</f>
        <v/>
      </c>
      <c r="C127" t="str">
        <f>IF(②大会申し込みデータ!G128="","",②大会申し込みデータ!C128)</f>
        <v/>
      </c>
      <c r="D127" t="str">
        <f>IF(②大会申し込みデータ!G128="","",②大会申し込みデータ!D128)</f>
        <v/>
      </c>
      <c r="E127" t="str">
        <f>IF(②大会申し込みデータ!G128="","","07")</f>
        <v/>
      </c>
      <c r="F127" t="str">
        <f>IF(②大会申し込みデータ!G128="","",②大会申し込みデータ!F128)</f>
        <v/>
      </c>
      <c r="G127" t="str">
        <f>IF(②大会申し込みデータ!G128="","",②大会申し込みデータ!G128)</f>
        <v/>
      </c>
      <c r="H127" t="str">
        <f>IF(②大会申し込みデータ!G128="","",②大会申し込みデータ!I128&amp;" "&amp;②大会申し込みデータ!J128)</f>
        <v/>
      </c>
    </row>
    <row r="128" spans="1:8" x14ac:dyDescent="0.15">
      <c r="A128" t="str">
        <f>IF(②大会申し込みデータ!G129="","",②大会申し込みデータ!A129)</f>
        <v/>
      </c>
      <c r="B128" t="str">
        <f>IF(②大会申し込みデータ!G129="","",②大会申し込みデータ!B129)</f>
        <v/>
      </c>
      <c r="C128" t="str">
        <f>IF(②大会申し込みデータ!G129="","",②大会申し込みデータ!C129)</f>
        <v/>
      </c>
      <c r="D128" t="str">
        <f>IF(②大会申し込みデータ!G129="","",②大会申し込みデータ!D129)</f>
        <v/>
      </c>
      <c r="E128" t="str">
        <f>IF(②大会申し込みデータ!G129="","","07")</f>
        <v/>
      </c>
      <c r="F128" t="str">
        <f>IF(②大会申し込みデータ!G129="","",②大会申し込みデータ!F129)</f>
        <v/>
      </c>
      <c r="G128" t="str">
        <f>IF(②大会申し込みデータ!G129="","",②大会申し込みデータ!G129)</f>
        <v/>
      </c>
      <c r="H128" t="str">
        <f>IF(②大会申し込みデータ!G129="","",②大会申し込みデータ!I129&amp;" "&amp;②大会申し込みデータ!J129)</f>
        <v/>
      </c>
    </row>
    <row r="129" spans="1:8" x14ac:dyDescent="0.15">
      <c r="A129" t="str">
        <f>IF(②大会申し込みデータ!G130="","",②大会申し込みデータ!A130)</f>
        <v/>
      </c>
      <c r="B129" t="str">
        <f>IF(②大会申し込みデータ!G130="","",②大会申し込みデータ!B130)</f>
        <v/>
      </c>
      <c r="C129" t="str">
        <f>IF(②大会申し込みデータ!G130="","",②大会申し込みデータ!C130)</f>
        <v/>
      </c>
      <c r="D129" t="str">
        <f>IF(②大会申し込みデータ!G130="","",②大会申し込みデータ!D130)</f>
        <v/>
      </c>
      <c r="E129" t="str">
        <f>IF(②大会申し込みデータ!G130="","","07")</f>
        <v/>
      </c>
      <c r="F129" t="str">
        <f>IF(②大会申し込みデータ!G130="","",②大会申し込みデータ!F130)</f>
        <v/>
      </c>
      <c r="G129" t="str">
        <f>IF(②大会申し込みデータ!G130="","",②大会申し込みデータ!G130)</f>
        <v/>
      </c>
      <c r="H129" t="str">
        <f>IF(②大会申し込みデータ!G130="","",②大会申し込みデータ!I130&amp;" "&amp;②大会申し込みデータ!J130)</f>
        <v/>
      </c>
    </row>
    <row r="130" spans="1:8" x14ac:dyDescent="0.15">
      <c r="A130" t="str">
        <f>IF(②大会申し込みデータ!G131="","",②大会申し込みデータ!A131)</f>
        <v/>
      </c>
      <c r="B130" t="str">
        <f>IF(②大会申し込みデータ!G131="","",②大会申し込みデータ!B131)</f>
        <v/>
      </c>
      <c r="C130" t="str">
        <f>IF(②大会申し込みデータ!G131="","",②大会申し込みデータ!C131)</f>
        <v/>
      </c>
      <c r="D130" t="str">
        <f>IF(②大会申し込みデータ!G131="","",②大会申し込みデータ!D131)</f>
        <v/>
      </c>
      <c r="E130" t="str">
        <f>IF(②大会申し込みデータ!G131="","","07")</f>
        <v/>
      </c>
      <c r="F130" t="str">
        <f>IF(②大会申し込みデータ!G131="","",②大会申し込みデータ!F131)</f>
        <v/>
      </c>
      <c r="G130" t="str">
        <f>IF(②大会申し込みデータ!G131="","",②大会申し込みデータ!G131)</f>
        <v/>
      </c>
      <c r="H130" t="str">
        <f>IF(②大会申し込みデータ!G131="","",②大会申し込みデータ!I131&amp;" "&amp;②大会申し込みデータ!J131)</f>
        <v/>
      </c>
    </row>
    <row r="131" spans="1:8" x14ac:dyDescent="0.15">
      <c r="A131" t="str">
        <f>IF(②大会申し込みデータ!G132="","",②大会申し込みデータ!A132)</f>
        <v/>
      </c>
      <c r="B131" t="str">
        <f>IF(②大会申し込みデータ!G132="","",②大会申し込みデータ!B132)</f>
        <v/>
      </c>
      <c r="C131" t="str">
        <f>IF(②大会申し込みデータ!G132="","",②大会申し込みデータ!C132)</f>
        <v/>
      </c>
      <c r="D131" t="str">
        <f>IF(②大会申し込みデータ!G132="","",②大会申し込みデータ!D132)</f>
        <v/>
      </c>
      <c r="E131" t="str">
        <f>IF(②大会申し込みデータ!G132="","","07")</f>
        <v/>
      </c>
      <c r="F131" t="str">
        <f>IF(②大会申し込みデータ!G132="","",②大会申し込みデータ!F132)</f>
        <v/>
      </c>
      <c r="G131" t="str">
        <f>IF(②大会申し込みデータ!G132="","",②大会申し込みデータ!G132)</f>
        <v/>
      </c>
      <c r="H131" t="str">
        <f>IF(②大会申し込みデータ!G132="","",②大会申し込みデータ!I132&amp;" "&amp;②大会申し込みデータ!J132)</f>
        <v/>
      </c>
    </row>
    <row r="132" spans="1:8" x14ac:dyDescent="0.15">
      <c r="A132" t="str">
        <f>IF(②大会申し込みデータ!G133="","",②大会申し込みデータ!A133)</f>
        <v/>
      </c>
      <c r="B132" t="str">
        <f>IF(②大会申し込みデータ!G133="","",②大会申し込みデータ!B133)</f>
        <v/>
      </c>
      <c r="C132" t="str">
        <f>IF(②大会申し込みデータ!G133="","",②大会申し込みデータ!C133)</f>
        <v/>
      </c>
      <c r="D132" t="str">
        <f>IF(②大会申し込みデータ!G133="","",②大会申し込みデータ!D133)</f>
        <v/>
      </c>
      <c r="E132" t="str">
        <f>IF(②大会申し込みデータ!G133="","","07")</f>
        <v/>
      </c>
      <c r="F132" t="str">
        <f>IF(②大会申し込みデータ!G133="","",②大会申し込みデータ!F133)</f>
        <v/>
      </c>
      <c r="G132" t="str">
        <f>IF(②大会申し込みデータ!G133="","",②大会申し込みデータ!G133)</f>
        <v/>
      </c>
      <c r="H132" t="str">
        <f>IF(②大会申し込みデータ!G133="","",②大会申し込みデータ!I133&amp;" "&amp;②大会申し込みデータ!J133)</f>
        <v/>
      </c>
    </row>
    <row r="133" spans="1:8" x14ac:dyDescent="0.15">
      <c r="A133" t="str">
        <f>IF(②大会申し込みデータ!G134="","",②大会申し込みデータ!A134)</f>
        <v/>
      </c>
      <c r="B133" t="str">
        <f>IF(②大会申し込みデータ!G134="","",②大会申し込みデータ!B134)</f>
        <v/>
      </c>
      <c r="C133" t="str">
        <f>IF(②大会申し込みデータ!G134="","",②大会申し込みデータ!C134)</f>
        <v/>
      </c>
      <c r="D133" t="str">
        <f>IF(②大会申し込みデータ!G134="","",②大会申し込みデータ!D134)</f>
        <v/>
      </c>
      <c r="E133" t="str">
        <f>IF(②大会申し込みデータ!G134="","","07")</f>
        <v/>
      </c>
      <c r="F133" t="str">
        <f>IF(②大会申し込みデータ!G134="","",②大会申し込みデータ!F134)</f>
        <v/>
      </c>
      <c r="G133" t="str">
        <f>IF(②大会申し込みデータ!G134="","",②大会申し込みデータ!G134)</f>
        <v/>
      </c>
      <c r="H133" t="str">
        <f>IF(②大会申し込みデータ!G134="","",②大会申し込みデータ!I134&amp;" "&amp;②大会申し込みデータ!J134)</f>
        <v/>
      </c>
    </row>
    <row r="134" spans="1:8" x14ac:dyDescent="0.15">
      <c r="A134" t="str">
        <f>IF(②大会申し込みデータ!G135="","",②大会申し込みデータ!A135)</f>
        <v/>
      </c>
      <c r="B134" t="str">
        <f>IF(②大会申し込みデータ!G135="","",②大会申し込みデータ!B135)</f>
        <v/>
      </c>
      <c r="C134" t="str">
        <f>IF(②大会申し込みデータ!G135="","",②大会申し込みデータ!C135)</f>
        <v/>
      </c>
      <c r="D134" t="str">
        <f>IF(②大会申し込みデータ!G135="","",②大会申し込みデータ!D135)</f>
        <v/>
      </c>
      <c r="E134" t="str">
        <f>IF(②大会申し込みデータ!G135="","","07")</f>
        <v/>
      </c>
      <c r="F134" t="str">
        <f>IF(②大会申し込みデータ!G135="","",②大会申し込みデータ!F135)</f>
        <v/>
      </c>
      <c r="G134" t="str">
        <f>IF(②大会申し込みデータ!G135="","",②大会申し込みデータ!G135)</f>
        <v/>
      </c>
      <c r="H134" t="str">
        <f>IF(②大会申し込みデータ!G135="","",②大会申し込みデータ!I135&amp;" "&amp;②大会申し込みデータ!J135)</f>
        <v/>
      </c>
    </row>
    <row r="135" spans="1:8" x14ac:dyDescent="0.15">
      <c r="A135" t="str">
        <f>IF(②大会申し込みデータ!G136="","",②大会申し込みデータ!A136)</f>
        <v/>
      </c>
      <c r="B135" t="str">
        <f>IF(②大会申し込みデータ!G136="","",②大会申し込みデータ!B136)</f>
        <v/>
      </c>
      <c r="C135" t="str">
        <f>IF(②大会申し込みデータ!G136="","",②大会申し込みデータ!C136)</f>
        <v/>
      </c>
      <c r="D135" t="str">
        <f>IF(②大会申し込みデータ!G136="","",②大会申し込みデータ!D136)</f>
        <v/>
      </c>
      <c r="E135" t="str">
        <f>IF(②大会申し込みデータ!G136="","","07")</f>
        <v/>
      </c>
      <c r="F135" t="str">
        <f>IF(②大会申し込みデータ!G136="","",②大会申し込みデータ!F136)</f>
        <v/>
      </c>
      <c r="G135" t="str">
        <f>IF(②大会申し込みデータ!G136="","",②大会申し込みデータ!G136)</f>
        <v/>
      </c>
      <c r="H135" t="str">
        <f>IF(②大会申し込みデータ!G136="","",②大会申し込みデータ!I136&amp;" "&amp;②大会申し込みデータ!J136)</f>
        <v/>
      </c>
    </row>
    <row r="136" spans="1:8" x14ac:dyDescent="0.15">
      <c r="A136" t="str">
        <f>IF(②大会申し込みデータ!G137="","",②大会申し込みデータ!A137)</f>
        <v/>
      </c>
      <c r="B136" t="str">
        <f>IF(②大会申し込みデータ!G137="","",②大会申し込みデータ!B137)</f>
        <v/>
      </c>
      <c r="C136" t="str">
        <f>IF(②大会申し込みデータ!G137="","",②大会申し込みデータ!C137)</f>
        <v/>
      </c>
      <c r="D136" t="str">
        <f>IF(②大会申し込みデータ!G137="","",②大会申し込みデータ!D137)</f>
        <v/>
      </c>
      <c r="E136" t="str">
        <f>IF(②大会申し込みデータ!G137="","","07")</f>
        <v/>
      </c>
      <c r="F136" t="str">
        <f>IF(②大会申し込みデータ!G137="","",②大会申し込みデータ!F137)</f>
        <v/>
      </c>
      <c r="G136" t="str">
        <f>IF(②大会申し込みデータ!G137="","",②大会申し込みデータ!G137)</f>
        <v/>
      </c>
      <c r="H136" t="str">
        <f>IF(②大会申し込みデータ!G137="","",②大会申し込みデータ!I137&amp;" "&amp;②大会申し込みデータ!J137)</f>
        <v/>
      </c>
    </row>
    <row r="137" spans="1:8" x14ac:dyDescent="0.15">
      <c r="A137" t="str">
        <f>IF(②大会申し込みデータ!G138="","",②大会申し込みデータ!A138)</f>
        <v/>
      </c>
      <c r="B137" t="str">
        <f>IF(②大会申し込みデータ!G138="","",②大会申し込みデータ!B138)</f>
        <v/>
      </c>
      <c r="C137" t="str">
        <f>IF(②大会申し込みデータ!G138="","",②大会申し込みデータ!C138)</f>
        <v/>
      </c>
      <c r="D137" t="str">
        <f>IF(②大会申し込みデータ!G138="","",②大会申し込みデータ!D138)</f>
        <v/>
      </c>
      <c r="E137" t="str">
        <f>IF(②大会申し込みデータ!G138="","","07")</f>
        <v/>
      </c>
      <c r="F137" t="str">
        <f>IF(②大会申し込みデータ!G138="","",②大会申し込みデータ!F138)</f>
        <v/>
      </c>
      <c r="G137" t="str">
        <f>IF(②大会申し込みデータ!G138="","",②大会申し込みデータ!G138)</f>
        <v/>
      </c>
      <c r="H137" t="str">
        <f>IF(②大会申し込みデータ!G138="","",②大会申し込みデータ!I138&amp;" "&amp;②大会申し込みデータ!J138)</f>
        <v/>
      </c>
    </row>
    <row r="138" spans="1:8" x14ac:dyDescent="0.15">
      <c r="A138" t="str">
        <f>IF(②大会申し込みデータ!G139="","",②大会申し込みデータ!A139)</f>
        <v/>
      </c>
      <c r="B138" t="str">
        <f>IF(②大会申し込みデータ!G139="","",②大会申し込みデータ!B139)</f>
        <v/>
      </c>
      <c r="C138" t="str">
        <f>IF(②大会申し込みデータ!G139="","",②大会申し込みデータ!C139)</f>
        <v/>
      </c>
      <c r="D138" t="str">
        <f>IF(②大会申し込みデータ!G139="","",②大会申し込みデータ!D139)</f>
        <v/>
      </c>
      <c r="E138" t="str">
        <f>IF(②大会申し込みデータ!G139="","","07")</f>
        <v/>
      </c>
      <c r="F138" t="str">
        <f>IF(②大会申し込みデータ!G139="","",②大会申し込みデータ!F139)</f>
        <v/>
      </c>
      <c r="G138" t="str">
        <f>IF(②大会申し込みデータ!G139="","",②大会申し込みデータ!G139)</f>
        <v/>
      </c>
      <c r="H138" t="str">
        <f>IF(②大会申し込みデータ!G139="","",②大会申し込みデータ!I139&amp;" "&amp;②大会申し込みデータ!J139)</f>
        <v/>
      </c>
    </row>
    <row r="139" spans="1:8" x14ac:dyDescent="0.15">
      <c r="A139" t="str">
        <f>IF(②大会申し込みデータ!G140="","",②大会申し込みデータ!A140)</f>
        <v/>
      </c>
      <c r="B139" t="str">
        <f>IF(②大会申し込みデータ!G140="","",②大会申し込みデータ!B140)</f>
        <v/>
      </c>
      <c r="C139" t="str">
        <f>IF(②大会申し込みデータ!G140="","",②大会申し込みデータ!C140)</f>
        <v/>
      </c>
      <c r="D139" t="str">
        <f>IF(②大会申し込みデータ!G140="","",②大会申し込みデータ!D140)</f>
        <v/>
      </c>
      <c r="E139" t="str">
        <f>IF(②大会申し込みデータ!G140="","","07")</f>
        <v/>
      </c>
      <c r="F139" t="str">
        <f>IF(②大会申し込みデータ!G140="","",②大会申し込みデータ!F140)</f>
        <v/>
      </c>
      <c r="G139" t="str">
        <f>IF(②大会申し込みデータ!G140="","",②大会申し込みデータ!G140)</f>
        <v/>
      </c>
      <c r="H139" t="str">
        <f>IF(②大会申し込みデータ!G140="","",②大会申し込みデータ!I140&amp;" "&amp;②大会申し込みデータ!J140)</f>
        <v/>
      </c>
    </row>
    <row r="140" spans="1:8" x14ac:dyDescent="0.15">
      <c r="A140" t="str">
        <f>IF(②大会申し込みデータ!G141="","",②大会申し込みデータ!A141)</f>
        <v/>
      </c>
      <c r="B140" t="str">
        <f>IF(②大会申し込みデータ!G141="","",②大会申し込みデータ!B141)</f>
        <v/>
      </c>
      <c r="C140" t="str">
        <f>IF(②大会申し込みデータ!G141="","",②大会申し込みデータ!C141)</f>
        <v/>
      </c>
      <c r="D140" t="str">
        <f>IF(②大会申し込みデータ!G141="","",②大会申し込みデータ!D141)</f>
        <v/>
      </c>
      <c r="E140" t="str">
        <f>IF(②大会申し込みデータ!G141="","","07")</f>
        <v/>
      </c>
      <c r="F140" t="str">
        <f>IF(②大会申し込みデータ!G141="","",②大会申し込みデータ!F141)</f>
        <v/>
      </c>
      <c r="G140" t="str">
        <f>IF(②大会申し込みデータ!G141="","",②大会申し込みデータ!G141)</f>
        <v/>
      </c>
      <c r="H140" t="str">
        <f>IF(②大会申し込みデータ!G141="","",②大会申し込みデータ!I141&amp;" "&amp;②大会申し込みデータ!J141)</f>
        <v/>
      </c>
    </row>
    <row r="141" spans="1:8" x14ac:dyDescent="0.15">
      <c r="A141" t="str">
        <f>IF(②大会申し込みデータ!G142="","",②大会申し込みデータ!A142)</f>
        <v/>
      </c>
      <c r="B141" t="str">
        <f>IF(②大会申し込みデータ!G142="","",②大会申し込みデータ!B142)</f>
        <v/>
      </c>
      <c r="C141" t="str">
        <f>IF(②大会申し込みデータ!G142="","",②大会申し込みデータ!C142)</f>
        <v/>
      </c>
      <c r="D141" t="str">
        <f>IF(②大会申し込みデータ!G142="","",②大会申し込みデータ!D142)</f>
        <v/>
      </c>
      <c r="E141" t="str">
        <f>IF(②大会申し込みデータ!G142="","","07")</f>
        <v/>
      </c>
      <c r="F141" t="str">
        <f>IF(②大会申し込みデータ!G142="","",②大会申し込みデータ!F142)</f>
        <v/>
      </c>
      <c r="G141" t="str">
        <f>IF(②大会申し込みデータ!G142="","",②大会申し込みデータ!G142)</f>
        <v/>
      </c>
      <c r="H141" t="str">
        <f>IF(②大会申し込みデータ!G142="","",②大会申し込みデータ!I142&amp;" "&amp;②大会申し込みデータ!J142)</f>
        <v/>
      </c>
    </row>
    <row r="142" spans="1:8" x14ac:dyDescent="0.15">
      <c r="A142" t="str">
        <f>IF(②大会申し込みデータ!G143="","",②大会申し込みデータ!A143)</f>
        <v/>
      </c>
      <c r="B142" t="str">
        <f>IF(②大会申し込みデータ!G143="","",②大会申し込みデータ!B143)</f>
        <v/>
      </c>
      <c r="C142" t="str">
        <f>IF(②大会申し込みデータ!G143="","",②大会申し込みデータ!C143)</f>
        <v/>
      </c>
      <c r="D142" t="str">
        <f>IF(②大会申し込みデータ!G143="","",②大会申し込みデータ!D143)</f>
        <v/>
      </c>
      <c r="E142" t="str">
        <f>IF(②大会申し込みデータ!G143="","","07")</f>
        <v/>
      </c>
      <c r="F142" t="str">
        <f>IF(②大会申し込みデータ!G143="","",②大会申し込みデータ!F143)</f>
        <v/>
      </c>
      <c r="G142" t="str">
        <f>IF(②大会申し込みデータ!G143="","",②大会申し込みデータ!G143)</f>
        <v/>
      </c>
      <c r="H142" t="str">
        <f>IF(②大会申し込みデータ!G143="","",②大会申し込みデータ!I143&amp;" "&amp;②大会申し込みデータ!J143)</f>
        <v/>
      </c>
    </row>
    <row r="143" spans="1:8" x14ac:dyDescent="0.15">
      <c r="A143" t="str">
        <f>IF(②大会申し込みデータ!G144="","",②大会申し込みデータ!A144)</f>
        <v/>
      </c>
      <c r="B143" t="str">
        <f>IF(②大会申し込みデータ!G144="","",②大会申し込みデータ!B144)</f>
        <v/>
      </c>
      <c r="C143" t="str">
        <f>IF(②大会申し込みデータ!G144="","",②大会申し込みデータ!C144)</f>
        <v/>
      </c>
      <c r="D143" t="str">
        <f>IF(②大会申し込みデータ!G144="","",②大会申し込みデータ!D144)</f>
        <v/>
      </c>
      <c r="E143" t="str">
        <f>IF(②大会申し込みデータ!G144="","","07")</f>
        <v/>
      </c>
      <c r="F143" t="str">
        <f>IF(②大会申し込みデータ!G144="","",②大会申し込みデータ!F144)</f>
        <v/>
      </c>
      <c r="G143" t="str">
        <f>IF(②大会申し込みデータ!G144="","",②大会申し込みデータ!G144)</f>
        <v/>
      </c>
      <c r="H143" t="str">
        <f>IF(②大会申し込みデータ!G144="","",②大会申し込みデータ!I144&amp;" "&amp;②大会申し込みデータ!J144)</f>
        <v/>
      </c>
    </row>
    <row r="144" spans="1:8" x14ac:dyDescent="0.15">
      <c r="A144" t="str">
        <f>IF(②大会申し込みデータ!G145="","",②大会申し込みデータ!A145)</f>
        <v/>
      </c>
      <c r="B144" t="str">
        <f>IF(②大会申し込みデータ!G145="","",②大会申し込みデータ!B145)</f>
        <v/>
      </c>
      <c r="C144" t="str">
        <f>IF(②大会申し込みデータ!G145="","",②大会申し込みデータ!C145)</f>
        <v/>
      </c>
      <c r="D144" t="str">
        <f>IF(②大会申し込みデータ!G145="","",②大会申し込みデータ!D145)</f>
        <v/>
      </c>
      <c r="E144" t="str">
        <f>IF(②大会申し込みデータ!G145="","","07")</f>
        <v/>
      </c>
      <c r="F144" t="str">
        <f>IF(②大会申し込みデータ!G145="","",②大会申し込みデータ!F145)</f>
        <v/>
      </c>
      <c r="G144" t="str">
        <f>IF(②大会申し込みデータ!G145="","",②大会申し込みデータ!G145)</f>
        <v/>
      </c>
      <c r="H144" t="str">
        <f>IF(②大会申し込みデータ!G145="","",②大会申し込みデータ!I145&amp;" "&amp;②大会申し込みデータ!J145)</f>
        <v/>
      </c>
    </row>
    <row r="145" spans="1:8" x14ac:dyDescent="0.15">
      <c r="A145" t="str">
        <f>IF(②大会申し込みデータ!G146="","",②大会申し込みデータ!A146)</f>
        <v/>
      </c>
      <c r="B145" t="str">
        <f>IF(②大会申し込みデータ!G146="","",②大会申し込みデータ!B146)</f>
        <v/>
      </c>
      <c r="C145" t="str">
        <f>IF(②大会申し込みデータ!G146="","",②大会申し込みデータ!C146)</f>
        <v/>
      </c>
      <c r="D145" t="str">
        <f>IF(②大会申し込みデータ!G146="","",②大会申し込みデータ!D146)</f>
        <v/>
      </c>
      <c r="E145" t="str">
        <f>IF(②大会申し込みデータ!G146="","","07")</f>
        <v/>
      </c>
      <c r="F145" t="str">
        <f>IF(②大会申し込みデータ!G146="","",②大会申し込みデータ!F146)</f>
        <v/>
      </c>
      <c r="G145" t="str">
        <f>IF(②大会申し込みデータ!G146="","",②大会申し込みデータ!G146)</f>
        <v/>
      </c>
      <c r="H145" t="str">
        <f>IF(②大会申し込みデータ!G146="","",②大会申し込みデータ!I146&amp;" "&amp;②大会申し込みデータ!J146)</f>
        <v/>
      </c>
    </row>
    <row r="146" spans="1:8" x14ac:dyDescent="0.15">
      <c r="A146" t="str">
        <f>IF(②大会申し込みデータ!G147="","",②大会申し込みデータ!A147)</f>
        <v/>
      </c>
      <c r="B146" t="str">
        <f>IF(②大会申し込みデータ!G147="","",②大会申し込みデータ!B147)</f>
        <v/>
      </c>
      <c r="C146" t="str">
        <f>IF(②大会申し込みデータ!G147="","",②大会申し込みデータ!C147)</f>
        <v/>
      </c>
      <c r="D146" t="str">
        <f>IF(②大会申し込みデータ!G147="","",②大会申し込みデータ!D147)</f>
        <v/>
      </c>
      <c r="E146" t="str">
        <f>IF(②大会申し込みデータ!G147="","","07")</f>
        <v/>
      </c>
      <c r="F146" t="str">
        <f>IF(②大会申し込みデータ!G147="","",②大会申し込みデータ!F147)</f>
        <v/>
      </c>
      <c r="G146" t="str">
        <f>IF(②大会申し込みデータ!G147="","",②大会申し込みデータ!G147)</f>
        <v/>
      </c>
      <c r="H146" t="str">
        <f>IF(②大会申し込みデータ!G147="","",②大会申し込みデータ!I147&amp;" "&amp;②大会申し込みデータ!J147)</f>
        <v/>
      </c>
    </row>
    <row r="147" spans="1:8" x14ac:dyDescent="0.15">
      <c r="A147" t="str">
        <f>IF(②大会申し込みデータ!G148="","",②大会申し込みデータ!A148)</f>
        <v/>
      </c>
      <c r="B147" t="str">
        <f>IF(②大会申し込みデータ!G148="","",②大会申し込みデータ!B148)</f>
        <v/>
      </c>
      <c r="C147" t="str">
        <f>IF(②大会申し込みデータ!G148="","",②大会申し込みデータ!C148)</f>
        <v/>
      </c>
      <c r="D147" t="str">
        <f>IF(②大会申し込みデータ!G148="","",②大会申し込みデータ!D148)</f>
        <v/>
      </c>
      <c r="E147" t="str">
        <f>IF(②大会申し込みデータ!G148="","","07")</f>
        <v/>
      </c>
      <c r="F147" t="str">
        <f>IF(②大会申し込みデータ!G148="","",②大会申し込みデータ!F148)</f>
        <v/>
      </c>
      <c r="G147" t="str">
        <f>IF(②大会申し込みデータ!G148="","",②大会申し込みデータ!G148)</f>
        <v/>
      </c>
      <c r="H147" t="str">
        <f>IF(②大会申し込みデータ!G148="","",②大会申し込みデータ!I148&amp;" "&amp;②大会申し込みデータ!J148)</f>
        <v/>
      </c>
    </row>
    <row r="148" spans="1:8" x14ac:dyDescent="0.15">
      <c r="A148" t="str">
        <f>IF(②大会申し込みデータ!G149="","",②大会申し込みデータ!A149)</f>
        <v/>
      </c>
      <c r="B148" t="str">
        <f>IF(②大会申し込みデータ!G149="","",②大会申し込みデータ!B149)</f>
        <v/>
      </c>
      <c r="C148" t="str">
        <f>IF(②大会申し込みデータ!G149="","",②大会申し込みデータ!C149)</f>
        <v/>
      </c>
      <c r="D148" t="str">
        <f>IF(②大会申し込みデータ!G149="","",②大会申し込みデータ!D149)</f>
        <v/>
      </c>
      <c r="E148" t="str">
        <f>IF(②大会申し込みデータ!G149="","","07")</f>
        <v/>
      </c>
      <c r="F148" t="str">
        <f>IF(②大会申し込みデータ!G149="","",②大会申し込みデータ!F149)</f>
        <v/>
      </c>
      <c r="G148" t="str">
        <f>IF(②大会申し込みデータ!G149="","",②大会申し込みデータ!G149)</f>
        <v/>
      </c>
      <c r="H148" t="str">
        <f>IF(②大会申し込みデータ!G149="","",②大会申し込みデータ!I149&amp;" "&amp;②大会申し込みデータ!J149)</f>
        <v/>
      </c>
    </row>
    <row r="149" spans="1:8" x14ac:dyDescent="0.15">
      <c r="A149" t="str">
        <f>IF(②大会申し込みデータ!G150="","",②大会申し込みデータ!A150)</f>
        <v/>
      </c>
      <c r="B149" t="str">
        <f>IF(②大会申し込みデータ!G150="","",②大会申し込みデータ!B150)</f>
        <v/>
      </c>
      <c r="C149" t="str">
        <f>IF(②大会申し込みデータ!G150="","",②大会申し込みデータ!C150)</f>
        <v/>
      </c>
      <c r="D149" t="str">
        <f>IF(②大会申し込みデータ!G150="","",②大会申し込みデータ!D150)</f>
        <v/>
      </c>
      <c r="E149" t="str">
        <f>IF(②大会申し込みデータ!G150="","","07")</f>
        <v/>
      </c>
      <c r="F149" t="str">
        <f>IF(②大会申し込みデータ!G150="","",②大会申し込みデータ!F150)</f>
        <v/>
      </c>
      <c r="G149" t="str">
        <f>IF(②大会申し込みデータ!G150="","",②大会申し込みデータ!G150)</f>
        <v/>
      </c>
      <c r="H149" t="str">
        <f>IF(②大会申し込みデータ!G150="","",②大会申し込みデータ!I150&amp;" "&amp;②大会申し込みデータ!J150)</f>
        <v/>
      </c>
    </row>
    <row r="150" spans="1:8" x14ac:dyDescent="0.15">
      <c r="A150" t="str">
        <f>IF(②大会申し込みデータ!G151="","",②大会申し込みデータ!A151)</f>
        <v/>
      </c>
      <c r="B150" t="str">
        <f>IF(②大会申し込みデータ!G151="","",②大会申し込みデータ!B151)</f>
        <v/>
      </c>
      <c r="C150" t="str">
        <f>IF(②大会申し込みデータ!G151="","",②大会申し込みデータ!C151)</f>
        <v/>
      </c>
      <c r="D150" t="str">
        <f>IF(②大会申し込みデータ!G151="","",②大会申し込みデータ!D151)</f>
        <v/>
      </c>
      <c r="E150" t="str">
        <f>IF(②大会申し込みデータ!G151="","","07")</f>
        <v/>
      </c>
      <c r="F150" t="str">
        <f>IF(②大会申し込みデータ!G151="","",②大会申し込みデータ!F151)</f>
        <v/>
      </c>
      <c r="G150" t="str">
        <f>IF(②大会申し込みデータ!G151="","",②大会申し込みデータ!G151)</f>
        <v/>
      </c>
      <c r="H150" t="str">
        <f>IF(②大会申し込みデータ!G151="","",②大会申し込みデータ!I151&amp;" "&amp;②大会申し込みデータ!J151)</f>
        <v/>
      </c>
    </row>
    <row r="151" spans="1:8" x14ac:dyDescent="0.15">
      <c r="A151" t="str">
        <f>IF(②大会申し込みデータ!G152="","",②大会申し込みデータ!A152)</f>
        <v/>
      </c>
      <c r="B151" t="str">
        <f>IF(②大会申し込みデータ!G152="","",②大会申し込みデータ!B152)</f>
        <v/>
      </c>
      <c r="C151" t="str">
        <f>IF(②大会申し込みデータ!G152="","",②大会申し込みデータ!C152)</f>
        <v/>
      </c>
      <c r="D151" t="str">
        <f>IF(②大会申し込みデータ!G152="","",②大会申し込みデータ!D152)</f>
        <v/>
      </c>
      <c r="E151" t="str">
        <f>IF(②大会申し込みデータ!G152="","","07")</f>
        <v/>
      </c>
      <c r="F151" t="str">
        <f>IF(②大会申し込みデータ!G152="","",②大会申し込みデータ!F152)</f>
        <v/>
      </c>
      <c r="G151" t="str">
        <f>IF(②大会申し込みデータ!G152="","",②大会申し込みデータ!G152)</f>
        <v/>
      </c>
      <c r="H151" t="str">
        <f>IF(②大会申し込みデータ!G152="","",②大会申し込みデータ!I152&amp;" "&amp;②大会申し込みデータ!J152)</f>
        <v/>
      </c>
    </row>
    <row r="152" spans="1:8" x14ac:dyDescent="0.15">
      <c r="A152" t="str">
        <f>IF(②大会申し込みデータ!G153="","",②大会申し込みデータ!A153)</f>
        <v/>
      </c>
      <c r="B152" t="str">
        <f>IF(②大会申し込みデータ!G153="","",②大会申し込みデータ!B153)</f>
        <v/>
      </c>
      <c r="C152" t="str">
        <f>IF(②大会申し込みデータ!G153="","",②大会申し込みデータ!C153)</f>
        <v/>
      </c>
      <c r="D152" t="str">
        <f>IF(②大会申し込みデータ!G153="","",②大会申し込みデータ!D153)</f>
        <v/>
      </c>
      <c r="E152" t="str">
        <f>IF(②大会申し込みデータ!G153="","","07")</f>
        <v/>
      </c>
      <c r="F152" t="str">
        <f>IF(②大会申し込みデータ!G153="","",②大会申し込みデータ!F153)</f>
        <v/>
      </c>
      <c r="G152" t="str">
        <f>IF(②大会申し込みデータ!G153="","",②大会申し込みデータ!G153)</f>
        <v/>
      </c>
      <c r="H152" t="str">
        <f>IF(②大会申し込みデータ!G153="","",②大会申し込みデータ!I153&amp;" "&amp;②大会申し込みデータ!J153)</f>
        <v/>
      </c>
    </row>
    <row r="153" spans="1:8" x14ac:dyDescent="0.15">
      <c r="A153" t="str">
        <f>IF(②大会申し込みデータ!G154="","",②大会申し込みデータ!A154)</f>
        <v/>
      </c>
      <c r="B153" t="str">
        <f>IF(②大会申し込みデータ!G154="","",②大会申し込みデータ!B154)</f>
        <v/>
      </c>
      <c r="C153" t="str">
        <f>IF(②大会申し込みデータ!G154="","",②大会申し込みデータ!C154)</f>
        <v/>
      </c>
      <c r="D153" t="str">
        <f>IF(②大会申し込みデータ!G154="","",②大会申し込みデータ!D154)</f>
        <v/>
      </c>
      <c r="E153" t="str">
        <f>IF(②大会申し込みデータ!G154="","","07")</f>
        <v/>
      </c>
      <c r="F153" t="str">
        <f>IF(②大会申し込みデータ!G154="","",②大会申し込みデータ!F154)</f>
        <v/>
      </c>
      <c r="G153" t="str">
        <f>IF(②大会申し込みデータ!G154="","",②大会申し込みデータ!G154)</f>
        <v/>
      </c>
      <c r="H153" t="str">
        <f>IF(②大会申し込みデータ!G154="","",②大会申し込みデータ!I154&amp;" "&amp;②大会申し込みデータ!J154)</f>
        <v/>
      </c>
    </row>
    <row r="154" spans="1:8" x14ac:dyDescent="0.15">
      <c r="A154" t="str">
        <f>IF(②大会申し込みデータ!G155="","",②大会申し込みデータ!A155)</f>
        <v/>
      </c>
      <c r="B154" t="str">
        <f>IF(②大会申し込みデータ!G155="","",②大会申し込みデータ!B155)</f>
        <v/>
      </c>
      <c r="C154" t="str">
        <f>IF(②大会申し込みデータ!G155="","",②大会申し込みデータ!C155)</f>
        <v/>
      </c>
      <c r="D154" t="str">
        <f>IF(②大会申し込みデータ!G155="","",②大会申し込みデータ!D155)</f>
        <v/>
      </c>
      <c r="E154" t="str">
        <f>IF(②大会申し込みデータ!G155="","","07")</f>
        <v/>
      </c>
      <c r="F154" t="str">
        <f>IF(②大会申し込みデータ!G155="","",②大会申し込みデータ!F155)</f>
        <v/>
      </c>
      <c r="G154" t="str">
        <f>IF(②大会申し込みデータ!G155="","",②大会申し込みデータ!G155)</f>
        <v/>
      </c>
      <c r="H154" t="str">
        <f>IF(②大会申し込みデータ!G155="","",②大会申し込みデータ!I155&amp;" "&amp;②大会申し込みデータ!J155)</f>
        <v/>
      </c>
    </row>
    <row r="155" spans="1:8" x14ac:dyDescent="0.15">
      <c r="A155" t="str">
        <f>IF(②大会申し込みデータ!G156="","",②大会申し込みデータ!A156)</f>
        <v/>
      </c>
      <c r="B155" t="str">
        <f>IF(②大会申し込みデータ!G156="","",②大会申し込みデータ!B156)</f>
        <v/>
      </c>
      <c r="C155" t="str">
        <f>IF(②大会申し込みデータ!G156="","",②大会申し込みデータ!C156)</f>
        <v/>
      </c>
      <c r="D155" t="str">
        <f>IF(②大会申し込みデータ!G156="","",②大会申し込みデータ!D156)</f>
        <v/>
      </c>
      <c r="E155" t="str">
        <f>IF(②大会申し込みデータ!G156="","","07")</f>
        <v/>
      </c>
      <c r="F155" t="str">
        <f>IF(②大会申し込みデータ!G156="","",②大会申し込みデータ!F156)</f>
        <v/>
      </c>
      <c r="G155" t="str">
        <f>IF(②大会申し込みデータ!G156="","",②大会申し込みデータ!G156)</f>
        <v/>
      </c>
      <c r="H155" t="str">
        <f>IF(②大会申し込みデータ!G156="","",②大会申し込みデータ!I156&amp;" "&amp;②大会申し込みデータ!J156)</f>
        <v/>
      </c>
    </row>
    <row r="156" spans="1:8" x14ac:dyDescent="0.15">
      <c r="A156" t="str">
        <f>IF(②大会申し込みデータ!G157="","",②大会申し込みデータ!A157)</f>
        <v/>
      </c>
      <c r="B156" t="str">
        <f>IF(②大会申し込みデータ!G157="","",②大会申し込みデータ!B157)</f>
        <v/>
      </c>
      <c r="C156" t="str">
        <f>IF(②大会申し込みデータ!G157="","",②大会申し込みデータ!C157)</f>
        <v/>
      </c>
      <c r="D156" t="str">
        <f>IF(②大会申し込みデータ!G157="","",②大会申し込みデータ!D157)</f>
        <v/>
      </c>
      <c r="E156" t="str">
        <f>IF(②大会申し込みデータ!G157="","","07")</f>
        <v/>
      </c>
      <c r="F156" t="str">
        <f>IF(②大会申し込みデータ!G157="","",②大会申し込みデータ!F157)</f>
        <v/>
      </c>
      <c r="G156" t="str">
        <f>IF(②大会申し込みデータ!G157="","",②大会申し込みデータ!G157)</f>
        <v/>
      </c>
      <c r="H156" t="str">
        <f>IF(②大会申し込みデータ!G157="","",②大会申し込みデータ!I157&amp;" "&amp;②大会申し込みデータ!J157)</f>
        <v/>
      </c>
    </row>
    <row r="157" spans="1:8" x14ac:dyDescent="0.15">
      <c r="A157" t="str">
        <f>IF(②大会申し込みデータ!G158="","",②大会申し込みデータ!A158)</f>
        <v/>
      </c>
      <c r="B157" t="str">
        <f>IF(②大会申し込みデータ!G158="","",②大会申し込みデータ!B158)</f>
        <v/>
      </c>
      <c r="C157" t="str">
        <f>IF(②大会申し込みデータ!G158="","",②大会申し込みデータ!C158)</f>
        <v/>
      </c>
      <c r="D157" t="str">
        <f>IF(②大会申し込みデータ!G158="","",②大会申し込みデータ!D158)</f>
        <v/>
      </c>
      <c r="E157" t="str">
        <f>IF(②大会申し込みデータ!G158="","","07")</f>
        <v/>
      </c>
      <c r="F157" t="str">
        <f>IF(②大会申し込みデータ!G158="","",②大会申し込みデータ!F158)</f>
        <v/>
      </c>
      <c r="G157" t="str">
        <f>IF(②大会申し込みデータ!G158="","",②大会申し込みデータ!G158)</f>
        <v/>
      </c>
      <c r="H157" t="str">
        <f>IF(②大会申し込みデータ!G158="","",②大会申し込みデータ!I158&amp;" "&amp;②大会申し込みデータ!J158)</f>
        <v/>
      </c>
    </row>
    <row r="158" spans="1:8" x14ac:dyDescent="0.15">
      <c r="A158" t="str">
        <f>IF(②大会申し込みデータ!G159="","",②大会申し込みデータ!A159)</f>
        <v/>
      </c>
      <c r="B158" t="str">
        <f>IF(②大会申し込みデータ!G159="","",②大会申し込みデータ!B159)</f>
        <v/>
      </c>
      <c r="C158" t="str">
        <f>IF(②大会申し込みデータ!G159="","",②大会申し込みデータ!C159)</f>
        <v/>
      </c>
      <c r="D158" t="str">
        <f>IF(②大会申し込みデータ!G159="","",②大会申し込みデータ!D159)</f>
        <v/>
      </c>
      <c r="E158" t="str">
        <f>IF(②大会申し込みデータ!G159="","","07")</f>
        <v/>
      </c>
      <c r="F158" t="str">
        <f>IF(②大会申し込みデータ!G159="","",②大会申し込みデータ!F159)</f>
        <v/>
      </c>
      <c r="G158" t="str">
        <f>IF(②大会申し込みデータ!G159="","",②大会申し込みデータ!G159)</f>
        <v/>
      </c>
      <c r="H158" t="str">
        <f>IF(②大会申し込みデータ!G159="","",②大会申し込みデータ!I159&amp;" "&amp;②大会申し込みデータ!J159)</f>
        <v/>
      </c>
    </row>
    <row r="159" spans="1:8" x14ac:dyDescent="0.15">
      <c r="A159" t="str">
        <f>IF(②大会申し込みデータ!G160="","",②大会申し込みデータ!A160)</f>
        <v/>
      </c>
      <c r="B159" t="str">
        <f>IF(②大会申し込みデータ!G160="","",②大会申し込みデータ!B160)</f>
        <v/>
      </c>
      <c r="C159" t="str">
        <f>IF(②大会申し込みデータ!G160="","",②大会申し込みデータ!C160)</f>
        <v/>
      </c>
      <c r="D159" t="str">
        <f>IF(②大会申し込みデータ!G160="","",②大会申し込みデータ!D160)</f>
        <v/>
      </c>
      <c r="E159" t="str">
        <f>IF(②大会申し込みデータ!G160="","","07")</f>
        <v/>
      </c>
      <c r="F159" t="str">
        <f>IF(②大会申し込みデータ!G160="","",②大会申し込みデータ!F160)</f>
        <v/>
      </c>
      <c r="G159" t="str">
        <f>IF(②大会申し込みデータ!G160="","",②大会申し込みデータ!G160)</f>
        <v/>
      </c>
      <c r="H159" t="str">
        <f>IF(②大会申し込みデータ!G160="","",②大会申し込みデータ!I160&amp;" "&amp;②大会申し込みデータ!J160)</f>
        <v/>
      </c>
    </row>
    <row r="160" spans="1:8" x14ac:dyDescent="0.15">
      <c r="A160" t="str">
        <f>IF(②大会申し込みデータ!G161="","",②大会申し込みデータ!A161)</f>
        <v/>
      </c>
      <c r="B160" t="str">
        <f>IF(②大会申し込みデータ!G161="","",②大会申し込みデータ!B161)</f>
        <v/>
      </c>
      <c r="C160" t="str">
        <f>IF(②大会申し込みデータ!G161="","",②大会申し込みデータ!C161)</f>
        <v/>
      </c>
      <c r="D160" t="str">
        <f>IF(②大会申し込みデータ!G161="","",②大会申し込みデータ!D161)</f>
        <v/>
      </c>
      <c r="E160" t="str">
        <f>IF(②大会申し込みデータ!G161="","","07")</f>
        <v/>
      </c>
      <c r="F160" t="str">
        <f>IF(②大会申し込みデータ!G161="","",②大会申し込みデータ!F161)</f>
        <v/>
      </c>
      <c r="G160" t="str">
        <f>IF(②大会申し込みデータ!G161="","",②大会申し込みデータ!G161)</f>
        <v/>
      </c>
      <c r="H160" t="str">
        <f>IF(②大会申し込みデータ!G161="","",②大会申し込みデータ!I161&amp;" "&amp;②大会申し込みデータ!J161)</f>
        <v/>
      </c>
    </row>
    <row r="161" spans="1:8" x14ac:dyDescent="0.15">
      <c r="A161" t="str">
        <f>IF(②大会申し込みデータ!G162="","",②大会申し込みデータ!A162)</f>
        <v/>
      </c>
      <c r="B161" t="str">
        <f>IF(②大会申し込みデータ!G162="","",②大会申し込みデータ!B162)</f>
        <v/>
      </c>
      <c r="C161" t="str">
        <f>IF(②大会申し込みデータ!G162="","",②大会申し込みデータ!C162)</f>
        <v/>
      </c>
      <c r="D161" t="str">
        <f>IF(②大会申し込みデータ!G162="","",②大会申し込みデータ!D162)</f>
        <v/>
      </c>
      <c r="E161" t="str">
        <f>IF(②大会申し込みデータ!G162="","","07")</f>
        <v/>
      </c>
      <c r="F161" t="str">
        <f>IF(②大会申し込みデータ!G162="","",②大会申し込みデータ!F162)</f>
        <v/>
      </c>
      <c r="G161" t="str">
        <f>IF(②大会申し込みデータ!G162="","",②大会申し込みデータ!G162)</f>
        <v/>
      </c>
      <c r="H161" t="str">
        <f>IF(②大会申し込みデータ!G162="","",②大会申し込みデータ!I162&amp;" "&amp;②大会申し込みデータ!J162)</f>
        <v/>
      </c>
    </row>
    <row r="162" spans="1:8" x14ac:dyDescent="0.15">
      <c r="A162" t="str">
        <f>IF(②大会申し込みデータ!G163="","",②大会申し込みデータ!A163)</f>
        <v/>
      </c>
      <c r="B162" t="str">
        <f>IF(②大会申し込みデータ!G163="","",②大会申し込みデータ!B163)</f>
        <v/>
      </c>
      <c r="C162" t="str">
        <f>IF(②大会申し込みデータ!G163="","",②大会申し込みデータ!C163)</f>
        <v/>
      </c>
      <c r="D162" t="str">
        <f>IF(②大会申し込みデータ!G163="","",②大会申し込みデータ!D163)</f>
        <v/>
      </c>
      <c r="E162" t="str">
        <f>IF(②大会申し込みデータ!G163="","","07")</f>
        <v/>
      </c>
      <c r="F162" t="str">
        <f>IF(②大会申し込みデータ!G163="","",②大会申し込みデータ!F163)</f>
        <v/>
      </c>
      <c r="G162" t="str">
        <f>IF(②大会申し込みデータ!G163="","",②大会申し込みデータ!G163)</f>
        <v/>
      </c>
      <c r="H162" t="str">
        <f>IF(②大会申し込みデータ!G163="","",②大会申し込みデータ!I163&amp;" "&amp;②大会申し込みデータ!J163)</f>
        <v/>
      </c>
    </row>
    <row r="163" spans="1:8" x14ac:dyDescent="0.15">
      <c r="A163" t="str">
        <f>IF(②大会申し込みデータ!G164="","",②大会申し込みデータ!A164)</f>
        <v/>
      </c>
      <c r="B163" t="str">
        <f>IF(②大会申し込みデータ!G164="","",②大会申し込みデータ!B164)</f>
        <v/>
      </c>
      <c r="C163" t="str">
        <f>IF(②大会申し込みデータ!G164="","",②大会申し込みデータ!C164)</f>
        <v/>
      </c>
      <c r="D163" t="str">
        <f>IF(②大会申し込みデータ!G164="","",②大会申し込みデータ!D164)</f>
        <v/>
      </c>
      <c r="E163" t="str">
        <f>IF(②大会申し込みデータ!G164="","","07")</f>
        <v/>
      </c>
      <c r="F163" t="str">
        <f>IF(②大会申し込みデータ!G164="","",②大会申し込みデータ!F164)</f>
        <v/>
      </c>
      <c r="G163" t="str">
        <f>IF(②大会申し込みデータ!G164="","",②大会申し込みデータ!G164)</f>
        <v/>
      </c>
      <c r="H163" t="str">
        <f>IF(②大会申し込みデータ!G164="","",②大会申し込みデータ!I164&amp;" "&amp;②大会申し込みデータ!J164)</f>
        <v/>
      </c>
    </row>
    <row r="164" spans="1:8" x14ac:dyDescent="0.15">
      <c r="A164" t="str">
        <f>IF(②大会申し込みデータ!G165="","",②大会申し込みデータ!A165)</f>
        <v/>
      </c>
      <c r="B164" t="str">
        <f>IF(②大会申し込みデータ!G165="","",②大会申し込みデータ!B165)</f>
        <v/>
      </c>
      <c r="C164" t="str">
        <f>IF(②大会申し込みデータ!G165="","",②大会申し込みデータ!C165)</f>
        <v/>
      </c>
      <c r="D164" t="str">
        <f>IF(②大会申し込みデータ!G165="","",②大会申し込みデータ!D165)</f>
        <v/>
      </c>
      <c r="E164" t="str">
        <f>IF(②大会申し込みデータ!G165="","","07")</f>
        <v/>
      </c>
      <c r="F164" t="str">
        <f>IF(②大会申し込みデータ!G165="","",②大会申し込みデータ!F165)</f>
        <v/>
      </c>
      <c r="G164" t="str">
        <f>IF(②大会申し込みデータ!G165="","",②大会申し込みデータ!G165)</f>
        <v/>
      </c>
      <c r="H164" t="str">
        <f>IF(②大会申し込みデータ!G165="","",②大会申し込みデータ!I165&amp;" "&amp;②大会申し込みデータ!J165)</f>
        <v/>
      </c>
    </row>
    <row r="165" spans="1:8" x14ac:dyDescent="0.15">
      <c r="A165" t="str">
        <f>IF(②大会申し込みデータ!G166="","",②大会申し込みデータ!A166)</f>
        <v/>
      </c>
      <c r="B165" t="str">
        <f>IF(②大会申し込みデータ!G166="","",②大会申し込みデータ!B166)</f>
        <v/>
      </c>
      <c r="C165" t="str">
        <f>IF(②大会申し込みデータ!G166="","",②大会申し込みデータ!C166)</f>
        <v/>
      </c>
      <c r="D165" t="str">
        <f>IF(②大会申し込みデータ!G166="","",②大会申し込みデータ!D166)</f>
        <v/>
      </c>
      <c r="E165" t="str">
        <f>IF(②大会申し込みデータ!G166="","","07")</f>
        <v/>
      </c>
      <c r="F165" t="str">
        <f>IF(②大会申し込みデータ!G166="","",②大会申し込みデータ!F166)</f>
        <v/>
      </c>
      <c r="G165" t="str">
        <f>IF(②大会申し込みデータ!G166="","",②大会申し込みデータ!G166)</f>
        <v/>
      </c>
      <c r="H165" t="str">
        <f>IF(②大会申し込みデータ!G166="","",②大会申し込みデータ!I166&amp;" "&amp;②大会申し込みデータ!J166)</f>
        <v/>
      </c>
    </row>
    <row r="166" spans="1:8" x14ac:dyDescent="0.15">
      <c r="A166" t="str">
        <f>IF(②大会申し込みデータ!G167="","",②大会申し込みデータ!A167)</f>
        <v/>
      </c>
      <c r="B166" t="str">
        <f>IF(②大会申し込みデータ!G167="","",②大会申し込みデータ!B167)</f>
        <v/>
      </c>
      <c r="C166" t="str">
        <f>IF(②大会申し込みデータ!G167="","",②大会申し込みデータ!C167)</f>
        <v/>
      </c>
      <c r="D166" t="str">
        <f>IF(②大会申し込みデータ!G167="","",②大会申し込みデータ!D167)</f>
        <v/>
      </c>
      <c r="E166" t="str">
        <f>IF(②大会申し込みデータ!G167="","","07")</f>
        <v/>
      </c>
      <c r="F166" t="str">
        <f>IF(②大会申し込みデータ!G167="","",②大会申し込みデータ!F167)</f>
        <v/>
      </c>
      <c r="G166" t="str">
        <f>IF(②大会申し込みデータ!G167="","",②大会申し込みデータ!G167)</f>
        <v/>
      </c>
      <c r="H166" t="str">
        <f>IF(②大会申し込みデータ!G167="","",②大会申し込みデータ!I167&amp;" "&amp;②大会申し込みデータ!J167)</f>
        <v/>
      </c>
    </row>
    <row r="167" spans="1:8" x14ac:dyDescent="0.15">
      <c r="A167" t="str">
        <f>IF(②大会申し込みデータ!G168="","",②大会申し込みデータ!A168)</f>
        <v/>
      </c>
      <c r="B167" t="str">
        <f>IF(②大会申し込みデータ!G168="","",②大会申し込みデータ!B168)</f>
        <v/>
      </c>
      <c r="C167" t="str">
        <f>IF(②大会申し込みデータ!G168="","",②大会申し込みデータ!C168)</f>
        <v/>
      </c>
      <c r="D167" t="str">
        <f>IF(②大会申し込みデータ!G168="","",②大会申し込みデータ!D168)</f>
        <v/>
      </c>
      <c r="E167" t="str">
        <f>IF(②大会申し込みデータ!G168="","","07")</f>
        <v/>
      </c>
      <c r="F167" t="str">
        <f>IF(②大会申し込みデータ!G168="","",②大会申し込みデータ!F168)</f>
        <v/>
      </c>
      <c r="G167" t="str">
        <f>IF(②大会申し込みデータ!G168="","",②大会申し込みデータ!G168)</f>
        <v/>
      </c>
      <c r="H167" t="str">
        <f>IF(②大会申し込みデータ!G168="","",②大会申し込みデータ!I168&amp;" "&amp;②大会申し込みデータ!J168)</f>
        <v/>
      </c>
    </row>
    <row r="168" spans="1:8" x14ac:dyDescent="0.15">
      <c r="A168" t="str">
        <f>IF(②大会申し込みデータ!G169="","",②大会申し込みデータ!A169)</f>
        <v/>
      </c>
      <c r="B168" t="str">
        <f>IF(②大会申し込みデータ!G169="","",②大会申し込みデータ!B169)</f>
        <v/>
      </c>
      <c r="C168" t="str">
        <f>IF(②大会申し込みデータ!G169="","",②大会申し込みデータ!C169)</f>
        <v/>
      </c>
      <c r="D168" t="str">
        <f>IF(②大会申し込みデータ!G169="","",②大会申し込みデータ!D169)</f>
        <v/>
      </c>
      <c r="E168" t="str">
        <f>IF(②大会申し込みデータ!G169="","","07")</f>
        <v/>
      </c>
      <c r="F168" t="str">
        <f>IF(②大会申し込みデータ!G169="","",②大会申し込みデータ!F169)</f>
        <v/>
      </c>
      <c r="G168" t="str">
        <f>IF(②大会申し込みデータ!G169="","",②大会申し込みデータ!G169)</f>
        <v/>
      </c>
      <c r="H168" t="str">
        <f>IF(②大会申し込みデータ!G169="","",②大会申し込みデータ!I169&amp;" "&amp;②大会申し込みデータ!J169)</f>
        <v/>
      </c>
    </row>
    <row r="169" spans="1:8" x14ac:dyDescent="0.15">
      <c r="A169" t="str">
        <f>IF(②大会申し込みデータ!G170="","",②大会申し込みデータ!A170)</f>
        <v/>
      </c>
      <c r="B169" t="str">
        <f>IF(②大会申し込みデータ!G170="","",②大会申し込みデータ!B170)</f>
        <v/>
      </c>
      <c r="C169" t="str">
        <f>IF(②大会申し込みデータ!G170="","",②大会申し込みデータ!C170)</f>
        <v/>
      </c>
      <c r="D169" t="str">
        <f>IF(②大会申し込みデータ!G170="","",②大会申し込みデータ!D170)</f>
        <v/>
      </c>
      <c r="E169" t="str">
        <f>IF(②大会申し込みデータ!G170="","","07")</f>
        <v/>
      </c>
      <c r="F169" t="str">
        <f>IF(②大会申し込みデータ!G170="","",②大会申し込みデータ!F170)</f>
        <v/>
      </c>
      <c r="G169" t="str">
        <f>IF(②大会申し込みデータ!G170="","",②大会申し込みデータ!G170)</f>
        <v/>
      </c>
      <c r="H169" t="str">
        <f>IF(②大会申し込みデータ!G170="","",②大会申し込みデータ!I170&amp;" "&amp;②大会申し込みデータ!J170)</f>
        <v/>
      </c>
    </row>
    <row r="170" spans="1:8" x14ac:dyDescent="0.15">
      <c r="A170" t="str">
        <f>IF(②大会申し込みデータ!G171="","",②大会申し込みデータ!A171)</f>
        <v/>
      </c>
      <c r="B170" t="str">
        <f>IF(②大会申し込みデータ!G171="","",②大会申し込みデータ!B171)</f>
        <v/>
      </c>
      <c r="C170" t="str">
        <f>IF(②大会申し込みデータ!G171="","",②大会申し込みデータ!C171)</f>
        <v/>
      </c>
      <c r="D170" t="str">
        <f>IF(②大会申し込みデータ!G171="","",②大会申し込みデータ!D171)</f>
        <v/>
      </c>
      <c r="E170" t="str">
        <f>IF(②大会申し込みデータ!G171="","","07")</f>
        <v/>
      </c>
      <c r="F170" t="str">
        <f>IF(②大会申し込みデータ!G171="","",②大会申し込みデータ!F171)</f>
        <v/>
      </c>
      <c r="G170" t="str">
        <f>IF(②大会申し込みデータ!G171="","",②大会申し込みデータ!G171)</f>
        <v/>
      </c>
      <c r="H170" t="str">
        <f>IF(②大会申し込みデータ!G171="","",②大会申し込みデータ!I171&amp;" "&amp;②大会申し込みデータ!J171)</f>
        <v/>
      </c>
    </row>
    <row r="171" spans="1:8" x14ac:dyDescent="0.15">
      <c r="A171" t="str">
        <f>IF(②大会申し込みデータ!G172="","",②大会申し込みデータ!A172)</f>
        <v/>
      </c>
      <c r="B171" t="str">
        <f>IF(②大会申し込みデータ!G172="","",②大会申し込みデータ!B172)</f>
        <v/>
      </c>
      <c r="C171" t="str">
        <f>IF(②大会申し込みデータ!G172="","",②大会申し込みデータ!C172)</f>
        <v/>
      </c>
      <c r="D171" t="str">
        <f>IF(②大会申し込みデータ!G172="","",②大会申し込みデータ!D172)</f>
        <v/>
      </c>
      <c r="E171" t="str">
        <f>IF(②大会申し込みデータ!G172="","","07")</f>
        <v/>
      </c>
      <c r="F171" t="str">
        <f>IF(②大会申し込みデータ!G172="","",②大会申し込みデータ!F172)</f>
        <v/>
      </c>
      <c r="G171" t="str">
        <f>IF(②大会申し込みデータ!G172="","",②大会申し込みデータ!G172)</f>
        <v/>
      </c>
      <c r="H171" t="str">
        <f>IF(②大会申し込みデータ!G172="","",②大会申し込みデータ!I172&amp;" "&amp;②大会申し込みデータ!J172)</f>
        <v/>
      </c>
    </row>
    <row r="172" spans="1:8" x14ac:dyDescent="0.15">
      <c r="A172" t="str">
        <f>IF(②大会申し込みデータ!G173="","",②大会申し込みデータ!A173)</f>
        <v/>
      </c>
      <c r="B172" t="str">
        <f>IF(②大会申し込みデータ!G173="","",②大会申し込みデータ!B173)</f>
        <v/>
      </c>
      <c r="C172" t="str">
        <f>IF(②大会申し込みデータ!G173="","",②大会申し込みデータ!C173)</f>
        <v/>
      </c>
      <c r="D172" t="str">
        <f>IF(②大会申し込みデータ!G173="","",②大会申し込みデータ!D173)</f>
        <v/>
      </c>
      <c r="E172" t="str">
        <f>IF(②大会申し込みデータ!G173="","","07")</f>
        <v/>
      </c>
      <c r="F172" t="str">
        <f>IF(②大会申し込みデータ!G173="","",②大会申し込みデータ!F173)</f>
        <v/>
      </c>
      <c r="G172" t="str">
        <f>IF(②大会申し込みデータ!G173="","",②大会申し込みデータ!G173)</f>
        <v/>
      </c>
      <c r="H172" t="str">
        <f>IF(②大会申し込みデータ!G173="","",②大会申し込みデータ!I173&amp;" "&amp;②大会申し込みデータ!J173)</f>
        <v/>
      </c>
    </row>
    <row r="173" spans="1:8" x14ac:dyDescent="0.15">
      <c r="A173" t="str">
        <f>IF(②大会申し込みデータ!G174="","",②大会申し込みデータ!A174)</f>
        <v/>
      </c>
      <c r="B173" t="str">
        <f>IF(②大会申し込みデータ!G174="","",②大会申し込みデータ!B174)</f>
        <v/>
      </c>
      <c r="C173" t="str">
        <f>IF(②大会申し込みデータ!G174="","",②大会申し込みデータ!C174)</f>
        <v/>
      </c>
      <c r="D173" t="str">
        <f>IF(②大会申し込みデータ!G174="","",②大会申し込みデータ!D174)</f>
        <v/>
      </c>
      <c r="E173" t="str">
        <f>IF(②大会申し込みデータ!G174="","","07")</f>
        <v/>
      </c>
      <c r="F173" t="str">
        <f>IF(②大会申し込みデータ!G174="","",②大会申し込みデータ!F174)</f>
        <v/>
      </c>
      <c r="G173" t="str">
        <f>IF(②大会申し込みデータ!G174="","",②大会申し込みデータ!G174)</f>
        <v/>
      </c>
      <c r="H173" t="str">
        <f>IF(②大会申し込みデータ!G174="","",②大会申し込みデータ!I174&amp;" "&amp;②大会申し込みデータ!J174)</f>
        <v/>
      </c>
    </row>
    <row r="174" spans="1:8" x14ac:dyDescent="0.15">
      <c r="A174" t="str">
        <f>IF(②大会申し込みデータ!G175="","",②大会申し込みデータ!A175)</f>
        <v/>
      </c>
      <c r="B174" t="str">
        <f>IF(②大会申し込みデータ!G175="","",②大会申し込みデータ!B175)</f>
        <v/>
      </c>
      <c r="C174" t="str">
        <f>IF(②大会申し込みデータ!G175="","",②大会申し込みデータ!C175)</f>
        <v/>
      </c>
      <c r="D174" t="str">
        <f>IF(②大会申し込みデータ!G175="","",②大会申し込みデータ!D175)</f>
        <v/>
      </c>
      <c r="E174" t="str">
        <f>IF(②大会申し込みデータ!G175="","","07")</f>
        <v/>
      </c>
      <c r="F174" t="str">
        <f>IF(②大会申し込みデータ!G175="","",②大会申し込みデータ!F175)</f>
        <v/>
      </c>
      <c r="G174" t="str">
        <f>IF(②大会申し込みデータ!G175="","",②大会申し込みデータ!G175)</f>
        <v/>
      </c>
      <c r="H174" t="str">
        <f>IF(②大会申し込みデータ!G175="","",②大会申し込みデータ!I175&amp;" "&amp;②大会申し込みデータ!J175)</f>
        <v/>
      </c>
    </row>
    <row r="175" spans="1:8" x14ac:dyDescent="0.15">
      <c r="A175" t="str">
        <f>IF(②大会申し込みデータ!G176="","",②大会申し込みデータ!A176)</f>
        <v/>
      </c>
      <c r="B175" t="str">
        <f>IF(②大会申し込みデータ!G176="","",②大会申し込みデータ!B176)</f>
        <v/>
      </c>
      <c r="C175" t="str">
        <f>IF(②大会申し込みデータ!G176="","",②大会申し込みデータ!C176)</f>
        <v/>
      </c>
      <c r="D175" t="str">
        <f>IF(②大会申し込みデータ!G176="","",②大会申し込みデータ!D176)</f>
        <v/>
      </c>
      <c r="E175" t="str">
        <f>IF(②大会申し込みデータ!G176="","","07")</f>
        <v/>
      </c>
      <c r="F175" t="str">
        <f>IF(②大会申し込みデータ!G176="","",②大会申し込みデータ!F176)</f>
        <v/>
      </c>
      <c r="G175" t="str">
        <f>IF(②大会申し込みデータ!G176="","",②大会申し込みデータ!G176)</f>
        <v/>
      </c>
      <c r="H175" t="str">
        <f>IF(②大会申し込みデータ!G176="","",②大会申し込みデータ!I176&amp;" "&amp;②大会申し込みデータ!J176)</f>
        <v/>
      </c>
    </row>
    <row r="176" spans="1:8" x14ac:dyDescent="0.15">
      <c r="A176" t="str">
        <f>IF(②大会申し込みデータ!G177="","",②大会申し込みデータ!A177)</f>
        <v/>
      </c>
      <c r="B176" t="str">
        <f>IF(②大会申し込みデータ!G177="","",②大会申し込みデータ!B177)</f>
        <v/>
      </c>
      <c r="C176" t="str">
        <f>IF(②大会申し込みデータ!G177="","",②大会申し込みデータ!C177)</f>
        <v/>
      </c>
      <c r="D176" t="str">
        <f>IF(②大会申し込みデータ!G177="","",②大会申し込みデータ!D177)</f>
        <v/>
      </c>
      <c r="E176" t="str">
        <f>IF(②大会申し込みデータ!G177="","","07")</f>
        <v/>
      </c>
      <c r="F176" t="str">
        <f>IF(②大会申し込みデータ!G177="","",②大会申し込みデータ!F177)</f>
        <v/>
      </c>
      <c r="G176" t="str">
        <f>IF(②大会申し込みデータ!G177="","",②大会申し込みデータ!G177)</f>
        <v/>
      </c>
      <c r="H176" t="str">
        <f>IF(②大会申し込みデータ!G177="","",②大会申し込みデータ!I177&amp;" "&amp;②大会申し込みデータ!J177)</f>
        <v/>
      </c>
    </row>
    <row r="177" spans="1:8" x14ac:dyDescent="0.15">
      <c r="A177" t="str">
        <f>IF(②大会申し込みデータ!G178="","",②大会申し込みデータ!A178)</f>
        <v/>
      </c>
      <c r="B177" t="str">
        <f>IF(②大会申し込みデータ!G178="","",②大会申し込みデータ!B178)</f>
        <v/>
      </c>
      <c r="C177" t="str">
        <f>IF(②大会申し込みデータ!G178="","",②大会申し込みデータ!C178)</f>
        <v/>
      </c>
      <c r="D177" t="str">
        <f>IF(②大会申し込みデータ!G178="","",②大会申し込みデータ!D178)</f>
        <v/>
      </c>
      <c r="E177" t="str">
        <f>IF(②大会申し込みデータ!G178="","","07")</f>
        <v/>
      </c>
      <c r="F177" t="str">
        <f>IF(②大会申し込みデータ!G178="","",②大会申し込みデータ!F178)</f>
        <v/>
      </c>
      <c r="G177" t="str">
        <f>IF(②大会申し込みデータ!G178="","",②大会申し込みデータ!G178)</f>
        <v/>
      </c>
      <c r="H177" t="str">
        <f>IF(②大会申し込みデータ!G178="","",②大会申し込みデータ!I178&amp;" "&amp;②大会申し込みデータ!J178)</f>
        <v/>
      </c>
    </row>
    <row r="178" spans="1:8" x14ac:dyDescent="0.15">
      <c r="A178" t="str">
        <f>IF(②大会申し込みデータ!G179="","",②大会申し込みデータ!A179)</f>
        <v/>
      </c>
      <c r="B178" t="str">
        <f>IF(②大会申し込みデータ!G179="","",②大会申し込みデータ!B179)</f>
        <v/>
      </c>
      <c r="C178" t="str">
        <f>IF(②大会申し込みデータ!G179="","",②大会申し込みデータ!C179)</f>
        <v/>
      </c>
      <c r="D178" t="str">
        <f>IF(②大会申し込みデータ!G179="","",②大会申し込みデータ!D179)</f>
        <v/>
      </c>
      <c r="E178" t="str">
        <f>IF(②大会申し込みデータ!G179="","","07")</f>
        <v/>
      </c>
      <c r="F178" t="str">
        <f>IF(②大会申し込みデータ!G179="","",②大会申し込みデータ!F179)</f>
        <v/>
      </c>
      <c r="G178" t="str">
        <f>IF(②大会申し込みデータ!G179="","",②大会申し込みデータ!G179)</f>
        <v/>
      </c>
      <c r="H178" t="str">
        <f>IF(②大会申し込みデータ!G179="","",②大会申し込みデータ!I179&amp;" "&amp;②大会申し込みデータ!J179)</f>
        <v/>
      </c>
    </row>
    <row r="179" spans="1:8" x14ac:dyDescent="0.15">
      <c r="A179" t="str">
        <f>IF(②大会申し込みデータ!G180="","",②大会申し込みデータ!A180)</f>
        <v/>
      </c>
      <c r="B179" t="str">
        <f>IF(②大会申し込みデータ!G180="","",②大会申し込みデータ!B180)</f>
        <v/>
      </c>
      <c r="C179" t="str">
        <f>IF(②大会申し込みデータ!G180="","",②大会申し込みデータ!C180)</f>
        <v/>
      </c>
      <c r="D179" t="str">
        <f>IF(②大会申し込みデータ!G180="","",②大会申し込みデータ!D180)</f>
        <v/>
      </c>
      <c r="E179" t="str">
        <f>IF(②大会申し込みデータ!G180="","","07")</f>
        <v/>
      </c>
      <c r="F179" t="str">
        <f>IF(②大会申し込みデータ!G180="","",②大会申し込みデータ!F180)</f>
        <v/>
      </c>
      <c r="G179" t="str">
        <f>IF(②大会申し込みデータ!G180="","",②大会申し込みデータ!G180)</f>
        <v/>
      </c>
      <c r="H179" t="str">
        <f>IF(②大会申し込みデータ!G180="","",②大会申し込みデータ!I180&amp;" "&amp;②大会申し込みデータ!J180)</f>
        <v/>
      </c>
    </row>
    <row r="180" spans="1:8" x14ac:dyDescent="0.15">
      <c r="A180" t="str">
        <f>IF(②大会申し込みデータ!G181="","",②大会申し込みデータ!A181)</f>
        <v/>
      </c>
      <c r="B180" t="str">
        <f>IF(②大会申し込みデータ!G181="","",②大会申し込みデータ!B181)</f>
        <v/>
      </c>
      <c r="C180" t="str">
        <f>IF(②大会申し込みデータ!G181="","",②大会申し込みデータ!C181)</f>
        <v/>
      </c>
      <c r="D180" t="str">
        <f>IF(②大会申し込みデータ!G181="","",②大会申し込みデータ!D181)</f>
        <v/>
      </c>
      <c r="E180" t="str">
        <f>IF(②大会申し込みデータ!G181="","","07")</f>
        <v/>
      </c>
      <c r="F180" t="str">
        <f>IF(②大会申し込みデータ!G181="","",②大会申し込みデータ!F181)</f>
        <v/>
      </c>
      <c r="G180" t="str">
        <f>IF(②大会申し込みデータ!G181="","",②大会申し込みデータ!G181)</f>
        <v/>
      </c>
      <c r="H180" t="str">
        <f>IF(②大会申し込みデータ!G181="","",②大会申し込みデータ!I181&amp;" "&amp;②大会申し込みデータ!J181)</f>
        <v/>
      </c>
    </row>
    <row r="181" spans="1:8" x14ac:dyDescent="0.15">
      <c r="A181" t="str">
        <f>IF(②大会申し込みデータ!G182="","",②大会申し込みデータ!A182)</f>
        <v/>
      </c>
      <c r="B181" t="str">
        <f>IF(②大会申し込みデータ!G182="","",②大会申し込みデータ!B182)</f>
        <v/>
      </c>
      <c r="C181" t="str">
        <f>IF(②大会申し込みデータ!G182="","",②大会申し込みデータ!C182)</f>
        <v/>
      </c>
      <c r="D181" t="str">
        <f>IF(②大会申し込みデータ!G182="","",②大会申し込みデータ!D182)</f>
        <v/>
      </c>
      <c r="E181" t="str">
        <f>IF(②大会申し込みデータ!G182="","","07")</f>
        <v/>
      </c>
      <c r="F181" t="str">
        <f>IF(②大会申し込みデータ!G182="","",②大会申し込みデータ!F182)</f>
        <v/>
      </c>
      <c r="G181" t="str">
        <f>IF(②大会申し込みデータ!G182="","",②大会申し込みデータ!G182)</f>
        <v/>
      </c>
      <c r="H181" t="str">
        <f>IF(②大会申し込みデータ!G182="","",②大会申し込みデータ!I182&amp;" "&amp;②大会申し込みデータ!J182)</f>
        <v/>
      </c>
    </row>
    <row r="182" spans="1:8" x14ac:dyDescent="0.15">
      <c r="A182" t="str">
        <f>IF(②大会申し込みデータ!G183="","",②大会申し込みデータ!A183)</f>
        <v/>
      </c>
      <c r="B182" t="str">
        <f>IF(②大会申し込みデータ!G183="","",②大会申し込みデータ!B183)</f>
        <v/>
      </c>
      <c r="C182" t="str">
        <f>IF(②大会申し込みデータ!G183="","",②大会申し込みデータ!C183)</f>
        <v/>
      </c>
      <c r="D182" t="str">
        <f>IF(②大会申し込みデータ!G183="","",②大会申し込みデータ!D183)</f>
        <v/>
      </c>
      <c r="E182" t="str">
        <f>IF(②大会申し込みデータ!G183="","","07")</f>
        <v/>
      </c>
      <c r="F182" t="str">
        <f>IF(②大会申し込みデータ!G183="","",②大会申し込みデータ!F183)</f>
        <v/>
      </c>
      <c r="G182" t="str">
        <f>IF(②大会申し込みデータ!G183="","",②大会申し込みデータ!G183)</f>
        <v/>
      </c>
      <c r="H182" t="str">
        <f>IF(②大会申し込みデータ!G183="","",②大会申し込みデータ!I183&amp;" "&amp;②大会申し込みデータ!J183)</f>
        <v/>
      </c>
    </row>
    <row r="183" spans="1:8" x14ac:dyDescent="0.15">
      <c r="A183" t="str">
        <f>IF(②大会申し込みデータ!G184="","",②大会申し込みデータ!A184)</f>
        <v/>
      </c>
      <c r="B183" t="str">
        <f>IF(②大会申し込みデータ!G184="","",②大会申し込みデータ!B184)</f>
        <v/>
      </c>
      <c r="C183" t="str">
        <f>IF(②大会申し込みデータ!G184="","",②大会申し込みデータ!C184)</f>
        <v/>
      </c>
      <c r="D183" t="str">
        <f>IF(②大会申し込みデータ!G184="","",②大会申し込みデータ!D184)</f>
        <v/>
      </c>
      <c r="E183" t="str">
        <f>IF(②大会申し込みデータ!G184="","","07")</f>
        <v/>
      </c>
      <c r="F183" t="str">
        <f>IF(②大会申し込みデータ!G184="","",②大会申し込みデータ!F184)</f>
        <v/>
      </c>
      <c r="G183" t="str">
        <f>IF(②大会申し込みデータ!G184="","",②大会申し込みデータ!G184)</f>
        <v/>
      </c>
      <c r="H183" t="str">
        <f>IF(②大会申し込みデータ!G184="","",②大会申し込みデータ!I184&amp;" "&amp;②大会申し込みデータ!J184)</f>
        <v/>
      </c>
    </row>
    <row r="184" spans="1:8" x14ac:dyDescent="0.15">
      <c r="A184" t="str">
        <f>IF(②大会申し込みデータ!G185="","",②大会申し込みデータ!A185)</f>
        <v/>
      </c>
      <c r="B184" t="str">
        <f>IF(②大会申し込みデータ!G185="","",②大会申し込みデータ!B185)</f>
        <v/>
      </c>
      <c r="C184" t="str">
        <f>IF(②大会申し込みデータ!G185="","",②大会申し込みデータ!C185)</f>
        <v/>
      </c>
      <c r="D184" t="str">
        <f>IF(②大会申し込みデータ!G185="","",②大会申し込みデータ!D185)</f>
        <v/>
      </c>
      <c r="E184" t="str">
        <f>IF(②大会申し込みデータ!G185="","","07")</f>
        <v/>
      </c>
      <c r="F184" t="str">
        <f>IF(②大会申し込みデータ!G185="","",②大会申し込みデータ!F185)</f>
        <v/>
      </c>
      <c r="G184" t="str">
        <f>IF(②大会申し込みデータ!G185="","",②大会申し込みデータ!G185)</f>
        <v/>
      </c>
      <c r="H184" t="str">
        <f>IF(②大会申し込みデータ!G185="","",②大会申し込みデータ!I185&amp;" "&amp;②大会申し込みデータ!J185)</f>
        <v/>
      </c>
    </row>
    <row r="185" spans="1:8" x14ac:dyDescent="0.15">
      <c r="A185" t="str">
        <f>IF(②大会申し込みデータ!G186="","",②大会申し込みデータ!A186)</f>
        <v/>
      </c>
      <c r="B185" t="str">
        <f>IF(②大会申し込みデータ!G186="","",②大会申し込みデータ!B186)</f>
        <v/>
      </c>
      <c r="C185" t="str">
        <f>IF(②大会申し込みデータ!G186="","",②大会申し込みデータ!C186)</f>
        <v/>
      </c>
      <c r="D185" t="str">
        <f>IF(②大会申し込みデータ!G186="","",②大会申し込みデータ!D186)</f>
        <v/>
      </c>
      <c r="E185" t="str">
        <f>IF(②大会申し込みデータ!G186="","","07")</f>
        <v/>
      </c>
      <c r="F185" t="str">
        <f>IF(②大会申し込みデータ!G186="","",②大会申し込みデータ!F186)</f>
        <v/>
      </c>
      <c r="G185" t="str">
        <f>IF(②大会申し込みデータ!G186="","",②大会申し込みデータ!G186)</f>
        <v/>
      </c>
      <c r="H185" t="str">
        <f>IF(②大会申し込みデータ!G186="","",②大会申し込みデータ!I186&amp;" "&amp;②大会申し込みデータ!J186)</f>
        <v/>
      </c>
    </row>
    <row r="186" spans="1:8" x14ac:dyDescent="0.15">
      <c r="A186" t="str">
        <f>IF(②大会申し込みデータ!G187="","",②大会申し込みデータ!A187)</f>
        <v/>
      </c>
      <c r="B186" t="str">
        <f>IF(②大会申し込みデータ!G187="","",②大会申し込みデータ!B187)</f>
        <v/>
      </c>
      <c r="C186" t="str">
        <f>IF(②大会申し込みデータ!G187="","",②大会申し込みデータ!C187)</f>
        <v/>
      </c>
      <c r="D186" t="str">
        <f>IF(②大会申し込みデータ!G187="","",②大会申し込みデータ!D187)</f>
        <v/>
      </c>
      <c r="E186" t="str">
        <f>IF(②大会申し込みデータ!G187="","","07")</f>
        <v/>
      </c>
      <c r="F186" t="str">
        <f>IF(②大会申し込みデータ!G187="","",②大会申し込みデータ!F187)</f>
        <v/>
      </c>
      <c r="G186" t="str">
        <f>IF(②大会申し込みデータ!G187="","",②大会申し込みデータ!G187)</f>
        <v/>
      </c>
      <c r="H186" t="str">
        <f>IF(②大会申し込みデータ!G187="","",②大会申し込みデータ!I187&amp;" "&amp;②大会申し込みデータ!J187)</f>
        <v/>
      </c>
    </row>
    <row r="187" spans="1:8" x14ac:dyDescent="0.15">
      <c r="A187" t="str">
        <f>IF(②大会申し込みデータ!G188="","",②大会申し込みデータ!A188)</f>
        <v/>
      </c>
      <c r="B187" t="str">
        <f>IF(②大会申し込みデータ!G188="","",②大会申し込みデータ!B188)</f>
        <v/>
      </c>
      <c r="C187" t="str">
        <f>IF(②大会申し込みデータ!G188="","",②大会申し込みデータ!C188)</f>
        <v/>
      </c>
      <c r="D187" t="str">
        <f>IF(②大会申し込みデータ!G188="","",②大会申し込みデータ!D188)</f>
        <v/>
      </c>
      <c r="E187" t="str">
        <f>IF(②大会申し込みデータ!G188="","","07")</f>
        <v/>
      </c>
      <c r="F187" t="str">
        <f>IF(②大会申し込みデータ!G188="","",②大会申し込みデータ!F188)</f>
        <v/>
      </c>
      <c r="G187" t="str">
        <f>IF(②大会申し込みデータ!G188="","",②大会申し込みデータ!G188)</f>
        <v/>
      </c>
      <c r="H187" t="str">
        <f>IF(②大会申し込みデータ!G188="","",②大会申し込みデータ!I188&amp;" "&amp;②大会申し込みデータ!J188)</f>
        <v/>
      </c>
    </row>
    <row r="188" spans="1:8" x14ac:dyDescent="0.15">
      <c r="A188" t="str">
        <f>IF(②大会申し込みデータ!G189="","",②大会申し込みデータ!A189)</f>
        <v/>
      </c>
      <c r="B188" t="str">
        <f>IF(②大会申し込みデータ!G189="","",②大会申し込みデータ!B189)</f>
        <v/>
      </c>
      <c r="C188" t="str">
        <f>IF(②大会申し込みデータ!G189="","",②大会申し込みデータ!C189)</f>
        <v/>
      </c>
      <c r="D188" t="str">
        <f>IF(②大会申し込みデータ!G189="","",②大会申し込みデータ!D189)</f>
        <v/>
      </c>
      <c r="E188" t="str">
        <f>IF(②大会申し込みデータ!G189="","","07")</f>
        <v/>
      </c>
      <c r="F188" t="str">
        <f>IF(②大会申し込みデータ!G189="","",②大会申し込みデータ!F189)</f>
        <v/>
      </c>
      <c r="G188" t="str">
        <f>IF(②大会申し込みデータ!G189="","",②大会申し込みデータ!G189)</f>
        <v/>
      </c>
      <c r="H188" t="str">
        <f>IF(②大会申し込みデータ!G189="","",②大会申し込みデータ!I189&amp;" "&amp;②大会申し込みデータ!J189)</f>
        <v/>
      </c>
    </row>
    <row r="189" spans="1:8" x14ac:dyDescent="0.15">
      <c r="A189" t="str">
        <f>IF(②大会申し込みデータ!G190="","",②大会申し込みデータ!A190)</f>
        <v/>
      </c>
      <c r="B189" t="str">
        <f>IF(②大会申し込みデータ!G190="","",②大会申し込みデータ!B190)</f>
        <v/>
      </c>
      <c r="C189" t="str">
        <f>IF(②大会申し込みデータ!G190="","",②大会申し込みデータ!C190)</f>
        <v/>
      </c>
      <c r="D189" t="str">
        <f>IF(②大会申し込みデータ!G190="","",②大会申し込みデータ!D190)</f>
        <v/>
      </c>
      <c r="E189" t="str">
        <f>IF(②大会申し込みデータ!G190="","","07")</f>
        <v/>
      </c>
      <c r="F189" t="str">
        <f>IF(②大会申し込みデータ!G190="","",②大会申し込みデータ!F190)</f>
        <v/>
      </c>
      <c r="G189" t="str">
        <f>IF(②大会申し込みデータ!G190="","",②大会申し込みデータ!G190)</f>
        <v/>
      </c>
      <c r="H189" t="str">
        <f>IF(②大会申し込みデータ!G190="","",②大会申し込みデータ!I190&amp;" "&amp;②大会申し込みデータ!J190)</f>
        <v/>
      </c>
    </row>
    <row r="190" spans="1:8" x14ac:dyDescent="0.15">
      <c r="A190" t="str">
        <f>IF(②大会申し込みデータ!G191="","",②大会申し込みデータ!A191)</f>
        <v/>
      </c>
      <c r="B190" t="str">
        <f>IF(②大会申し込みデータ!G191="","",②大会申し込みデータ!B191)</f>
        <v/>
      </c>
      <c r="C190" t="str">
        <f>IF(②大会申し込みデータ!G191="","",②大会申し込みデータ!C191)</f>
        <v/>
      </c>
      <c r="D190" t="str">
        <f>IF(②大会申し込みデータ!G191="","",②大会申し込みデータ!D191)</f>
        <v/>
      </c>
      <c r="E190" t="str">
        <f>IF(②大会申し込みデータ!G191="","","07")</f>
        <v/>
      </c>
      <c r="F190" t="str">
        <f>IF(②大会申し込みデータ!G191="","",②大会申し込みデータ!F191)</f>
        <v/>
      </c>
      <c r="G190" t="str">
        <f>IF(②大会申し込みデータ!G191="","",②大会申し込みデータ!G191)</f>
        <v/>
      </c>
      <c r="H190" t="str">
        <f>IF(②大会申し込みデータ!G191="","",②大会申し込みデータ!I191&amp;" "&amp;②大会申し込みデータ!J191)</f>
        <v/>
      </c>
    </row>
    <row r="191" spans="1:8" x14ac:dyDescent="0.15">
      <c r="A191" t="str">
        <f>IF(②大会申し込みデータ!G192="","",②大会申し込みデータ!A192)</f>
        <v/>
      </c>
      <c r="B191" t="str">
        <f>IF(②大会申し込みデータ!G192="","",②大会申し込みデータ!B192)</f>
        <v/>
      </c>
      <c r="C191" t="str">
        <f>IF(②大会申し込みデータ!G192="","",②大会申し込みデータ!C192)</f>
        <v/>
      </c>
      <c r="D191" t="str">
        <f>IF(②大会申し込みデータ!G192="","",②大会申し込みデータ!D192)</f>
        <v/>
      </c>
      <c r="E191" t="str">
        <f>IF(②大会申し込みデータ!G192="","","07")</f>
        <v/>
      </c>
      <c r="F191" t="str">
        <f>IF(②大会申し込みデータ!G192="","",②大会申し込みデータ!F192)</f>
        <v/>
      </c>
      <c r="G191" t="str">
        <f>IF(②大会申し込みデータ!G192="","",②大会申し込みデータ!G192)</f>
        <v/>
      </c>
      <c r="H191" t="str">
        <f>IF(②大会申し込みデータ!G192="","",②大会申し込みデータ!I192&amp;" "&amp;②大会申し込みデータ!J192)</f>
        <v/>
      </c>
    </row>
    <row r="192" spans="1:8" x14ac:dyDescent="0.15">
      <c r="A192" t="str">
        <f>IF(②大会申し込みデータ!G193="","",②大会申し込みデータ!A193)</f>
        <v/>
      </c>
      <c r="B192" t="str">
        <f>IF(②大会申し込みデータ!G193="","",②大会申し込みデータ!B193)</f>
        <v/>
      </c>
      <c r="C192" t="str">
        <f>IF(②大会申し込みデータ!G193="","",②大会申し込みデータ!C193)</f>
        <v/>
      </c>
      <c r="D192" t="str">
        <f>IF(②大会申し込みデータ!G193="","",②大会申し込みデータ!D193)</f>
        <v/>
      </c>
      <c r="E192" t="str">
        <f>IF(②大会申し込みデータ!G193="","","07")</f>
        <v/>
      </c>
      <c r="F192" t="str">
        <f>IF(②大会申し込みデータ!G193="","",②大会申し込みデータ!F193)</f>
        <v/>
      </c>
      <c r="G192" t="str">
        <f>IF(②大会申し込みデータ!G193="","",②大会申し込みデータ!G193)</f>
        <v/>
      </c>
      <c r="H192" t="str">
        <f>IF(②大会申し込みデータ!G193="","",②大会申し込みデータ!I193&amp;" "&amp;②大会申し込みデータ!J193)</f>
        <v/>
      </c>
    </row>
    <row r="193" spans="1:8" x14ac:dyDescent="0.15">
      <c r="A193" t="str">
        <f>IF(②大会申し込みデータ!G194="","",②大会申し込みデータ!A194)</f>
        <v/>
      </c>
      <c r="B193" t="str">
        <f>IF(②大会申し込みデータ!G194="","",②大会申し込みデータ!B194)</f>
        <v/>
      </c>
      <c r="C193" t="str">
        <f>IF(②大会申し込みデータ!G194="","",②大会申し込みデータ!C194)</f>
        <v/>
      </c>
      <c r="D193" t="str">
        <f>IF(②大会申し込みデータ!G194="","",②大会申し込みデータ!D194)</f>
        <v/>
      </c>
      <c r="E193" t="str">
        <f>IF(②大会申し込みデータ!G194="","","07")</f>
        <v/>
      </c>
      <c r="F193" t="str">
        <f>IF(②大会申し込みデータ!G194="","",②大会申し込みデータ!F194)</f>
        <v/>
      </c>
      <c r="G193" t="str">
        <f>IF(②大会申し込みデータ!G194="","",②大会申し込みデータ!G194)</f>
        <v/>
      </c>
      <c r="H193" t="str">
        <f>IF(②大会申し込みデータ!G194="","",②大会申し込みデータ!I194&amp;" "&amp;②大会申し込みデータ!J194)</f>
        <v/>
      </c>
    </row>
    <row r="194" spans="1:8" x14ac:dyDescent="0.15">
      <c r="A194" t="str">
        <f>IF(②大会申し込みデータ!G195="","",②大会申し込みデータ!A195)</f>
        <v/>
      </c>
      <c r="B194" t="str">
        <f>IF(②大会申し込みデータ!G195="","",②大会申し込みデータ!B195)</f>
        <v/>
      </c>
      <c r="C194" t="str">
        <f>IF(②大会申し込みデータ!G195="","",②大会申し込みデータ!C195)</f>
        <v/>
      </c>
      <c r="D194" t="str">
        <f>IF(②大会申し込みデータ!G195="","",②大会申し込みデータ!D195)</f>
        <v/>
      </c>
      <c r="E194" t="str">
        <f>IF(②大会申し込みデータ!G195="","","07")</f>
        <v/>
      </c>
      <c r="F194" t="str">
        <f>IF(②大会申し込みデータ!G195="","",②大会申し込みデータ!F195)</f>
        <v/>
      </c>
      <c r="G194" t="str">
        <f>IF(②大会申し込みデータ!G195="","",②大会申し込みデータ!G195)</f>
        <v/>
      </c>
      <c r="H194" t="str">
        <f>IF(②大会申し込みデータ!G195="","",②大会申し込みデータ!I195&amp;" "&amp;②大会申し込みデータ!J195)</f>
        <v/>
      </c>
    </row>
    <row r="195" spans="1:8" x14ac:dyDescent="0.15">
      <c r="A195" t="str">
        <f>IF(②大会申し込みデータ!G196="","",②大会申し込みデータ!A196)</f>
        <v/>
      </c>
      <c r="B195" t="str">
        <f>IF(②大会申し込みデータ!G196="","",②大会申し込みデータ!B196)</f>
        <v/>
      </c>
      <c r="C195" t="str">
        <f>IF(②大会申し込みデータ!G196="","",②大会申し込みデータ!C196)</f>
        <v/>
      </c>
      <c r="D195" t="str">
        <f>IF(②大会申し込みデータ!G196="","",②大会申し込みデータ!D196)</f>
        <v/>
      </c>
      <c r="E195" t="str">
        <f>IF(②大会申し込みデータ!G196="","","07")</f>
        <v/>
      </c>
      <c r="F195" t="str">
        <f>IF(②大会申し込みデータ!G196="","",②大会申し込みデータ!F196)</f>
        <v/>
      </c>
      <c r="G195" t="str">
        <f>IF(②大会申し込みデータ!G196="","",②大会申し込みデータ!G196)</f>
        <v/>
      </c>
      <c r="H195" t="str">
        <f>IF(②大会申し込みデータ!G196="","",②大会申し込みデータ!I196&amp;" "&amp;②大会申し込みデータ!J196)</f>
        <v/>
      </c>
    </row>
    <row r="196" spans="1:8" x14ac:dyDescent="0.15">
      <c r="A196" t="str">
        <f>IF(②大会申し込みデータ!G197="","",②大会申し込みデータ!A197)</f>
        <v/>
      </c>
      <c r="B196" t="str">
        <f>IF(②大会申し込みデータ!G197="","",②大会申し込みデータ!B197)</f>
        <v/>
      </c>
      <c r="C196" t="str">
        <f>IF(②大会申し込みデータ!G197="","",②大会申し込みデータ!C197)</f>
        <v/>
      </c>
      <c r="D196" t="str">
        <f>IF(②大会申し込みデータ!G197="","",②大会申し込みデータ!D197)</f>
        <v/>
      </c>
      <c r="E196" t="str">
        <f>IF(②大会申し込みデータ!G197="","","07")</f>
        <v/>
      </c>
      <c r="F196" t="str">
        <f>IF(②大会申し込みデータ!G197="","",②大会申し込みデータ!F197)</f>
        <v/>
      </c>
      <c r="G196" t="str">
        <f>IF(②大会申し込みデータ!G197="","",②大会申し込みデータ!G197)</f>
        <v/>
      </c>
      <c r="H196" t="str">
        <f>IF(②大会申し込みデータ!G197="","",②大会申し込みデータ!I197&amp;" "&amp;②大会申し込みデータ!J197)</f>
        <v/>
      </c>
    </row>
    <row r="197" spans="1:8" x14ac:dyDescent="0.15">
      <c r="A197" t="str">
        <f>IF(②大会申し込みデータ!G198="","",②大会申し込みデータ!A198)</f>
        <v/>
      </c>
      <c r="B197" t="str">
        <f>IF(②大会申し込みデータ!G198="","",②大会申し込みデータ!B198)</f>
        <v/>
      </c>
      <c r="C197" t="str">
        <f>IF(②大会申し込みデータ!G198="","",②大会申し込みデータ!C198)</f>
        <v/>
      </c>
      <c r="D197" t="str">
        <f>IF(②大会申し込みデータ!G198="","",②大会申し込みデータ!D198)</f>
        <v/>
      </c>
      <c r="E197" t="str">
        <f>IF(②大会申し込みデータ!G198="","","07")</f>
        <v/>
      </c>
      <c r="F197" t="str">
        <f>IF(②大会申し込みデータ!G198="","",②大会申し込みデータ!F198)</f>
        <v/>
      </c>
      <c r="G197" t="str">
        <f>IF(②大会申し込みデータ!G198="","",②大会申し込みデータ!G198)</f>
        <v/>
      </c>
      <c r="H197" t="str">
        <f>IF(②大会申し込みデータ!G198="","",②大会申し込みデータ!I198&amp;" "&amp;②大会申し込みデータ!J198)</f>
        <v/>
      </c>
    </row>
    <row r="198" spans="1:8" x14ac:dyDescent="0.15">
      <c r="A198" t="str">
        <f>IF(②大会申し込みデータ!G199="","",②大会申し込みデータ!A199)</f>
        <v/>
      </c>
      <c r="B198" t="str">
        <f>IF(②大会申し込みデータ!G199="","",②大会申し込みデータ!B199)</f>
        <v/>
      </c>
      <c r="C198" t="str">
        <f>IF(②大会申し込みデータ!G199="","",②大会申し込みデータ!C199)</f>
        <v/>
      </c>
      <c r="D198" t="str">
        <f>IF(②大会申し込みデータ!G199="","",②大会申し込みデータ!D199)</f>
        <v/>
      </c>
      <c r="E198" t="str">
        <f>IF(②大会申し込みデータ!G199="","","07")</f>
        <v/>
      </c>
      <c r="F198" t="str">
        <f>IF(②大会申し込みデータ!G199="","",②大会申し込みデータ!F199)</f>
        <v/>
      </c>
      <c r="G198" t="str">
        <f>IF(②大会申し込みデータ!G199="","",②大会申し込みデータ!G199)</f>
        <v/>
      </c>
      <c r="H198" t="str">
        <f>IF(②大会申し込みデータ!G199="","",②大会申し込みデータ!I199&amp;" "&amp;②大会申し込みデータ!J199)</f>
        <v/>
      </c>
    </row>
    <row r="199" spans="1:8" x14ac:dyDescent="0.15">
      <c r="A199" t="str">
        <f>IF(②大会申し込みデータ!G200="","",②大会申し込みデータ!A200)</f>
        <v/>
      </c>
      <c r="B199" t="str">
        <f>IF(②大会申し込みデータ!G200="","",②大会申し込みデータ!B200)</f>
        <v/>
      </c>
      <c r="C199" t="str">
        <f>IF(②大会申し込みデータ!G200="","",②大会申し込みデータ!C200)</f>
        <v/>
      </c>
      <c r="D199" t="str">
        <f>IF(②大会申し込みデータ!G200="","",②大会申し込みデータ!D200)</f>
        <v/>
      </c>
      <c r="E199" t="str">
        <f>IF(②大会申し込みデータ!G200="","","07")</f>
        <v/>
      </c>
      <c r="F199" t="str">
        <f>IF(②大会申し込みデータ!G200="","",②大会申し込みデータ!F200)</f>
        <v/>
      </c>
      <c r="G199" t="str">
        <f>IF(②大会申し込みデータ!G200="","",②大会申し込みデータ!G200)</f>
        <v/>
      </c>
      <c r="H199" t="str">
        <f>IF(②大会申し込みデータ!G200="","",②大会申し込みデータ!I200&amp;" "&amp;②大会申し込みデータ!J200)</f>
        <v/>
      </c>
    </row>
    <row r="200" spans="1:8" x14ac:dyDescent="0.15">
      <c r="A200" t="str">
        <f>IF(②大会申し込みデータ!G201="","",②大会申し込みデータ!A201)</f>
        <v/>
      </c>
      <c r="B200" t="str">
        <f>IF(②大会申し込みデータ!G201="","",②大会申し込みデータ!B201)</f>
        <v/>
      </c>
      <c r="C200" t="str">
        <f>IF(②大会申し込みデータ!G201="","",②大会申し込みデータ!C201)</f>
        <v/>
      </c>
      <c r="D200" t="str">
        <f>IF(②大会申し込みデータ!G201="","",②大会申し込みデータ!D201)</f>
        <v/>
      </c>
      <c r="E200" t="str">
        <f>IF(②大会申し込みデータ!G201="","","07")</f>
        <v/>
      </c>
      <c r="F200" t="str">
        <f>IF(②大会申し込みデータ!G201="","",②大会申し込みデータ!F201)</f>
        <v/>
      </c>
      <c r="G200" t="str">
        <f>IF(②大会申し込みデータ!G201="","",②大会申し込みデータ!G201)</f>
        <v/>
      </c>
      <c r="H200" t="str">
        <f>IF(②大会申し込みデータ!G201="","",②大会申し込みデータ!I201&amp;" "&amp;②大会申し込みデータ!J201)</f>
        <v/>
      </c>
    </row>
    <row r="201" spans="1:8" x14ac:dyDescent="0.15">
      <c r="A201" t="str">
        <f>IF(②大会申し込みデータ!G202="","",②大会申し込みデータ!A202)</f>
        <v/>
      </c>
      <c r="B201" t="str">
        <f>IF(②大会申し込みデータ!G202="","",②大会申し込みデータ!B202)</f>
        <v/>
      </c>
      <c r="C201" t="str">
        <f>IF(②大会申し込みデータ!G202="","",②大会申し込みデータ!C202)</f>
        <v/>
      </c>
      <c r="D201" t="str">
        <f>IF(②大会申し込みデータ!G202="","",②大会申し込みデータ!D202)</f>
        <v/>
      </c>
      <c r="E201" t="str">
        <f>IF(②大会申し込みデータ!G202="","","07")</f>
        <v/>
      </c>
      <c r="F201" t="str">
        <f>IF(②大会申し込みデータ!G202="","",②大会申し込みデータ!F202)</f>
        <v/>
      </c>
      <c r="G201" t="str">
        <f>IF(②大会申し込みデータ!G202="","",②大会申し込みデータ!G202)</f>
        <v/>
      </c>
      <c r="H201" t="str">
        <f>IF(②大会申し込みデータ!G202="","",②大会申し込みデータ!I202&amp;" "&amp;②大会申し込みデータ!J202)</f>
        <v/>
      </c>
    </row>
    <row r="202" spans="1:8" x14ac:dyDescent="0.15">
      <c r="A202" t="str">
        <f>IF(②大会申し込みデータ!G203="","",②大会申し込みデータ!A203)</f>
        <v/>
      </c>
      <c r="B202" t="str">
        <f>IF(②大会申し込みデータ!G203="","",②大会申し込みデータ!B203)</f>
        <v/>
      </c>
      <c r="C202" t="str">
        <f>IF(②大会申し込みデータ!G203="","",②大会申し込みデータ!C203)</f>
        <v/>
      </c>
      <c r="D202" t="str">
        <f>IF(②大会申し込みデータ!G203="","",②大会申し込みデータ!D203)</f>
        <v/>
      </c>
      <c r="E202" t="str">
        <f>IF(②大会申し込みデータ!G203="","","07")</f>
        <v/>
      </c>
      <c r="F202" t="str">
        <f>IF(②大会申し込みデータ!G203="","",②大会申し込みデータ!F203)</f>
        <v/>
      </c>
      <c r="G202" t="str">
        <f>IF(②大会申し込みデータ!G203="","",②大会申し込みデータ!G203)</f>
        <v/>
      </c>
      <c r="H202" t="str">
        <f>IF(②大会申し込みデータ!G203="","",②大会申し込みデータ!I203&amp;" "&amp;②大会申し込みデータ!J203)</f>
        <v/>
      </c>
    </row>
    <row r="203" spans="1:8" x14ac:dyDescent="0.15">
      <c r="A203" t="str">
        <f>IF(②大会申し込みデータ!G204="","",②大会申し込みデータ!A204)</f>
        <v/>
      </c>
      <c r="B203" t="str">
        <f>IF(②大会申し込みデータ!G204="","",②大会申し込みデータ!B204)</f>
        <v/>
      </c>
      <c r="C203" t="str">
        <f>IF(②大会申し込みデータ!G204="","",②大会申し込みデータ!C204)</f>
        <v/>
      </c>
      <c r="D203" t="str">
        <f>IF(②大会申し込みデータ!G204="","",②大会申し込みデータ!D204)</f>
        <v/>
      </c>
      <c r="E203" t="str">
        <f>IF(②大会申し込みデータ!G204="","","07")</f>
        <v/>
      </c>
      <c r="F203" t="str">
        <f>IF(②大会申し込みデータ!G204="","",②大会申し込みデータ!F204)</f>
        <v/>
      </c>
      <c r="G203" t="str">
        <f>IF(②大会申し込みデータ!G204="","",②大会申し込みデータ!G204)</f>
        <v/>
      </c>
      <c r="H203" t="str">
        <f>IF(②大会申し込みデータ!G204="","",②大会申し込みデータ!I204&amp;" "&amp;②大会申し込みデータ!J204)</f>
        <v/>
      </c>
    </row>
    <row r="204" spans="1:8" x14ac:dyDescent="0.15">
      <c r="A204" t="str">
        <f>IF(②大会申し込みデータ!G205="","",②大会申し込みデータ!A205)</f>
        <v/>
      </c>
      <c r="B204" t="str">
        <f>IF(②大会申し込みデータ!G205="","",②大会申し込みデータ!B205)</f>
        <v/>
      </c>
      <c r="C204" t="str">
        <f>IF(②大会申し込みデータ!G205="","",②大会申し込みデータ!C205)</f>
        <v/>
      </c>
      <c r="D204" t="str">
        <f>IF(②大会申し込みデータ!G205="","",②大会申し込みデータ!D205)</f>
        <v/>
      </c>
      <c r="E204" t="str">
        <f>IF(②大会申し込みデータ!G205="","","07")</f>
        <v/>
      </c>
      <c r="F204" t="str">
        <f>IF(②大会申し込みデータ!G205="","",②大会申し込みデータ!F205)</f>
        <v/>
      </c>
      <c r="G204" t="str">
        <f>IF(②大会申し込みデータ!G205="","",②大会申し込みデータ!G205)</f>
        <v/>
      </c>
      <c r="H204" t="str">
        <f>IF(②大会申し込みデータ!G205="","",②大会申し込みデータ!I205&amp;" "&amp;②大会申し込みデータ!J205)</f>
        <v/>
      </c>
    </row>
    <row r="205" spans="1:8" x14ac:dyDescent="0.15">
      <c r="A205" t="str">
        <f>IF(②大会申し込みデータ!G206="","",②大会申し込みデータ!A206)</f>
        <v/>
      </c>
      <c r="B205" t="str">
        <f>IF(②大会申し込みデータ!G206="","",②大会申し込みデータ!B206)</f>
        <v/>
      </c>
      <c r="C205" t="str">
        <f>IF(②大会申し込みデータ!G206="","",②大会申し込みデータ!C206)</f>
        <v/>
      </c>
      <c r="D205" t="str">
        <f>IF(②大会申し込みデータ!G206="","",②大会申し込みデータ!D206)</f>
        <v/>
      </c>
      <c r="E205" t="str">
        <f>IF(②大会申し込みデータ!G206="","","07")</f>
        <v/>
      </c>
      <c r="F205" t="str">
        <f>IF(②大会申し込みデータ!G206="","",②大会申し込みデータ!F206)</f>
        <v/>
      </c>
      <c r="G205" t="str">
        <f>IF(②大会申し込みデータ!G206="","",②大会申し込みデータ!G206)</f>
        <v/>
      </c>
      <c r="H205" t="str">
        <f>IF(②大会申し込みデータ!G206="","",②大会申し込みデータ!I206&amp;" "&amp;②大会申し込みデータ!J206)</f>
        <v/>
      </c>
    </row>
    <row r="206" spans="1:8" x14ac:dyDescent="0.15">
      <c r="A206" t="str">
        <f>IF(②大会申し込みデータ!G207="","",②大会申し込みデータ!A207)</f>
        <v/>
      </c>
      <c r="B206" t="str">
        <f>IF(②大会申し込みデータ!G207="","",②大会申し込みデータ!B207)</f>
        <v/>
      </c>
      <c r="C206" t="str">
        <f>IF(②大会申し込みデータ!G207="","",②大会申し込みデータ!C207)</f>
        <v/>
      </c>
      <c r="D206" t="str">
        <f>IF(②大会申し込みデータ!G207="","",②大会申し込みデータ!D207)</f>
        <v/>
      </c>
      <c r="E206" t="str">
        <f>IF(②大会申し込みデータ!G207="","","07")</f>
        <v/>
      </c>
      <c r="F206" t="str">
        <f>IF(②大会申し込みデータ!G207="","",②大会申し込みデータ!F207)</f>
        <v/>
      </c>
      <c r="G206" t="str">
        <f>IF(②大会申し込みデータ!G207="","",②大会申し込みデータ!G207)</f>
        <v/>
      </c>
      <c r="H206" t="str">
        <f>IF(②大会申し込みデータ!G207="","",②大会申し込みデータ!I207&amp;" "&amp;②大会申し込みデータ!J207)</f>
        <v/>
      </c>
    </row>
    <row r="207" spans="1:8" x14ac:dyDescent="0.15">
      <c r="A207" t="str">
        <f>IF(②大会申し込みデータ!G208="","",②大会申し込みデータ!A208)</f>
        <v/>
      </c>
      <c r="B207" t="str">
        <f>IF(②大会申し込みデータ!G208="","",②大会申し込みデータ!B208)</f>
        <v/>
      </c>
      <c r="C207" t="str">
        <f>IF(②大会申し込みデータ!G208="","",②大会申し込みデータ!C208)</f>
        <v/>
      </c>
      <c r="D207" t="str">
        <f>IF(②大会申し込みデータ!G208="","",②大会申し込みデータ!D208)</f>
        <v/>
      </c>
      <c r="E207" t="str">
        <f>IF(②大会申し込みデータ!G208="","","07")</f>
        <v/>
      </c>
      <c r="F207" t="str">
        <f>IF(②大会申し込みデータ!G208="","",②大会申し込みデータ!F208)</f>
        <v/>
      </c>
      <c r="G207" t="str">
        <f>IF(②大会申し込みデータ!G208="","",②大会申し込みデータ!G208)</f>
        <v/>
      </c>
      <c r="H207" t="str">
        <f>IF(②大会申し込みデータ!G208="","",②大会申し込みデータ!I208&amp;" "&amp;②大会申し込みデータ!J208)</f>
        <v/>
      </c>
    </row>
    <row r="208" spans="1:8" x14ac:dyDescent="0.15">
      <c r="A208" t="str">
        <f>IF(②大会申し込みデータ!G209="","",②大会申し込みデータ!A209)</f>
        <v/>
      </c>
      <c r="B208" t="str">
        <f>IF(②大会申し込みデータ!G209="","",②大会申し込みデータ!B209)</f>
        <v/>
      </c>
      <c r="C208" t="str">
        <f>IF(②大会申し込みデータ!G209="","",②大会申し込みデータ!C209)</f>
        <v/>
      </c>
      <c r="D208" t="str">
        <f>IF(②大会申し込みデータ!G209="","",②大会申し込みデータ!D209)</f>
        <v/>
      </c>
      <c r="E208" t="str">
        <f>IF(②大会申し込みデータ!G209="","","07")</f>
        <v/>
      </c>
      <c r="F208" t="str">
        <f>IF(②大会申し込みデータ!G209="","",②大会申し込みデータ!F209)</f>
        <v/>
      </c>
      <c r="G208" t="str">
        <f>IF(②大会申し込みデータ!G209="","",②大会申し込みデータ!G209)</f>
        <v/>
      </c>
      <c r="H208" t="str">
        <f>IF(②大会申し込みデータ!G209="","",②大会申し込みデータ!I209&amp;" "&amp;②大会申し込みデータ!J209)</f>
        <v/>
      </c>
    </row>
    <row r="209" spans="1:8" x14ac:dyDescent="0.15">
      <c r="A209" t="str">
        <f>IF(②大会申し込みデータ!G210="","",②大会申し込みデータ!A210)</f>
        <v/>
      </c>
      <c r="B209" t="str">
        <f>IF(②大会申し込みデータ!G210="","",②大会申し込みデータ!B210)</f>
        <v/>
      </c>
      <c r="C209" t="str">
        <f>IF(②大会申し込みデータ!G210="","",②大会申し込みデータ!C210)</f>
        <v/>
      </c>
      <c r="D209" t="str">
        <f>IF(②大会申し込みデータ!G210="","",②大会申し込みデータ!D210)</f>
        <v/>
      </c>
      <c r="E209" t="str">
        <f>IF(②大会申し込みデータ!G210="","","07")</f>
        <v/>
      </c>
      <c r="F209" t="str">
        <f>IF(②大会申し込みデータ!G210="","",②大会申し込みデータ!F210)</f>
        <v/>
      </c>
      <c r="G209" t="str">
        <f>IF(②大会申し込みデータ!G210="","",②大会申し込みデータ!G210)</f>
        <v/>
      </c>
      <c r="H209" t="str">
        <f>IF(②大会申し込みデータ!G210="","",②大会申し込みデータ!I210&amp;" "&amp;②大会申し込みデータ!J210)</f>
        <v/>
      </c>
    </row>
    <row r="210" spans="1:8" x14ac:dyDescent="0.15">
      <c r="A210" t="str">
        <f>IF(②大会申し込みデータ!G211="","",②大会申し込みデータ!A211)</f>
        <v/>
      </c>
      <c r="B210" t="str">
        <f>IF(②大会申し込みデータ!G211="","",②大会申し込みデータ!B211)</f>
        <v/>
      </c>
      <c r="C210" t="str">
        <f>IF(②大会申し込みデータ!G211="","",②大会申し込みデータ!C211)</f>
        <v/>
      </c>
      <c r="D210" t="str">
        <f>IF(②大会申し込みデータ!G211="","",②大会申し込みデータ!D211)</f>
        <v/>
      </c>
      <c r="E210" t="str">
        <f>IF(②大会申し込みデータ!G211="","","07")</f>
        <v/>
      </c>
      <c r="F210" t="str">
        <f>IF(②大会申し込みデータ!G211="","",②大会申し込みデータ!F211)</f>
        <v/>
      </c>
      <c r="G210" t="str">
        <f>IF(②大会申し込みデータ!G211="","",②大会申し込みデータ!G211)</f>
        <v/>
      </c>
      <c r="H210" t="str">
        <f>IF(②大会申し込みデータ!G211="","",②大会申し込みデータ!I211&amp;" "&amp;②大会申し込みデータ!J211)</f>
        <v/>
      </c>
    </row>
    <row r="211" spans="1:8" x14ac:dyDescent="0.15">
      <c r="A211" t="str">
        <f>IF(②大会申し込みデータ!G212="","",②大会申し込みデータ!A212)</f>
        <v/>
      </c>
      <c r="B211" t="str">
        <f>IF(②大会申し込みデータ!G212="","",②大会申し込みデータ!B212)</f>
        <v/>
      </c>
      <c r="C211" t="str">
        <f>IF(②大会申し込みデータ!G212="","",②大会申し込みデータ!C212)</f>
        <v/>
      </c>
      <c r="D211" t="str">
        <f>IF(②大会申し込みデータ!G212="","",②大会申し込みデータ!D212)</f>
        <v/>
      </c>
      <c r="E211" t="str">
        <f>IF(②大会申し込みデータ!G212="","","07")</f>
        <v/>
      </c>
      <c r="F211" t="str">
        <f>IF(②大会申し込みデータ!G212="","",②大会申し込みデータ!F212)</f>
        <v/>
      </c>
      <c r="G211" t="str">
        <f>IF(②大会申し込みデータ!G212="","",②大会申し込みデータ!G212)</f>
        <v/>
      </c>
      <c r="H211" t="str">
        <f>IF(②大会申し込みデータ!G212="","",②大会申し込みデータ!I212&amp;" "&amp;②大会申し込みデータ!J212)</f>
        <v/>
      </c>
    </row>
    <row r="212" spans="1:8" x14ac:dyDescent="0.15">
      <c r="A212" t="str">
        <f>IF(②大会申し込みデータ!G213="","",②大会申し込みデータ!A213)</f>
        <v/>
      </c>
      <c r="B212" t="str">
        <f>IF(②大会申し込みデータ!G213="","",②大会申し込みデータ!B213)</f>
        <v/>
      </c>
      <c r="C212" t="str">
        <f>IF(②大会申し込みデータ!G213="","",②大会申し込みデータ!C213)</f>
        <v/>
      </c>
      <c r="D212" t="str">
        <f>IF(②大会申し込みデータ!G213="","",②大会申し込みデータ!D213)</f>
        <v/>
      </c>
      <c r="E212" t="str">
        <f>IF(②大会申し込みデータ!G213="","","07")</f>
        <v/>
      </c>
      <c r="F212" t="str">
        <f>IF(②大会申し込みデータ!G213="","",②大会申し込みデータ!F213)</f>
        <v/>
      </c>
      <c r="G212" t="str">
        <f>IF(②大会申し込みデータ!G213="","",②大会申し込みデータ!G213)</f>
        <v/>
      </c>
      <c r="H212" t="str">
        <f>IF(②大会申し込みデータ!G213="","",②大会申し込みデータ!I213&amp;" "&amp;②大会申し込みデータ!J213)</f>
        <v/>
      </c>
    </row>
    <row r="213" spans="1:8" x14ac:dyDescent="0.15">
      <c r="A213" t="str">
        <f>IF(②大会申し込みデータ!G214="","",②大会申し込みデータ!A214)</f>
        <v/>
      </c>
      <c r="B213" t="str">
        <f>IF(②大会申し込みデータ!G214="","",②大会申し込みデータ!B214)</f>
        <v/>
      </c>
      <c r="C213" t="str">
        <f>IF(②大会申し込みデータ!G214="","",②大会申し込みデータ!C214)</f>
        <v/>
      </c>
      <c r="D213" t="str">
        <f>IF(②大会申し込みデータ!G214="","",②大会申し込みデータ!D214)</f>
        <v/>
      </c>
      <c r="E213" t="str">
        <f>IF(②大会申し込みデータ!G214="","","07")</f>
        <v/>
      </c>
      <c r="F213" t="str">
        <f>IF(②大会申し込みデータ!G214="","",②大会申し込みデータ!F214)</f>
        <v/>
      </c>
      <c r="G213" t="str">
        <f>IF(②大会申し込みデータ!G214="","",②大会申し込みデータ!G214)</f>
        <v/>
      </c>
      <c r="H213" t="str">
        <f>IF(②大会申し込みデータ!G214="","",②大会申し込みデータ!I214&amp;" "&amp;②大会申し込みデータ!J214)</f>
        <v/>
      </c>
    </row>
    <row r="214" spans="1:8" x14ac:dyDescent="0.15">
      <c r="A214" t="str">
        <f>IF(②大会申し込みデータ!G215="","",②大会申し込みデータ!A215)</f>
        <v/>
      </c>
      <c r="B214" t="str">
        <f>IF(②大会申し込みデータ!G215="","",②大会申し込みデータ!B215)</f>
        <v/>
      </c>
      <c r="C214" t="str">
        <f>IF(②大会申し込みデータ!G215="","",②大会申し込みデータ!C215)</f>
        <v/>
      </c>
      <c r="D214" t="str">
        <f>IF(②大会申し込みデータ!G215="","",②大会申し込みデータ!D215)</f>
        <v/>
      </c>
      <c r="E214" t="str">
        <f>IF(②大会申し込みデータ!G215="","","07")</f>
        <v/>
      </c>
      <c r="F214" t="str">
        <f>IF(②大会申し込みデータ!G215="","",②大会申し込みデータ!F215)</f>
        <v/>
      </c>
      <c r="G214" t="str">
        <f>IF(②大会申し込みデータ!G215="","",②大会申し込みデータ!G215)</f>
        <v/>
      </c>
      <c r="H214" t="str">
        <f>IF(②大会申し込みデータ!G215="","",②大会申し込みデータ!I215&amp;" "&amp;②大会申し込みデータ!J215)</f>
        <v/>
      </c>
    </row>
    <row r="215" spans="1:8" x14ac:dyDescent="0.15">
      <c r="A215" t="str">
        <f>IF(②大会申し込みデータ!G216="","",②大会申し込みデータ!A216)</f>
        <v/>
      </c>
      <c r="B215" t="str">
        <f>IF(②大会申し込みデータ!G216="","",②大会申し込みデータ!B216)</f>
        <v/>
      </c>
      <c r="C215" t="str">
        <f>IF(②大会申し込みデータ!G216="","",②大会申し込みデータ!C216)</f>
        <v/>
      </c>
      <c r="D215" t="str">
        <f>IF(②大会申し込みデータ!G216="","",②大会申し込みデータ!D216)</f>
        <v/>
      </c>
      <c r="E215" t="str">
        <f>IF(②大会申し込みデータ!G216="","","07")</f>
        <v/>
      </c>
      <c r="F215" t="str">
        <f>IF(②大会申し込みデータ!G216="","",②大会申し込みデータ!F216)</f>
        <v/>
      </c>
      <c r="G215" t="str">
        <f>IF(②大会申し込みデータ!G216="","",②大会申し込みデータ!G216)</f>
        <v/>
      </c>
      <c r="H215" t="str">
        <f>IF(②大会申し込みデータ!G216="","",②大会申し込みデータ!I216&amp;" "&amp;②大会申し込みデータ!J216)</f>
        <v/>
      </c>
    </row>
    <row r="216" spans="1:8" x14ac:dyDescent="0.15">
      <c r="A216" t="str">
        <f>IF(②大会申し込みデータ!G217="","",②大会申し込みデータ!A217)</f>
        <v/>
      </c>
      <c r="B216" t="str">
        <f>IF(②大会申し込みデータ!G217="","",②大会申し込みデータ!B217)</f>
        <v/>
      </c>
      <c r="C216" t="str">
        <f>IF(②大会申し込みデータ!G217="","",②大会申し込みデータ!C217)</f>
        <v/>
      </c>
      <c r="D216" t="str">
        <f>IF(②大会申し込みデータ!G217="","",②大会申し込みデータ!D217)</f>
        <v/>
      </c>
      <c r="E216" t="str">
        <f>IF(②大会申し込みデータ!G217="","","07")</f>
        <v/>
      </c>
      <c r="F216" t="str">
        <f>IF(②大会申し込みデータ!G217="","",②大会申し込みデータ!F217)</f>
        <v/>
      </c>
      <c r="G216" t="str">
        <f>IF(②大会申し込みデータ!G217="","",②大会申し込みデータ!G217)</f>
        <v/>
      </c>
      <c r="H216" t="str">
        <f>IF(②大会申し込みデータ!G217="","",②大会申し込みデータ!I217&amp;" "&amp;②大会申し込みデータ!J217)</f>
        <v/>
      </c>
    </row>
    <row r="217" spans="1:8" x14ac:dyDescent="0.15">
      <c r="A217" t="str">
        <f>IF(②大会申し込みデータ!G218="","",②大会申し込みデータ!A218)</f>
        <v/>
      </c>
      <c r="B217" t="str">
        <f>IF(②大会申し込みデータ!G218="","",②大会申し込みデータ!B218)</f>
        <v/>
      </c>
      <c r="C217" t="str">
        <f>IF(②大会申し込みデータ!G218="","",②大会申し込みデータ!C218)</f>
        <v/>
      </c>
      <c r="D217" t="str">
        <f>IF(②大会申し込みデータ!G218="","",②大会申し込みデータ!D218)</f>
        <v/>
      </c>
      <c r="E217" t="str">
        <f>IF(②大会申し込みデータ!G218="","","07")</f>
        <v/>
      </c>
      <c r="F217" t="str">
        <f>IF(②大会申し込みデータ!G218="","",②大会申し込みデータ!F218)</f>
        <v/>
      </c>
      <c r="G217" t="str">
        <f>IF(②大会申し込みデータ!G218="","",②大会申し込みデータ!G218)</f>
        <v/>
      </c>
      <c r="H217" t="str">
        <f>IF(②大会申し込みデータ!G218="","",②大会申し込みデータ!I218&amp;" "&amp;②大会申し込みデータ!J218)</f>
        <v/>
      </c>
    </row>
    <row r="218" spans="1:8" x14ac:dyDescent="0.15">
      <c r="A218" t="str">
        <f>IF(②大会申し込みデータ!G219="","",②大会申し込みデータ!A219)</f>
        <v/>
      </c>
      <c r="B218" t="str">
        <f>IF(②大会申し込みデータ!G219="","",②大会申し込みデータ!B219)</f>
        <v/>
      </c>
      <c r="C218" t="str">
        <f>IF(②大会申し込みデータ!G219="","",②大会申し込みデータ!C219)</f>
        <v/>
      </c>
      <c r="D218" t="str">
        <f>IF(②大会申し込みデータ!G219="","",②大会申し込みデータ!D219)</f>
        <v/>
      </c>
      <c r="E218" t="str">
        <f>IF(②大会申し込みデータ!G219="","","07")</f>
        <v/>
      </c>
      <c r="F218" t="str">
        <f>IF(②大会申し込みデータ!G219="","",②大会申し込みデータ!F219)</f>
        <v/>
      </c>
      <c r="G218" t="str">
        <f>IF(②大会申し込みデータ!G219="","",②大会申し込みデータ!G219)</f>
        <v/>
      </c>
      <c r="H218" t="str">
        <f>IF(②大会申し込みデータ!G219="","",②大会申し込みデータ!I219&amp;" "&amp;②大会申し込みデータ!J219)</f>
        <v/>
      </c>
    </row>
    <row r="219" spans="1:8" x14ac:dyDescent="0.15">
      <c r="A219" t="str">
        <f>IF(②大会申し込みデータ!G220="","",②大会申し込みデータ!A220)</f>
        <v/>
      </c>
      <c r="B219" t="str">
        <f>IF(②大会申し込みデータ!G220="","",②大会申し込みデータ!B220)</f>
        <v/>
      </c>
      <c r="C219" t="str">
        <f>IF(②大会申し込みデータ!G220="","",②大会申し込みデータ!C220)</f>
        <v/>
      </c>
      <c r="D219" t="str">
        <f>IF(②大会申し込みデータ!G220="","",②大会申し込みデータ!D220)</f>
        <v/>
      </c>
      <c r="E219" t="str">
        <f>IF(②大会申し込みデータ!G220="","","07")</f>
        <v/>
      </c>
      <c r="F219" t="str">
        <f>IF(②大会申し込みデータ!G220="","",②大会申し込みデータ!F220)</f>
        <v/>
      </c>
      <c r="G219" t="str">
        <f>IF(②大会申し込みデータ!G220="","",②大会申し込みデータ!G220)</f>
        <v/>
      </c>
      <c r="H219" t="str">
        <f>IF(②大会申し込みデータ!G220="","",②大会申し込みデータ!I220&amp;" "&amp;②大会申し込みデータ!J220)</f>
        <v/>
      </c>
    </row>
    <row r="220" spans="1:8" x14ac:dyDescent="0.15">
      <c r="A220" t="str">
        <f>IF(②大会申し込みデータ!G221="","",②大会申し込みデータ!A221)</f>
        <v/>
      </c>
      <c r="B220" t="str">
        <f>IF(②大会申し込みデータ!G221="","",②大会申し込みデータ!B221)</f>
        <v/>
      </c>
      <c r="C220" t="str">
        <f>IF(②大会申し込みデータ!G221="","",②大会申し込みデータ!C221)</f>
        <v/>
      </c>
      <c r="D220" t="str">
        <f>IF(②大会申し込みデータ!G221="","",②大会申し込みデータ!D221)</f>
        <v/>
      </c>
      <c r="E220" t="str">
        <f>IF(②大会申し込みデータ!G221="","","07")</f>
        <v/>
      </c>
      <c r="F220" t="str">
        <f>IF(②大会申し込みデータ!G221="","",②大会申し込みデータ!F221)</f>
        <v/>
      </c>
      <c r="G220" t="str">
        <f>IF(②大会申し込みデータ!G221="","",②大会申し込みデータ!G221)</f>
        <v/>
      </c>
      <c r="H220" t="str">
        <f>IF(②大会申し込みデータ!G221="","",②大会申し込みデータ!I221&amp;" "&amp;②大会申し込みデータ!J221)</f>
        <v/>
      </c>
    </row>
    <row r="221" spans="1:8" x14ac:dyDescent="0.15">
      <c r="A221" t="str">
        <f>IF(②大会申し込みデータ!G222="","",②大会申し込みデータ!A222)</f>
        <v/>
      </c>
      <c r="B221" t="str">
        <f>IF(②大会申し込みデータ!G222="","",②大会申し込みデータ!B222)</f>
        <v/>
      </c>
      <c r="C221" t="str">
        <f>IF(②大会申し込みデータ!G222="","",②大会申し込みデータ!C222)</f>
        <v/>
      </c>
      <c r="D221" t="str">
        <f>IF(②大会申し込みデータ!G222="","",②大会申し込みデータ!D222)</f>
        <v/>
      </c>
      <c r="E221" t="str">
        <f>IF(②大会申し込みデータ!G222="","","07")</f>
        <v/>
      </c>
      <c r="F221" t="str">
        <f>IF(②大会申し込みデータ!G222="","",②大会申し込みデータ!F222)</f>
        <v/>
      </c>
      <c r="G221" t="str">
        <f>IF(②大会申し込みデータ!G222="","",②大会申し込みデータ!G222)</f>
        <v/>
      </c>
      <c r="H221" t="str">
        <f>IF(②大会申し込みデータ!G222="","",②大会申し込みデータ!I222&amp;" "&amp;②大会申し込みデータ!J222)</f>
        <v/>
      </c>
    </row>
    <row r="222" spans="1:8" x14ac:dyDescent="0.15">
      <c r="A222" t="str">
        <f>IF(②大会申し込みデータ!G223="","",②大会申し込みデータ!A223)</f>
        <v/>
      </c>
      <c r="B222" t="str">
        <f>IF(②大会申し込みデータ!G223="","",②大会申し込みデータ!B223)</f>
        <v/>
      </c>
      <c r="C222" t="str">
        <f>IF(②大会申し込みデータ!G223="","",②大会申し込みデータ!C223)</f>
        <v/>
      </c>
      <c r="D222" t="str">
        <f>IF(②大会申し込みデータ!G223="","",②大会申し込みデータ!D223)</f>
        <v/>
      </c>
      <c r="E222" t="str">
        <f>IF(②大会申し込みデータ!G223="","","07")</f>
        <v/>
      </c>
      <c r="F222" t="str">
        <f>IF(②大会申し込みデータ!G223="","",②大会申し込みデータ!F223)</f>
        <v/>
      </c>
      <c r="G222" t="str">
        <f>IF(②大会申し込みデータ!G223="","",②大会申し込みデータ!G223)</f>
        <v/>
      </c>
      <c r="H222" t="str">
        <f>IF(②大会申し込みデータ!G223="","",②大会申し込みデータ!I223&amp;" "&amp;②大会申し込みデータ!J223)</f>
        <v/>
      </c>
    </row>
    <row r="223" spans="1:8" x14ac:dyDescent="0.15">
      <c r="A223" t="str">
        <f>IF(②大会申し込みデータ!G224="","",②大会申し込みデータ!A224)</f>
        <v/>
      </c>
      <c r="B223" t="str">
        <f>IF(②大会申し込みデータ!G224="","",②大会申し込みデータ!B224)</f>
        <v/>
      </c>
      <c r="C223" t="str">
        <f>IF(②大会申し込みデータ!G224="","",②大会申し込みデータ!C224)</f>
        <v/>
      </c>
      <c r="D223" t="str">
        <f>IF(②大会申し込みデータ!G224="","",②大会申し込みデータ!D224)</f>
        <v/>
      </c>
      <c r="E223" t="str">
        <f>IF(②大会申し込みデータ!G224="","","07")</f>
        <v/>
      </c>
      <c r="F223" t="str">
        <f>IF(②大会申し込みデータ!G224="","",②大会申し込みデータ!F224)</f>
        <v/>
      </c>
      <c r="G223" t="str">
        <f>IF(②大会申し込みデータ!G224="","",②大会申し込みデータ!G224)</f>
        <v/>
      </c>
      <c r="H223" t="str">
        <f>IF(②大会申し込みデータ!G224="","",②大会申し込みデータ!I224&amp;" "&amp;②大会申し込みデータ!J224)</f>
        <v/>
      </c>
    </row>
    <row r="224" spans="1:8" x14ac:dyDescent="0.15">
      <c r="A224" t="str">
        <f>IF(②大会申し込みデータ!G225="","",②大会申し込みデータ!A225)</f>
        <v/>
      </c>
      <c r="B224" t="str">
        <f>IF(②大会申し込みデータ!G225="","",②大会申し込みデータ!B225)</f>
        <v/>
      </c>
      <c r="C224" t="str">
        <f>IF(②大会申し込みデータ!G225="","",②大会申し込みデータ!C225)</f>
        <v/>
      </c>
      <c r="D224" t="str">
        <f>IF(②大会申し込みデータ!G225="","",②大会申し込みデータ!D225)</f>
        <v/>
      </c>
      <c r="E224" t="str">
        <f>IF(②大会申し込みデータ!G225="","","07")</f>
        <v/>
      </c>
      <c r="F224" t="str">
        <f>IF(②大会申し込みデータ!G225="","",②大会申し込みデータ!F225)</f>
        <v/>
      </c>
      <c r="G224" t="str">
        <f>IF(②大会申し込みデータ!G225="","",②大会申し込みデータ!G225)</f>
        <v/>
      </c>
      <c r="H224" t="str">
        <f>IF(②大会申し込みデータ!G225="","",②大会申し込みデータ!I225&amp;" "&amp;②大会申し込みデータ!J225)</f>
        <v/>
      </c>
    </row>
    <row r="225" spans="1:8" x14ac:dyDescent="0.15">
      <c r="A225" t="str">
        <f>IF(②大会申し込みデータ!G226="","",②大会申し込みデータ!A226)</f>
        <v/>
      </c>
      <c r="B225" t="str">
        <f>IF(②大会申し込みデータ!G226="","",②大会申し込みデータ!B226)</f>
        <v/>
      </c>
      <c r="C225" t="str">
        <f>IF(②大会申し込みデータ!G226="","",②大会申し込みデータ!C226)</f>
        <v/>
      </c>
      <c r="D225" t="str">
        <f>IF(②大会申し込みデータ!G226="","",②大会申し込みデータ!D226)</f>
        <v/>
      </c>
      <c r="E225" t="str">
        <f>IF(②大会申し込みデータ!G226="","","07")</f>
        <v/>
      </c>
      <c r="F225" t="str">
        <f>IF(②大会申し込みデータ!G226="","",②大会申し込みデータ!F226)</f>
        <v/>
      </c>
      <c r="G225" t="str">
        <f>IF(②大会申し込みデータ!G226="","",②大会申し込みデータ!G226)</f>
        <v/>
      </c>
      <c r="H225" t="str">
        <f>IF(②大会申し込みデータ!G226="","",②大会申し込みデータ!I226&amp;" "&amp;②大会申し込みデータ!J226)</f>
        <v/>
      </c>
    </row>
    <row r="226" spans="1:8" x14ac:dyDescent="0.15">
      <c r="A226" t="str">
        <f>IF(②大会申し込みデータ!G227="","",②大会申し込みデータ!A227)</f>
        <v/>
      </c>
      <c r="B226" t="str">
        <f>IF(②大会申し込みデータ!G227="","",②大会申し込みデータ!B227)</f>
        <v/>
      </c>
      <c r="C226" t="str">
        <f>IF(②大会申し込みデータ!G227="","",②大会申し込みデータ!C227)</f>
        <v/>
      </c>
      <c r="D226" t="str">
        <f>IF(②大会申し込みデータ!G227="","",②大会申し込みデータ!D227)</f>
        <v/>
      </c>
      <c r="E226" t="str">
        <f>IF(②大会申し込みデータ!G227="","","07")</f>
        <v/>
      </c>
      <c r="F226" t="str">
        <f>IF(②大会申し込みデータ!G227="","",②大会申し込みデータ!F227)</f>
        <v/>
      </c>
      <c r="G226" t="str">
        <f>IF(②大会申し込みデータ!G227="","",②大会申し込みデータ!G227)</f>
        <v/>
      </c>
      <c r="H226" t="str">
        <f>IF(②大会申し込みデータ!G227="","",②大会申し込みデータ!I227&amp;" "&amp;②大会申し込みデータ!J227)</f>
        <v/>
      </c>
    </row>
    <row r="227" spans="1:8" x14ac:dyDescent="0.15">
      <c r="A227" t="str">
        <f>IF(②大会申し込みデータ!G228="","",②大会申し込みデータ!A228)</f>
        <v/>
      </c>
      <c r="B227" t="str">
        <f>IF(②大会申し込みデータ!G228="","",②大会申し込みデータ!B228)</f>
        <v/>
      </c>
      <c r="C227" t="str">
        <f>IF(②大会申し込みデータ!G228="","",②大会申し込みデータ!C228)</f>
        <v/>
      </c>
      <c r="D227" t="str">
        <f>IF(②大会申し込みデータ!G228="","",②大会申し込みデータ!D228)</f>
        <v/>
      </c>
      <c r="E227" t="str">
        <f>IF(②大会申し込みデータ!G228="","","07")</f>
        <v/>
      </c>
      <c r="F227" t="str">
        <f>IF(②大会申し込みデータ!G228="","",②大会申し込みデータ!F228)</f>
        <v/>
      </c>
      <c r="G227" t="str">
        <f>IF(②大会申し込みデータ!G228="","",②大会申し込みデータ!G228)</f>
        <v/>
      </c>
      <c r="H227" t="str">
        <f>IF(②大会申し込みデータ!G228="","",②大会申し込みデータ!I228&amp;" "&amp;②大会申し込みデータ!J228)</f>
        <v/>
      </c>
    </row>
    <row r="228" spans="1:8" x14ac:dyDescent="0.15">
      <c r="A228" t="str">
        <f>IF(②大会申し込みデータ!G229="","",②大会申し込みデータ!A229)</f>
        <v/>
      </c>
      <c r="B228" t="str">
        <f>IF(②大会申し込みデータ!G229="","",②大会申し込みデータ!B229)</f>
        <v/>
      </c>
      <c r="C228" t="str">
        <f>IF(②大会申し込みデータ!G229="","",②大会申し込みデータ!C229)</f>
        <v/>
      </c>
      <c r="D228" t="str">
        <f>IF(②大会申し込みデータ!G229="","",②大会申し込みデータ!D229)</f>
        <v/>
      </c>
      <c r="E228" t="str">
        <f>IF(②大会申し込みデータ!G229="","","07")</f>
        <v/>
      </c>
      <c r="F228" t="str">
        <f>IF(②大会申し込みデータ!G229="","",②大会申し込みデータ!F229)</f>
        <v/>
      </c>
      <c r="G228" t="str">
        <f>IF(②大会申し込みデータ!G229="","",②大会申し込みデータ!G229)</f>
        <v/>
      </c>
      <c r="H228" t="str">
        <f>IF(②大会申し込みデータ!G229="","",②大会申し込みデータ!I229&amp;" "&amp;②大会申し込みデータ!J229)</f>
        <v/>
      </c>
    </row>
    <row r="229" spans="1:8" x14ac:dyDescent="0.15">
      <c r="A229" t="str">
        <f>IF(②大会申し込みデータ!G230="","",②大会申し込みデータ!A230)</f>
        <v/>
      </c>
      <c r="B229" t="str">
        <f>IF(②大会申し込みデータ!G230="","",②大会申し込みデータ!B230)</f>
        <v/>
      </c>
      <c r="C229" t="str">
        <f>IF(②大会申し込みデータ!G230="","",②大会申し込みデータ!C230)</f>
        <v/>
      </c>
      <c r="D229" t="str">
        <f>IF(②大会申し込みデータ!G230="","",②大会申し込みデータ!D230)</f>
        <v/>
      </c>
      <c r="E229" t="str">
        <f>IF(②大会申し込みデータ!G230="","","07")</f>
        <v/>
      </c>
      <c r="F229" t="str">
        <f>IF(②大会申し込みデータ!G230="","",②大会申し込みデータ!F230)</f>
        <v/>
      </c>
      <c r="G229" t="str">
        <f>IF(②大会申し込みデータ!G230="","",②大会申し込みデータ!G230)</f>
        <v/>
      </c>
      <c r="H229" t="str">
        <f>IF(②大会申し込みデータ!G230="","",②大会申し込みデータ!I230&amp;" "&amp;②大会申し込みデータ!J230)</f>
        <v/>
      </c>
    </row>
    <row r="230" spans="1:8" x14ac:dyDescent="0.15">
      <c r="A230" t="str">
        <f>IF(②大会申し込みデータ!G231="","",②大会申し込みデータ!A231)</f>
        <v/>
      </c>
      <c r="B230" t="str">
        <f>IF(②大会申し込みデータ!G231="","",②大会申し込みデータ!B231)</f>
        <v/>
      </c>
      <c r="C230" t="str">
        <f>IF(②大会申し込みデータ!G231="","",②大会申し込みデータ!C231)</f>
        <v/>
      </c>
      <c r="D230" t="str">
        <f>IF(②大会申し込みデータ!G231="","",②大会申し込みデータ!D231)</f>
        <v/>
      </c>
      <c r="E230" t="str">
        <f>IF(②大会申し込みデータ!G231="","","07")</f>
        <v/>
      </c>
      <c r="F230" t="str">
        <f>IF(②大会申し込みデータ!G231="","",②大会申し込みデータ!F231)</f>
        <v/>
      </c>
      <c r="G230" t="str">
        <f>IF(②大会申し込みデータ!G231="","",②大会申し込みデータ!G231)</f>
        <v/>
      </c>
      <c r="H230" t="str">
        <f>IF(②大会申し込みデータ!G231="","",②大会申し込みデータ!I231&amp;" "&amp;②大会申し込みデータ!J231)</f>
        <v/>
      </c>
    </row>
    <row r="231" spans="1:8" x14ac:dyDescent="0.15">
      <c r="A231" t="str">
        <f>IF(②大会申し込みデータ!G232="","",②大会申し込みデータ!A232)</f>
        <v/>
      </c>
      <c r="B231" t="str">
        <f>IF(②大会申し込みデータ!G232="","",②大会申し込みデータ!B232)</f>
        <v/>
      </c>
      <c r="C231" t="str">
        <f>IF(②大会申し込みデータ!G232="","",②大会申し込みデータ!C232)</f>
        <v/>
      </c>
      <c r="D231" t="str">
        <f>IF(②大会申し込みデータ!G232="","",②大会申し込みデータ!D232)</f>
        <v/>
      </c>
      <c r="E231" t="str">
        <f>IF(②大会申し込みデータ!G232="","","07")</f>
        <v/>
      </c>
      <c r="F231" t="str">
        <f>IF(②大会申し込みデータ!G232="","",②大会申し込みデータ!F232)</f>
        <v/>
      </c>
      <c r="G231" t="str">
        <f>IF(②大会申し込みデータ!G232="","",②大会申し込みデータ!G232)</f>
        <v/>
      </c>
      <c r="H231" t="str">
        <f>IF(②大会申し込みデータ!G232="","",②大会申し込みデータ!I232&amp;" "&amp;②大会申し込みデータ!J232)</f>
        <v/>
      </c>
    </row>
    <row r="232" spans="1:8" x14ac:dyDescent="0.15">
      <c r="A232" t="str">
        <f>IF(②大会申し込みデータ!G233="","",②大会申し込みデータ!A233)</f>
        <v/>
      </c>
      <c r="B232" t="str">
        <f>IF(②大会申し込みデータ!G233="","",②大会申し込みデータ!B233)</f>
        <v/>
      </c>
      <c r="C232" t="str">
        <f>IF(②大会申し込みデータ!G233="","",②大会申し込みデータ!C233)</f>
        <v/>
      </c>
      <c r="D232" t="str">
        <f>IF(②大会申し込みデータ!G233="","",②大会申し込みデータ!D233)</f>
        <v/>
      </c>
      <c r="E232" t="str">
        <f>IF(②大会申し込みデータ!G233="","","07")</f>
        <v/>
      </c>
      <c r="F232" t="str">
        <f>IF(②大会申し込みデータ!G233="","",②大会申し込みデータ!F233)</f>
        <v/>
      </c>
      <c r="G232" t="str">
        <f>IF(②大会申し込みデータ!G233="","",②大会申し込みデータ!G233)</f>
        <v/>
      </c>
      <c r="H232" t="str">
        <f>IF(②大会申し込みデータ!G233="","",②大会申し込みデータ!I233&amp;" "&amp;②大会申し込みデータ!J233)</f>
        <v/>
      </c>
    </row>
    <row r="233" spans="1:8" x14ac:dyDescent="0.15">
      <c r="A233" t="str">
        <f>IF(②大会申し込みデータ!G234="","",②大会申し込みデータ!A234)</f>
        <v/>
      </c>
      <c r="B233" t="str">
        <f>IF(②大会申し込みデータ!G234="","",②大会申し込みデータ!B234)</f>
        <v/>
      </c>
      <c r="C233" t="str">
        <f>IF(②大会申し込みデータ!G234="","",②大会申し込みデータ!C234)</f>
        <v/>
      </c>
      <c r="D233" t="str">
        <f>IF(②大会申し込みデータ!G234="","",②大会申し込みデータ!D234)</f>
        <v/>
      </c>
      <c r="E233" t="str">
        <f>IF(②大会申し込みデータ!G234="","","07")</f>
        <v/>
      </c>
      <c r="F233" t="str">
        <f>IF(②大会申し込みデータ!G234="","",②大会申し込みデータ!F234)</f>
        <v/>
      </c>
      <c r="G233" t="str">
        <f>IF(②大会申し込みデータ!G234="","",②大会申し込みデータ!G234)</f>
        <v/>
      </c>
      <c r="H233" t="str">
        <f>IF(②大会申し込みデータ!G234="","",②大会申し込みデータ!I234&amp;" "&amp;②大会申し込みデータ!J234)</f>
        <v/>
      </c>
    </row>
    <row r="234" spans="1:8" x14ac:dyDescent="0.15">
      <c r="A234" t="str">
        <f>IF(②大会申し込みデータ!G235="","",②大会申し込みデータ!A235)</f>
        <v/>
      </c>
      <c r="B234" t="str">
        <f>IF(②大会申し込みデータ!G235="","",②大会申し込みデータ!B235)</f>
        <v/>
      </c>
      <c r="C234" t="str">
        <f>IF(②大会申し込みデータ!G235="","",②大会申し込みデータ!C235)</f>
        <v/>
      </c>
      <c r="D234" t="str">
        <f>IF(②大会申し込みデータ!G235="","",②大会申し込みデータ!D235)</f>
        <v/>
      </c>
      <c r="E234" t="str">
        <f>IF(②大会申し込みデータ!G235="","","07")</f>
        <v/>
      </c>
      <c r="F234" t="str">
        <f>IF(②大会申し込みデータ!G235="","",②大会申し込みデータ!F235)</f>
        <v/>
      </c>
      <c r="G234" t="str">
        <f>IF(②大会申し込みデータ!G235="","",②大会申し込みデータ!G235)</f>
        <v/>
      </c>
      <c r="H234" t="str">
        <f>IF(②大会申し込みデータ!G235="","",②大会申し込みデータ!I235&amp;" "&amp;②大会申し込みデータ!J235)</f>
        <v/>
      </c>
    </row>
    <row r="235" spans="1:8" x14ac:dyDescent="0.15">
      <c r="A235" t="str">
        <f>IF(②大会申し込みデータ!G236="","",②大会申し込みデータ!A236)</f>
        <v/>
      </c>
      <c r="B235" t="str">
        <f>IF(②大会申し込みデータ!G236="","",②大会申し込みデータ!B236)</f>
        <v/>
      </c>
      <c r="C235" t="str">
        <f>IF(②大会申し込みデータ!G236="","",②大会申し込みデータ!C236)</f>
        <v/>
      </c>
      <c r="D235" t="str">
        <f>IF(②大会申し込みデータ!G236="","",②大会申し込みデータ!D236)</f>
        <v/>
      </c>
      <c r="E235" t="str">
        <f>IF(②大会申し込みデータ!G236="","","07")</f>
        <v/>
      </c>
      <c r="F235" t="str">
        <f>IF(②大会申し込みデータ!G236="","",②大会申し込みデータ!F236)</f>
        <v/>
      </c>
      <c r="G235" t="str">
        <f>IF(②大会申し込みデータ!G236="","",②大会申し込みデータ!G236)</f>
        <v/>
      </c>
      <c r="H235" t="str">
        <f>IF(②大会申し込みデータ!G236="","",②大会申し込みデータ!I236&amp;" "&amp;②大会申し込みデータ!J236)</f>
        <v/>
      </c>
    </row>
    <row r="236" spans="1:8" x14ac:dyDescent="0.15">
      <c r="A236" t="str">
        <f>IF(②大会申し込みデータ!G237="","",②大会申し込みデータ!A237)</f>
        <v/>
      </c>
      <c r="B236" t="str">
        <f>IF(②大会申し込みデータ!G237="","",②大会申し込みデータ!B237)</f>
        <v/>
      </c>
      <c r="C236" t="str">
        <f>IF(②大会申し込みデータ!G237="","",②大会申し込みデータ!C237)</f>
        <v/>
      </c>
      <c r="D236" t="str">
        <f>IF(②大会申し込みデータ!G237="","",②大会申し込みデータ!D237)</f>
        <v/>
      </c>
      <c r="E236" t="str">
        <f>IF(②大会申し込みデータ!G237="","","07")</f>
        <v/>
      </c>
      <c r="F236" t="str">
        <f>IF(②大会申し込みデータ!G237="","",②大会申し込みデータ!F237)</f>
        <v/>
      </c>
      <c r="G236" t="str">
        <f>IF(②大会申し込みデータ!G237="","",②大会申し込みデータ!G237)</f>
        <v/>
      </c>
      <c r="H236" t="str">
        <f>IF(②大会申し込みデータ!G237="","",②大会申し込みデータ!I237&amp;" "&amp;②大会申し込みデータ!J237)</f>
        <v/>
      </c>
    </row>
    <row r="237" spans="1:8" x14ac:dyDescent="0.15">
      <c r="A237" t="str">
        <f>IF(②大会申し込みデータ!G238="","",②大会申し込みデータ!A238)</f>
        <v/>
      </c>
      <c r="B237" t="str">
        <f>IF(②大会申し込みデータ!G238="","",②大会申し込みデータ!B238)</f>
        <v/>
      </c>
      <c r="C237" t="str">
        <f>IF(②大会申し込みデータ!G238="","",②大会申し込みデータ!C238)</f>
        <v/>
      </c>
      <c r="D237" t="str">
        <f>IF(②大会申し込みデータ!G238="","",②大会申し込みデータ!D238)</f>
        <v/>
      </c>
      <c r="E237" t="str">
        <f>IF(②大会申し込みデータ!G238="","","07")</f>
        <v/>
      </c>
      <c r="F237" t="str">
        <f>IF(②大会申し込みデータ!G238="","",②大会申し込みデータ!F238)</f>
        <v/>
      </c>
      <c r="G237" t="str">
        <f>IF(②大会申し込みデータ!G238="","",②大会申し込みデータ!G238)</f>
        <v/>
      </c>
      <c r="H237" t="str">
        <f>IF(②大会申し込みデータ!G238="","",②大会申し込みデータ!I238&amp;" "&amp;②大会申し込みデータ!J238)</f>
        <v/>
      </c>
    </row>
    <row r="238" spans="1:8" x14ac:dyDescent="0.15">
      <c r="A238" t="str">
        <f>IF(②大会申し込みデータ!G239="","",②大会申し込みデータ!A239)</f>
        <v/>
      </c>
      <c r="B238" t="str">
        <f>IF(②大会申し込みデータ!G239="","",②大会申し込みデータ!B239)</f>
        <v/>
      </c>
      <c r="C238" t="str">
        <f>IF(②大会申し込みデータ!G239="","",②大会申し込みデータ!C239)</f>
        <v/>
      </c>
      <c r="D238" t="str">
        <f>IF(②大会申し込みデータ!G239="","",②大会申し込みデータ!D239)</f>
        <v/>
      </c>
      <c r="E238" t="str">
        <f>IF(②大会申し込みデータ!G239="","","07")</f>
        <v/>
      </c>
      <c r="F238" t="str">
        <f>IF(②大会申し込みデータ!G239="","",②大会申し込みデータ!F239)</f>
        <v/>
      </c>
      <c r="G238" t="str">
        <f>IF(②大会申し込みデータ!G239="","",②大会申し込みデータ!G239)</f>
        <v/>
      </c>
      <c r="H238" t="str">
        <f>IF(②大会申し込みデータ!G239="","",②大会申し込みデータ!I239&amp;" "&amp;②大会申し込みデータ!J239)</f>
        <v/>
      </c>
    </row>
    <row r="239" spans="1:8" x14ac:dyDescent="0.15">
      <c r="A239" t="str">
        <f>IF(②大会申し込みデータ!G240="","",②大会申し込みデータ!A240)</f>
        <v/>
      </c>
      <c r="B239" t="str">
        <f>IF(②大会申し込みデータ!G240="","",②大会申し込みデータ!B240)</f>
        <v/>
      </c>
      <c r="C239" t="str">
        <f>IF(②大会申し込みデータ!G240="","",②大会申し込みデータ!C240)</f>
        <v/>
      </c>
      <c r="D239" t="str">
        <f>IF(②大会申し込みデータ!G240="","",②大会申し込みデータ!D240)</f>
        <v/>
      </c>
      <c r="E239" t="str">
        <f>IF(②大会申し込みデータ!G240="","","07")</f>
        <v/>
      </c>
      <c r="F239" t="str">
        <f>IF(②大会申し込みデータ!G240="","",②大会申し込みデータ!F240)</f>
        <v/>
      </c>
      <c r="G239" t="str">
        <f>IF(②大会申し込みデータ!G240="","",②大会申し込みデータ!G240)</f>
        <v/>
      </c>
      <c r="H239" t="str">
        <f>IF(②大会申し込みデータ!G240="","",②大会申し込みデータ!I240&amp;" "&amp;②大会申し込みデータ!J240)</f>
        <v/>
      </c>
    </row>
    <row r="240" spans="1:8" x14ac:dyDescent="0.15">
      <c r="A240" t="str">
        <f>IF(②大会申し込みデータ!G241="","",②大会申し込みデータ!A241)</f>
        <v/>
      </c>
      <c r="B240" t="str">
        <f>IF(②大会申し込みデータ!G241="","",②大会申し込みデータ!B241)</f>
        <v/>
      </c>
      <c r="C240" t="str">
        <f>IF(②大会申し込みデータ!G241="","",②大会申し込みデータ!C241)</f>
        <v/>
      </c>
      <c r="D240" t="str">
        <f>IF(②大会申し込みデータ!G241="","",②大会申し込みデータ!D241)</f>
        <v/>
      </c>
      <c r="E240" t="str">
        <f>IF(②大会申し込みデータ!G241="","","07")</f>
        <v/>
      </c>
      <c r="F240" t="str">
        <f>IF(②大会申し込みデータ!G241="","",②大会申し込みデータ!F241)</f>
        <v/>
      </c>
      <c r="G240" t="str">
        <f>IF(②大会申し込みデータ!G241="","",②大会申し込みデータ!G241)</f>
        <v/>
      </c>
      <c r="H240" t="str">
        <f>IF(②大会申し込みデータ!G241="","",②大会申し込みデータ!I241&amp;" "&amp;②大会申し込みデータ!J241)</f>
        <v/>
      </c>
    </row>
    <row r="241" spans="1:8" x14ac:dyDescent="0.15">
      <c r="A241" t="str">
        <f>IF(②大会申し込みデータ!G242="","",②大会申し込みデータ!A242)</f>
        <v/>
      </c>
      <c r="B241" t="str">
        <f>IF(②大会申し込みデータ!G242="","",②大会申し込みデータ!B242)</f>
        <v/>
      </c>
      <c r="C241" t="str">
        <f>IF(②大会申し込みデータ!G242="","",②大会申し込みデータ!C242)</f>
        <v/>
      </c>
      <c r="D241" t="str">
        <f>IF(②大会申し込みデータ!G242="","",②大会申し込みデータ!D242)</f>
        <v/>
      </c>
      <c r="E241" t="str">
        <f>IF(②大会申し込みデータ!G242="","","07")</f>
        <v/>
      </c>
      <c r="F241" t="str">
        <f>IF(②大会申し込みデータ!G242="","",②大会申し込みデータ!F242)</f>
        <v/>
      </c>
      <c r="G241" t="str">
        <f>IF(②大会申し込みデータ!G242="","",②大会申し込みデータ!G242)</f>
        <v/>
      </c>
      <c r="H241" t="str">
        <f>IF(②大会申し込みデータ!G242="","",②大会申し込みデータ!I242&amp;" "&amp;②大会申し込みデータ!J242)</f>
        <v/>
      </c>
    </row>
    <row r="242" spans="1:8" x14ac:dyDescent="0.15">
      <c r="A242" t="str">
        <f>IF(②大会申し込みデータ!G243="","",②大会申し込みデータ!A243)</f>
        <v/>
      </c>
      <c r="B242" t="str">
        <f>IF(②大会申し込みデータ!G243="","",②大会申し込みデータ!B243)</f>
        <v/>
      </c>
      <c r="C242" t="str">
        <f>IF(②大会申し込みデータ!G243="","",②大会申し込みデータ!C243)</f>
        <v/>
      </c>
      <c r="D242" t="str">
        <f>IF(②大会申し込みデータ!G243="","",②大会申し込みデータ!D243)</f>
        <v/>
      </c>
      <c r="E242" t="str">
        <f>IF(②大会申し込みデータ!G243="","","07")</f>
        <v/>
      </c>
      <c r="F242" t="str">
        <f>IF(②大会申し込みデータ!G243="","",②大会申し込みデータ!F243)</f>
        <v/>
      </c>
      <c r="G242" t="str">
        <f>IF(②大会申し込みデータ!G243="","",②大会申し込みデータ!G243)</f>
        <v/>
      </c>
      <c r="H242" t="str">
        <f>IF(②大会申し込みデータ!G243="","",②大会申し込みデータ!I243&amp;" "&amp;②大会申し込みデータ!J243)</f>
        <v/>
      </c>
    </row>
    <row r="243" spans="1:8" x14ac:dyDescent="0.15">
      <c r="A243" t="str">
        <f>IF(②大会申し込みデータ!G244="","",②大会申し込みデータ!A244)</f>
        <v/>
      </c>
      <c r="B243" t="str">
        <f>IF(②大会申し込みデータ!G244="","",②大会申し込みデータ!B244)</f>
        <v/>
      </c>
      <c r="C243" t="str">
        <f>IF(②大会申し込みデータ!G244="","",②大会申し込みデータ!C244)</f>
        <v/>
      </c>
      <c r="D243" t="str">
        <f>IF(②大会申し込みデータ!G244="","",②大会申し込みデータ!D244)</f>
        <v/>
      </c>
      <c r="E243" t="str">
        <f>IF(②大会申し込みデータ!G244="","","07")</f>
        <v/>
      </c>
      <c r="F243" t="str">
        <f>IF(②大会申し込みデータ!G244="","",②大会申し込みデータ!F244)</f>
        <v/>
      </c>
      <c r="G243" t="str">
        <f>IF(②大会申し込みデータ!G244="","",②大会申し込みデータ!G244)</f>
        <v/>
      </c>
      <c r="H243" t="str">
        <f>IF(②大会申し込みデータ!G244="","",②大会申し込みデータ!I244&amp;" "&amp;②大会申し込みデータ!J244)</f>
        <v/>
      </c>
    </row>
    <row r="244" spans="1:8" x14ac:dyDescent="0.15">
      <c r="A244" t="str">
        <f>IF(②大会申し込みデータ!G245="","",②大会申し込みデータ!A245)</f>
        <v/>
      </c>
      <c r="B244" t="str">
        <f>IF(②大会申し込みデータ!G245="","",②大会申し込みデータ!B245)</f>
        <v/>
      </c>
      <c r="C244" t="str">
        <f>IF(②大会申し込みデータ!G245="","",②大会申し込みデータ!C245)</f>
        <v/>
      </c>
      <c r="D244" t="str">
        <f>IF(②大会申し込みデータ!G245="","",②大会申し込みデータ!D245)</f>
        <v/>
      </c>
      <c r="E244" t="str">
        <f>IF(②大会申し込みデータ!G245="","","07")</f>
        <v/>
      </c>
      <c r="F244" t="str">
        <f>IF(②大会申し込みデータ!G245="","",②大会申し込みデータ!F245)</f>
        <v/>
      </c>
      <c r="G244" t="str">
        <f>IF(②大会申し込みデータ!G245="","",②大会申し込みデータ!G245)</f>
        <v/>
      </c>
      <c r="H244" t="str">
        <f>IF(②大会申し込みデータ!G245="","",②大会申し込みデータ!I245&amp;" "&amp;②大会申し込みデータ!J245)</f>
        <v/>
      </c>
    </row>
    <row r="245" spans="1:8" x14ac:dyDescent="0.15">
      <c r="A245" t="str">
        <f>IF(②大会申し込みデータ!G246="","",②大会申し込みデータ!A246)</f>
        <v/>
      </c>
      <c r="B245" t="str">
        <f>IF(②大会申し込みデータ!G246="","",②大会申し込みデータ!B246)</f>
        <v/>
      </c>
      <c r="C245" t="str">
        <f>IF(②大会申し込みデータ!G246="","",②大会申し込みデータ!C246)</f>
        <v/>
      </c>
      <c r="D245" t="str">
        <f>IF(②大会申し込みデータ!G246="","",②大会申し込みデータ!D246)</f>
        <v/>
      </c>
      <c r="E245" t="str">
        <f>IF(②大会申し込みデータ!G246="","","07")</f>
        <v/>
      </c>
      <c r="F245" t="str">
        <f>IF(②大会申し込みデータ!G246="","",②大会申し込みデータ!F246)</f>
        <v/>
      </c>
      <c r="G245" t="str">
        <f>IF(②大会申し込みデータ!G246="","",②大会申し込みデータ!G246)</f>
        <v/>
      </c>
      <c r="H245" t="str">
        <f>IF(②大会申し込みデータ!G246="","",②大会申し込みデータ!I246&amp;" "&amp;②大会申し込みデータ!J246)</f>
        <v/>
      </c>
    </row>
    <row r="246" spans="1:8" x14ac:dyDescent="0.15">
      <c r="A246" t="str">
        <f>IF(②大会申し込みデータ!G247="","",②大会申し込みデータ!A247)</f>
        <v/>
      </c>
      <c r="B246" t="str">
        <f>IF(②大会申し込みデータ!G247="","",②大会申し込みデータ!B247)</f>
        <v/>
      </c>
      <c r="C246" t="str">
        <f>IF(②大会申し込みデータ!G247="","",②大会申し込みデータ!C247)</f>
        <v/>
      </c>
      <c r="D246" t="str">
        <f>IF(②大会申し込みデータ!G247="","",②大会申し込みデータ!D247)</f>
        <v/>
      </c>
      <c r="E246" t="str">
        <f>IF(②大会申し込みデータ!G247="","","07")</f>
        <v/>
      </c>
      <c r="F246" t="str">
        <f>IF(②大会申し込みデータ!G247="","",②大会申し込みデータ!F247)</f>
        <v/>
      </c>
      <c r="G246" t="str">
        <f>IF(②大会申し込みデータ!G247="","",②大会申し込みデータ!G247)</f>
        <v/>
      </c>
      <c r="H246" t="str">
        <f>IF(②大会申し込みデータ!G247="","",②大会申し込みデータ!I247&amp;" "&amp;②大会申し込みデータ!J247)</f>
        <v/>
      </c>
    </row>
    <row r="247" spans="1:8" x14ac:dyDescent="0.15">
      <c r="A247" t="str">
        <f>IF(②大会申し込みデータ!G248="","",②大会申し込みデータ!A248)</f>
        <v/>
      </c>
      <c r="B247" t="str">
        <f>IF(②大会申し込みデータ!G248="","",②大会申し込みデータ!B248)</f>
        <v/>
      </c>
      <c r="C247" t="str">
        <f>IF(②大会申し込みデータ!G248="","",②大会申し込みデータ!C248)</f>
        <v/>
      </c>
      <c r="D247" t="str">
        <f>IF(②大会申し込みデータ!G248="","",②大会申し込みデータ!D248)</f>
        <v/>
      </c>
      <c r="E247" t="str">
        <f>IF(②大会申し込みデータ!G248="","","07")</f>
        <v/>
      </c>
      <c r="F247" t="str">
        <f>IF(②大会申し込みデータ!G248="","",②大会申し込みデータ!F248)</f>
        <v/>
      </c>
      <c r="G247" t="str">
        <f>IF(②大会申し込みデータ!G248="","",②大会申し込みデータ!G248)</f>
        <v/>
      </c>
      <c r="H247" t="str">
        <f>IF(②大会申し込みデータ!G248="","",②大会申し込みデータ!I248&amp;" "&amp;②大会申し込みデータ!J248)</f>
        <v/>
      </c>
    </row>
    <row r="248" spans="1:8" x14ac:dyDescent="0.15">
      <c r="A248" t="str">
        <f>IF(②大会申し込みデータ!G249="","",②大会申し込みデータ!A249)</f>
        <v/>
      </c>
      <c r="B248" t="str">
        <f>IF(②大会申し込みデータ!G249="","",②大会申し込みデータ!B249)</f>
        <v/>
      </c>
      <c r="C248" t="str">
        <f>IF(②大会申し込みデータ!G249="","",②大会申し込みデータ!C249)</f>
        <v/>
      </c>
      <c r="D248" t="str">
        <f>IF(②大会申し込みデータ!G249="","",②大会申し込みデータ!D249)</f>
        <v/>
      </c>
      <c r="E248" t="str">
        <f>IF(②大会申し込みデータ!G249="","","07")</f>
        <v/>
      </c>
      <c r="F248" t="str">
        <f>IF(②大会申し込みデータ!G249="","",②大会申し込みデータ!F249)</f>
        <v/>
      </c>
      <c r="G248" t="str">
        <f>IF(②大会申し込みデータ!G249="","",②大会申し込みデータ!G249)</f>
        <v/>
      </c>
      <c r="H248" t="str">
        <f>IF(②大会申し込みデータ!G249="","",②大会申し込みデータ!I249&amp;" "&amp;②大会申し込みデータ!J249)</f>
        <v/>
      </c>
    </row>
    <row r="249" spans="1:8" x14ac:dyDescent="0.15">
      <c r="A249" t="str">
        <f>IF(②大会申し込みデータ!G250="","",②大会申し込みデータ!A250)</f>
        <v/>
      </c>
      <c r="B249" t="str">
        <f>IF(②大会申し込みデータ!G250="","",②大会申し込みデータ!B250)</f>
        <v/>
      </c>
      <c r="C249" t="str">
        <f>IF(②大会申し込みデータ!G250="","",②大会申し込みデータ!C250)</f>
        <v/>
      </c>
      <c r="D249" t="str">
        <f>IF(②大会申し込みデータ!G250="","",②大会申し込みデータ!D250)</f>
        <v/>
      </c>
      <c r="E249" t="str">
        <f>IF(②大会申し込みデータ!G250="","","07")</f>
        <v/>
      </c>
      <c r="F249" t="str">
        <f>IF(②大会申し込みデータ!G250="","",②大会申し込みデータ!F250)</f>
        <v/>
      </c>
      <c r="G249" t="str">
        <f>IF(②大会申し込みデータ!G250="","",②大会申し込みデータ!G250)</f>
        <v/>
      </c>
      <c r="H249" t="str">
        <f>IF(②大会申し込みデータ!G250="","",②大会申し込みデータ!I250&amp;" "&amp;②大会申し込みデータ!J250)</f>
        <v/>
      </c>
    </row>
    <row r="250" spans="1:8" x14ac:dyDescent="0.15">
      <c r="A250" t="str">
        <f>IF(②大会申し込みデータ!G251="","",②大会申し込みデータ!A251)</f>
        <v/>
      </c>
      <c r="B250" t="str">
        <f>IF(②大会申し込みデータ!G251="","",②大会申し込みデータ!B251)</f>
        <v/>
      </c>
      <c r="C250" t="str">
        <f>IF(②大会申し込みデータ!G251="","",②大会申し込みデータ!C251)</f>
        <v/>
      </c>
      <c r="D250" t="str">
        <f>IF(②大会申し込みデータ!G251="","",②大会申し込みデータ!D251)</f>
        <v/>
      </c>
      <c r="E250" t="str">
        <f>IF(②大会申し込みデータ!G251="","","07")</f>
        <v/>
      </c>
      <c r="F250" t="str">
        <f>IF(②大会申し込みデータ!G251="","",②大会申し込みデータ!F251)</f>
        <v/>
      </c>
      <c r="G250" t="str">
        <f>IF(②大会申し込みデータ!G251="","",②大会申し込みデータ!G251)</f>
        <v/>
      </c>
      <c r="H250" t="str">
        <f>IF(②大会申し込みデータ!G251="","",②大会申し込みデータ!I251&amp;" "&amp;②大会申し込みデータ!J251)</f>
        <v/>
      </c>
    </row>
    <row r="251" spans="1:8" x14ac:dyDescent="0.15">
      <c r="A251" t="str">
        <f>IF(②大会申し込みデータ!G252="","",②大会申し込みデータ!A252)</f>
        <v/>
      </c>
      <c r="B251" t="str">
        <f>IF(②大会申し込みデータ!G252="","",②大会申し込みデータ!B252)</f>
        <v/>
      </c>
      <c r="C251" t="str">
        <f>IF(②大会申し込みデータ!G252="","",②大会申し込みデータ!C252)</f>
        <v/>
      </c>
      <c r="D251" t="str">
        <f>IF(②大会申し込みデータ!G252="","",②大会申し込みデータ!D252)</f>
        <v/>
      </c>
      <c r="E251" t="str">
        <f>IF(②大会申し込みデータ!G252="","","07")</f>
        <v/>
      </c>
      <c r="F251" t="str">
        <f>IF(②大会申し込みデータ!G252="","",②大会申し込みデータ!F252)</f>
        <v/>
      </c>
      <c r="G251" t="str">
        <f>IF(②大会申し込みデータ!G252="","",②大会申し込みデータ!G252)</f>
        <v/>
      </c>
      <c r="H251" t="str">
        <f>IF(②大会申し込みデータ!G252="","",②大会申し込みデータ!I252&amp;" "&amp;②大会申し込みデータ!J252)</f>
        <v/>
      </c>
    </row>
    <row r="252" spans="1:8" x14ac:dyDescent="0.15">
      <c r="A252" t="str">
        <f>IF(②大会申し込みデータ!G253="","",②大会申し込みデータ!A253)</f>
        <v/>
      </c>
      <c r="B252" t="str">
        <f>IF(②大会申し込みデータ!G253="","",②大会申し込みデータ!B253)</f>
        <v/>
      </c>
      <c r="C252" t="str">
        <f>IF(②大会申し込みデータ!G253="","",②大会申し込みデータ!C253)</f>
        <v/>
      </c>
      <c r="D252" t="str">
        <f>IF(②大会申し込みデータ!G253="","",②大会申し込みデータ!D253)</f>
        <v/>
      </c>
      <c r="E252" t="str">
        <f>IF(②大会申し込みデータ!G253="","","07")</f>
        <v/>
      </c>
      <c r="F252" t="str">
        <f>IF(②大会申し込みデータ!G253="","",②大会申し込みデータ!F253)</f>
        <v/>
      </c>
      <c r="G252" t="str">
        <f>IF(②大会申し込みデータ!G253="","",②大会申し込みデータ!G253)</f>
        <v/>
      </c>
      <c r="H252" t="str">
        <f>IF(②大会申し込みデータ!G253="","",②大会申し込みデータ!I253&amp;" "&amp;②大会申し込みデータ!J253)</f>
        <v/>
      </c>
    </row>
    <row r="253" spans="1:8" x14ac:dyDescent="0.15">
      <c r="A253" t="str">
        <f>IF(②大会申し込みデータ!G254="","",②大会申し込みデータ!A254)</f>
        <v/>
      </c>
      <c r="B253" t="str">
        <f>IF(②大会申し込みデータ!G254="","",②大会申し込みデータ!B254)</f>
        <v/>
      </c>
      <c r="C253" t="str">
        <f>IF(②大会申し込みデータ!G254="","",②大会申し込みデータ!C254)</f>
        <v/>
      </c>
      <c r="D253" t="str">
        <f>IF(②大会申し込みデータ!G254="","",②大会申し込みデータ!D254)</f>
        <v/>
      </c>
      <c r="E253" t="str">
        <f>IF(②大会申し込みデータ!G254="","","07")</f>
        <v/>
      </c>
      <c r="F253" t="str">
        <f>IF(②大会申し込みデータ!G254="","",②大会申し込みデータ!F254)</f>
        <v/>
      </c>
      <c r="G253" t="str">
        <f>IF(②大会申し込みデータ!G254="","",②大会申し込みデータ!G254)</f>
        <v/>
      </c>
      <c r="H253" t="str">
        <f>IF(②大会申し込みデータ!G254="","",②大会申し込みデータ!I254&amp;" "&amp;②大会申し込みデータ!J254)</f>
        <v/>
      </c>
    </row>
    <row r="254" spans="1:8" x14ac:dyDescent="0.15">
      <c r="A254" t="str">
        <f>IF(②大会申し込みデータ!G255="","",②大会申し込みデータ!A255)</f>
        <v/>
      </c>
      <c r="B254" t="str">
        <f>IF(②大会申し込みデータ!G255="","",②大会申し込みデータ!B255)</f>
        <v/>
      </c>
      <c r="C254" t="str">
        <f>IF(②大会申し込みデータ!G255="","",②大会申し込みデータ!C255)</f>
        <v/>
      </c>
      <c r="D254" t="str">
        <f>IF(②大会申し込みデータ!G255="","",②大会申し込みデータ!D255)</f>
        <v/>
      </c>
      <c r="E254" t="str">
        <f>IF(②大会申し込みデータ!G255="","","07")</f>
        <v/>
      </c>
      <c r="F254" t="str">
        <f>IF(②大会申し込みデータ!G255="","",②大会申し込みデータ!F255)</f>
        <v/>
      </c>
      <c r="G254" t="str">
        <f>IF(②大会申し込みデータ!G255="","",②大会申し込みデータ!G255)</f>
        <v/>
      </c>
      <c r="H254" t="str">
        <f>IF(②大会申し込みデータ!G255="","",②大会申し込みデータ!I255&amp;" "&amp;②大会申し込みデータ!J255)</f>
        <v/>
      </c>
    </row>
    <row r="255" spans="1:8" x14ac:dyDescent="0.15">
      <c r="A255" t="str">
        <f>IF(②大会申し込みデータ!G256="","",②大会申し込みデータ!A256)</f>
        <v/>
      </c>
      <c r="B255" t="str">
        <f>IF(②大会申し込みデータ!G256="","",②大会申し込みデータ!B256)</f>
        <v/>
      </c>
      <c r="C255" t="str">
        <f>IF(②大会申し込みデータ!G256="","",②大会申し込みデータ!C256)</f>
        <v/>
      </c>
      <c r="D255" t="str">
        <f>IF(②大会申し込みデータ!G256="","",②大会申し込みデータ!D256)</f>
        <v/>
      </c>
      <c r="E255" t="str">
        <f>IF(②大会申し込みデータ!G256="","","07")</f>
        <v/>
      </c>
      <c r="F255" t="str">
        <f>IF(②大会申し込みデータ!G256="","",②大会申し込みデータ!F256)</f>
        <v/>
      </c>
      <c r="G255" t="str">
        <f>IF(②大会申し込みデータ!G256="","",②大会申し込みデータ!G256)</f>
        <v/>
      </c>
      <c r="H255" t="str">
        <f>IF(②大会申し込みデータ!G256="","",②大会申し込みデータ!I256&amp;" "&amp;②大会申し込みデータ!J256)</f>
        <v/>
      </c>
    </row>
    <row r="256" spans="1:8" x14ac:dyDescent="0.15">
      <c r="A256" t="str">
        <f>IF(②大会申し込みデータ!G257="","",②大会申し込みデータ!A257)</f>
        <v/>
      </c>
      <c r="B256" t="str">
        <f>IF(②大会申し込みデータ!G257="","",②大会申し込みデータ!B257)</f>
        <v/>
      </c>
      <c r="C256" t="str">
        <f>IF(②大会申し込みデータ!G257="","",②大会申し込みデータ!C257)</f>
        <v/>
      </c>
      <c r="D256" t="str">
        <f>IF(②大会申し込みデータ!G257="","",②大会申し込みデータ!D257)</f>
        <v/>
      </c>
      <c r="E256" t="str">
        <f>IF(②大会申し込みデータ!G257="","","07")</f>
        <v/>
      </c>
      <c r="F256" t="str">
        <f>IF(②大会申し込みデータ!G257="","",②大会申し込みデータ!F257)</f>
        <v/>
      </c>
      <c r="G256" t="str">
        <f>IF(②大会申し込みデータ!G257="","",②大会申し込みデータ!G257)</f>
        <v/>
      </c>
      <c r="H256" t="str">
        <f>IF(②大会申し込みデータ!G257="","",②大会申し込みデータ!I257&amp;" "&amp;②大会申し込みデータ!J257)</f>
        <v/>
      </c>
    </row>
    <row r="257" spans="1:8" x14ac:dyDescent="0.15">
      <c r="A257" t="str">
        <f>IF(②大会申し込みデータ!G258="","",②大会申し込みデータ!A258)</f>
        <v/>
      </c>
      <c r="B257" t="str">
        <f>IF(②大会申し込みデータ!G258="","",②大会申し込みデータ!B258)</f>
        <v/>
      </c>
      <c r="C257" t="str">
        <f>IF(②大会申し込みデータ!G258="","",②大会申し込みデータ!C258)</f>
        <v/>
      </c>
      <c r="D257" t="str">
        <f>IF(②大会申し込みデータ!G258="","",②大会申し込みデータ!D258)</f>
        <v/>
      </c>
      <c r="E257" t="str">
        <f>IF(②大会申し込みデータ!G258="","","07")</f>
        <v/>
      </c>
      <c r="F257" t="str">
        <f>IF(②大会申し込みデータ!G258="","",②大会申し込みデータ!F258)</f>
        <v/>
      </c>
      <c r="G257" t="str">
        <f>IF(②大会申し込みデータ!G258="","",②大会申し込みデータ!G258)</f>
        <v/>
      </c>
      <c r="H257" t="str">
        <f>IF(②大会申し込みデータ!G258="","",②大会申し込みデータ!I258&amp;" "&amp;②大会申し込みデータ!J258)</f>
        <v/>
      </c>
    </row>
    <row r="258" spans="1:8" x14ac:dyDescent="0.15">
      <c r="A258" t="str">
        <f>IF(②大会申し込みデータ!G259="","",②大会申し込みデータ!A259)</f>
        <v/>
      </c>
      <c r="B258" t="str">
        <f>IF(②大会申し込みデータ!G259="","",②大会申し込みデータ!B259)</f>
        <v/>
      </c>
      <c r="C258" t="str">
        <f>IF(②大会申し込みデータ!G259="","",②大会申し込みデータ!C259)</f>
        <v/>
      </c>
      <c r="D258" t="str">
        <f>IF(②大会申し込みデータ!G259="","",②大会申し込みデータ!D259)</f>
        <v/>
      </c>
      <c r="E258" t="str">
        <f>IF(②大会申し込みデータ!G259="","","07")</f>
        <v/>
      </c>
      <c r="F258" t="str">
        <f>IF(②大会申し込みデータ!G259="","",②大会申し込みデータ!F259)</f>
        <v/>
      </c>
      <c r="G258" t="str">
        <f>IF(②大会申し込みデータ!G259="","",②大会申し込みデータ!G259)</f>
        <v/>
      </c>
      <c r="H258" t="str">
        <f>IF(②大会申し込みデータ!G259="","",②大会申し込みデータ!I259&amp;" "&amp;②大会申し込みデータ!J259)</f>
        <v/>
      </c>
    </row>
    <row r="259" spans="1:8" x14ac:dyDescent="0.15">
      <c r="A259" t="str">
        <f>IF(②大会申し込みデータ!G260="","",②大会申し込みデータ!A260)</f>
        <v/>
      </c>
      <c r="B259" t="str">
        <f>IF(②大会申し込みデータ!G260="","",②大会申し込みデータ!B260)</f>
        <v/>
      </c>
      <c r="C259" t="str">
        <f>IF(②大会申し込みデータ!G260="","",②大会申し込みデータ!C260)</f>
        <v/>
      </c>
      <c r="D259" t="str">
        <f>IF(②大会申し込みデータ!G260="","",②大会申し込みデータ!D260)</f>
        <v/>
      </c>
      <c r="E259" t="str">
        <f>IF(②大会申し込みデータ!G260="","","07")</f>
        <v/>
      </c>
      <c r="F259" t="str">
        <f>IF(②大会申し込みデータ!G260="","",②大会申し込みデータ!F260)</f>
        <v/>
      </c>
      <c r="G259" t="str">
        <f>IF(②大会申し込みデータ!G260="","",②大会申し込みデータ!G260)</f>
        <v/>
      </c>
      <c r="H259" t="str">
        <f>IF(②大会申し込みデータ!G260="","",②大会申し込みデータ!I260&amp;" "&amp;②大会申し込みデータ!J260)</f>
        <v/>
      </c>
    </row>
    <row r="260" spans="1:8" x14ac:dyDescent="0.15">
      <c r="A260" t="str">
        <f>IF(②大会申し込みデータ!G261="","",②大会申し込みデータ!A261)</f>
        <v/>
      </c>
      <c r="B260" t="str">
        <f>IF(②大会申し込みデータ!G261="","",②大会申し込みデータ!B261)</f>
        <v/>
      </c>
      <c r="C260" t="str">
        <f>IF(②大会申し込みデータ!G261="","",②大会申し込みデータ!C261)</f>
        <v/>
      </c>
      <c r="D260" t="str">
        <f>IF(②大会申し込みデータ!G261="","",②大会申し込みデータ!D261)</f>
        <v/>
      </c>
      <c r="E260" t="str">
        <f>IF(②大会申し込みデータ!G261="","","07")</f>
        <v/>
      </c>
      <c r="F260" t="str">
        <f>IF(②大会申し込みデータ!G261="","",②大会申し込みデータ!F261)</f>
        <v/>
      </c>
      <c r="G260" t="str">
        <f>IF(②大会申し込みデータ!G261="","",②大会申し込みデータ!G261)</f>
        <v/>
      </c>
      <c r="H260" t="str">
        <f>IF(②大会申し込みデータ!G261="","",②大会申し込みデータ!I261&amp;" "&amp;②大会申し込みデータ!J261)</f>
        <v/>
      </c>
    </row>
    <row r="261" spans="1:8" x14ac:dyDescent="0.15">
      <c r="A261" t="str">
        <f>IF(②大会申し込みデータ!G262="","",②大会申し込みデータ!A262)</f>
        <v/>
      </c>
      <c r="B261" t="str">
        <f>IF(②大会申し込みデータ!G262="","",②大会申し込みデータ!B262)</f>
        <v/>
      </c>
      <c r="C261" t="str">
        <f>IF(②大会申し込みデータ!G262="","",②大会申し込みデータ!C262)</f>
        <v/>
      </c>
      <c r="D261" t="str">
        <f>IF(②大会申し込みデータ!G262="","",②大会申し込みデータ!D262)</f>
        <v/>
      </c>
      <c r="E261" t="str">
        <f>IF(②大会申し込みデータ!G262="","","07")</f>
        <v/>
      </c>
      <c r="F261" t="str">
        <f>IF(②大会申し込みデータ!G262="","",②大会申し込みデータ!F262)</f>
        <v/>
      </c>
      <c r="G261" t="str">
        <f>IF(②大会申し込みデータ!G262="","",②大会申し込みデータ!G262)</f>
        <v/>
      </c>
      <c r="H261" t="str">
        <f>IF(②大会申し込みデータ!G262="","",②大会申し込みデータ!I262&amp;" "&amp;②大会申し込みデータ!J262)</f>
        <v/>
      </c>
    </row>
    <row r="262" spans="1:8" x14ac:dyDescent="0.15">
      <c r="A262" t="str">
        <f>IF(②大会申し込みデータ!G263="","",②大会申し込みデータ!A263)</f>
        <v/>
      </c>
      <c r="B262" t="str">
        <f>IF(②大会申し込みデータ!G263="","",②大会申し込みデータ!B263)</f>
        <v/>
      </c>
      <c r="C262" t="str">
        <f>IF(②大会申し込みデータ!G263="","",②大会申し込みデータ!C263)</f>
        <v/>
      </c>
      <c r="D262" t="str">
        <f>IF(②大会申し込みデータ!G263="","",②大会申し込みデータ!D263)</f>
        <v/>
      </c>
      <c r="E262" t="str">
        <f>IF(②大会申し込みデータ!G263="","","07")</f>
        <v/>
      </c>
      <c r="F262" t="str">
        <f>IF(②大会申し込みデータ!G263="","",②大会申し込みデータ!F263)</f>
        <v/>
      </c>
      <c r="G262" t="str">
        <f>IF(②大会申し込みデータ!G263="","",②大会申し込みデータ!G263)</f>
        <v/>
      </c>
      <c r="H262" t="str">
        <f>IF(②大会申し込みデータ!G263="","",②大会申し込みデータ!I263&amp;" "&amp;②大会申し込みデータ!J263)</f>
        <v/>
      </c>
    </row>
    <row r="263" spans="1:8" x14ac:dyDescent="0.15">
      <c r="A263" t="str">
        <f>IF(②大会申し込みデータ!G264="","",②大会申し込みデータ!A264)</f>
        <v/>
      </c>
      <c r="B263" t="str">
        <f>IF(②大会申し込みデータ!G264="","",②大会申し込みデータ!B264)</f>
        <v/>
      </c>
      <c r="C263" t="str">
        <f>IF(②大会申し込みデータ!G264="","",②大会申し込みデータ!C264)</f>
        <v/>
      </c>
      <c r="D263" t="str">
        <f>IF(②大会申し込みデータ!G264="","",②大会申し込みデータ!D264)</f>
        <v/>
      </c>
      <c r="E263" t="str">
        <f>IF(②大会申し込みデータ!G264="","","07")</f>
        <v/>
      </c>
      <c r="F263" t="str">
        <f>IF(②大会申し込みデータ!G264="","",②大会申し込みデータ!F264)</f>
        <v/>
      </c>
      <c r="G263" t="str">
        <f>IF(②大会申し込みデータ!G264="","",②大会申し込みデータ!G264)</f>
        <v/>
      </c>
      <c r="H263" t="str">
        <f>IF(②大会申し込みデータ!G264="","",②大会申し込みデータ!I264&amp;" "&amp;②大会申し込みデータ!J264)</f>
        <v/>
      </c>
    </row>
    <row r="264" spans="1:8" x14ac:dyDescent="0.15">
      <c r="A264" t="str">
        <f>IF(②大会申し込みデータ!G265="","",②大会申し込みデータ!A265)</f>
        <v/>
      </c>
      <c r="B264" t="str">
        <f>IF(②大会申し込みデータ!G265="","",②大会申し込みデータ!B265)</f>
        <v/>
      </c>
      <c r="C264" t="str">
        <f>IF(②大会申し込みデータ!G265="","",②大会申し込みデータ!C265)</f>
        <v/>
      </c>
      <c r="D264" t="str">
        <f>IF(②大会申し込みデータ!G265="","",②大会申し込みデータ!D265)</f>
        <v/>
      </c>
      <c r="E264" t="str">
        <f>IF(②大会申し込みデータ!G265="","","07")</f>
        <v/>
      </c>
      <c r="F264" t="str">
        <f>IF(②大会申し込みデータ!G265="","",②大会申し込みデータ!F265)</f>
        <v/>
      </c>
      <c r="G264" t="str">
        <f>IF(②大会申し込みデータ!G265="","",②大会申し込みデータ!G265)</f>
        <v/>
      </c>
      <c r="H264" t="str">
        <f>IF(②大会申し込みデータ!G265="","",②大会申し込みデータ!I265&amp;" "&amp;②大会申し込みデータ!J265)</f>
        <v/>
      </c>
    </row>
    <row r="265" spans="1:8" x14ac:dyDescent="0.15">
      <c r="A265" t="str">
        <f>IF(②大会申し込みデータ!G266="","",②大会申し込みデータ!A266)</f>
        <v/>
      </c>
      <c r="B265" t="str">
        <f>IF(②大会申し込みデータ!G266="","",②大会申し込みデータ!B266)</f>
        <v/>
      </c>
      <c r="C265" t="str">
        <f>IF(②大会申し込みデータ!G266="","",②大会申し込みデータ!C266)</f>
        <v/>
      </c>
      <c r="D265" t="str">
        <f>IF(②大会申し込みデータ!G266="","",②大会申し込みデータ!D266)</f>
        <v/>
      </c>
      <c r="E265" t="str">
        <f>IF(②大会申し込みデータ!G266="","","07")</f>
        <v/>
      </c>
      <c r="F265" t="str">
        <f>IF(②大会申し込みデータ!G266="","",②大会申し込みデータ!F266)</f>
        <v/>
      </c>
      <c r="G265" t="str">
        <f>IF(②大会申し込みデータ!G266="","",②大会申し込みデータ!G266)</f>
        <v/>
      </c>
      <c r="H265" t="str">
        <f>IF(②大会申し込みデータ!G266="","",②大会申し込みデータ!I266&amp;" "&amp;②大会申し込みデータ!J266)</f>
        <v/>
      </c>
    </row>
    <row r="266" spans="1:8" x14ac:dyDescent="0.15">
      <c r="A266" t="str">
        <f>IF(②大会申し込みデータ!G267="","",②大会申し込みデータ!A267)</f>
        <v/>
      </c>
      <c r="B266" t="str">
        <f>IF(②大会申し込みデータ!G267="","",②大会申し込みデータ!B267)</f>
        <v/>
      </c>
      <c r="C266" t="str">
        <f>IF(②大会申し込みデータ!G267="","",②大会申し込みデータ!C267)</f>
        <v/>
      </c>
      <c r="D266" t="str">
        <f>IF(②大会申し込みデータ!G267="","",②大会申し込みデータ!D267)</f>
        <v/>
      </c>
      <c r="E266" t="str">
        <f>IF(②大会申し込みデータ!G267="","","07")</f>
        <v/>
      </c>
      <c r="F266" t="str">
        <f>IF(②大会申し込みデータ!G267="","",②大会申し込みデータ!F267)</f>
        <v/>
      </c>
      <c r="G266" t="str">
        <f>IF(②大会申し込みデータ!G267="","",②大会申し込みデータ!G267)</f>
        <v/>
      </c>
      <c r="H266" t="str">
        <f>IF(②大会申し込みデータ!G267="","",②大会申し込みデータ!I267&amp;" "&amp;②大会申し込みデータ!J267)</f>
        <v/>
      </c>
    </row>
    <row r="267" spans="1:8" x14ac:dyDescent="0.15">
      <c r="A267" t="str">
        <f>IF(②大会申し込みデータ!G268="","",②大会申し込みデータ!A268)</f>
        <v/>
      </c>
      <c r="B267" t="str">
        <f>IF(②大会申し込みデータ!G268="","",②大会申し込みデータ!B268)</f>
        <v/>
      </c>
      <c r="C267" t="str">
        <f>IF(②大会申し込みデータ!G268="","",②大会申し込みデータ!C268)</f>
        <v/>
      </c>
      <c r="D267" t="str">
        <f>IF(②大会申し込みデータ!G268="","",②大会申し込みデータ!D268)</f>
        <v/>
      </c>
      <c r="E267" t="str">
        <f>IF(②大会申し込みデータ!G268="","","07")</f>
        <v/>
      </c>
      <c r="F267" t="str">
        <f>IF(②大会申し込みデータ!G268="","",②大会申し込みデータ!F268)</f>
        <v/>
      </c>
      <c r="G267" t="str">
        <f>IF(②大会申し込みデータ!G268="","",②大会申し込みデータ!G268)</f>
        <v/>
      </c>
      <c r="H267" t="str">
        <f>IF(②大会申し込みデータ!G268="","",②大会申し込みデータ!I268&amp;" "&amp;②大会申し込みデータ!J268)</f>
        <v/>
      </c>
    </row>
    <row r="268" spans="1:8" x14ac:dyDescent="0.15">
      <c r="A268" t="str">
        <f>IF(②大会申し込みデータ!G269="","",②大会申し込みデータ!A269)</f>
        <v/>
      </c>
      <c r="B268" t="str">
        <f>IF(②大会申し込みデータ!G269="","",②大会申し込みデータ!B269)</f>
        <v/>
      </c>
      <c r="C268" t="str">
        <f>IF(②大会申し込みデータ!G269="","",②大会申し込みデータ!C269)</f>
        <v/>
      </c>
      <c r="D268" t="str">
        <f>IF(②大会申し込みデータ!G269="","",②大会申し込みデータ!D269)</f>
        <v/>
      </c>
      <c r="E268" t="str">
        <f>IF(②大会申し込みデータ!G269="","","07")</f>
        <v/>
      </c>
      <c r="F268" t="str">
        <f>IF(②大会申し込みデータ!G269="","",②大会申し込みデータ!F269)</f>
        <v/>
      </c>
      <c r="G268" t="str">
        <f>IF(②大会申し込みデータ!G269="","",②大会申し込みデータ!G269)</f>
        <v/>
      </c>
      <c r="H268" t="str">
        <f>IF(②大会申し込みデータ!G269="","",②大会申し込みデータ!I269&amp;" "&amp;②大会申し込みデータ!J269)</f>
        <v/>
      </c>
    </row>
    <row r="269" spans="1:8" x14ac:dyDescent="0.15">
      <c r="A269" t="str">
        <f>IF(②大会申し込みデータ!G270="","",②大会申し込みデータ!A270)</f>
        <v/>
      </c>
      <c r="B269" t="str">
        <f>IF(②大会申し込みデータ!G270="","",②大会申し込みデータ!B270)</f>
        <v/>
      </c>
      <c r="C269" t="str">
        <f>IF(②大会申し込みデータ!G270="","",②大会申し込みデータ!C270)</f>
        <v/>
      </c>
      <c r="D269" t="str">
        <f>IF(②大会申し込みデータ!G270="","",②大会申し込みデータ!D270)</f>
        <v/>
      </c>
      <c r="E269" t="str">
        <f>IF(②大会申し込みデータ!G270="","","07")</f>
        <v/>
      </c>
      <c r="F269" t="str">
        <f>IF(②大会申し込みデータ!G270="","",②大会申し込みデータ!F270)</f>
        <v/>
      </c>
      <c r="G269" t="str">
        <f>IF(②大会申し込みデータ!G270="","",②大会申し込みデータ!G270)</f>
        <v/>
      </c>
      <c r="H269" t="str">
        <f>IF(②大会申し込みデータ!G270="","",②大会申し込みデータ!I270&amp;" "&amp;②大会申し込みデータ!J270)</f>
        <v/>
      </c>
    </row>
    <row r="270" spans="1:8" x14ac:dyDescent="0.15">
      <c r="A270" t="str">
        <f>IF(②大会申し込みデータ!G271="","",②大会申し込みデータ!A271)</f>
        <v/>
      </c>
      <c r="B270" t="str">
        <f>IF(②大会申し込みデータ!G271="","",②大会申し込みデータ!B271)</f>
        <v/>
      </c>
      <c r="C270" t="str">
        <f>IF(②大会申し込みデータ!G271="","",②大会申し込みデータ!C271)</f>
        <v/>
      </c>
      <c r="D270" t="str">
        <f>IF(②大会申し込みデータ!G271="","",②大会申し込みデータ!D271)</f>
        <v/>
      </c>
      <c r="E270" t="str">
        <f>IF(②大会申し込みデータ!G271="","","07")</f>
        <v/>
      </c>
      <c r="F270" t="str">
        <f>IF(②大会申し込みデータ!G271="","",②大会申し込みデータ!F271)</f>
        <v/>
      </c>
      <c r="G270" t="str">
        <f>IF(②大会申し込みデータ!G271="","",②大会申し込みデータ!G271)</f>
        <v/>
      </c>
      <c r="H270" t="str">
        <f>IF(②大会申し込みデータ!G271="","",②大会申し込みデータ!I271&amp;" "&amp;②大会申し込みデータ!J271)</f>
        <v/>
      </c>
    </row>
    <row r="271" spans="1:8" x14ac:dyDescent="0.15">
      <c r="A271" t="str">
        <f>IF(②大会申し込みデータ!G272="","",②大会申し込みデータ!A272)</f>
        <v/>
      </c>
      <c r="B271" t="str">
        <f>IF(②大会申し込みデータ!G272="","",②大会申し込みデータ!B272)</f>
        <v/>
      </c>
      <c r="C271" t="str">
        <f>IF(②大会申し込みデータ!G272="","",②大会申し込みデータ!C272)</f>
        <v/>
      </c>
      <c r="D271" t="str">
        <f>IF(②大会申し込みデータ!G272="","",②大会申し込みデータ!D272)</f>
        <v/>
      </c>
      <c r="E271" t="str">
        <f>IF(②大会申し込みデータ!G272="","","07")</f>
        <v/>
      </c>
      <c r="F271" t="str">
        <f>IF(②大会申し込みデータ!G272="","",②大会申し込みデータ!F272)</f>
        <v/>
      </c>
      <c r="G271" t="str">
        <f>IF(②大会申し込みデータ!G272="","",②大会申し込みデータ!G272)</f>
        <v/>
      </c>
      <c r="H271" t="str">
        <f>IF(②大会申し込みデータ!G272="","",②大会申し込みデータ!I272&amp;" "&amp;②大会申し込みデータ!J272)</f>
        <v/>
      </c>
    </row>
    <row r="272" spans="1:8" x14ac:dyDescent="0.15">
      <c r="A272" t="str">
        <f>IF(②大会申し込みデータ!G273="","",②大会申し込みデータ!A273)</f>
        <v/>
      </c>
      <c r="B272" t="str">
        <f>IF(②大会申し込みデータ!G273="","",②大会申し込みデータ!B273)</f>
        <v/>
      </c>
      <c r="C272" t="str">
        <f>IF(②大会申し込みデータ!G273="","",②大会申し込みデータ!C273)</f>
        <v/>
      </c>
      <c r="D272" t="str">
        <f>IF(②大会申し込みデータ!G273="","",②大会申し込みデータ!D273)</f>
        <v/>
      </c>
      <c r="E272" t="str">
        <f>IF(②大会申し込みデータ!G273="","","07")</f>
        <v/>
      </c>
      <c r="F272" t="str">
        <f>IF(②大会申し込みデータ!G273="","",②大会申し込みデータ!F273)</f>
        <v/>
      </c>
      <c r="G272" t="str">
        <f>IF(②大会申し込みデータ!G273="","",②大会申し込みデータ!G273)</f>
        <v/>
      </c>
      <c r="H272" t="str">
        <f>IF(②大会申し込みデータ!G273="","",②大会申し込みデータ!I273&amp;" "&amp;②大会申し込みデータ!J273)</f>
        <v/>
      </c>
    </row>
    <row r="273" spans="1:8" x14ac:dyDescent="0.15">
      <c r="A273" t="str">
        <f>IF(②大会申し込みデータ!G274="","",②大会申し込みデータ!A274)</f>
        <v/>
      </c>
      <c r="B273" t="str">
        <f>IF(②大会申し込みデータ!G274="","",②大会申し込みデータ!B274)</f>
        <v/>
      </c>
      <c r="C273" t="str">
        <f>IF(②大会申し込みデータ!G274="","",②大会申し込みデータ!C274)</f>
        <v/>
      </c>
      <c r="D273" t="str">
        <f>IF(②大会申し込みデータ!G274="","",②大会申し込みデータ!D274)</f>
        <v/>
      </c>
      <c r="E273" t="str">
        <f>IF(②大会申し込みデータ!G274="","","07")</f>
        <v/>
      </c>
      <c r="F273" t="str">
        <f>IF(②大会申し込みデータ!G274="","",②大会申し込みデータ!F274)</f>
        <v/>
      </c>
      <c r="G273" t="str">
        <f>IF(②大会申し込みデータ!G274="","",②大会申し込みデータ!G274)</f>
        <v/>
      </c>
      <c r="H273" t="str">
        <f>IF(②大会申し込みデータ!G274="","",②大会申し込みデータ!I274&amp;" "&amp;②大会申し込みデータ!J274)</f>
        <v/>
      </c>
    </row>
    <row r="274" spans="1:8" x14ac:dyDescent="0.15">
      <c r="A274" t="str">
        <f>IF(②大会申し込みデータ!G275="","",②大会申し込みデータ!A275)</f>
        <v/>
      </c>
      <c r="B274" t="str">
        <f>IF(②大会申し込みデータ!G275="","",②大会申し込みデータ!B275)</f>
        <v/>
      </c>
      <c r="C274" t="str">
        <f>IF(②大会申し込みデータ!G275="","",②大会申し込みデータ!C275)</f>
        <v/>
      </c>
      <c r="D274" t="str">
        <f>IF(②大会申し込みデータ!G275="","",②大会申し込みデータ!D275)</f>
        <v/>
      </c>
      <c r="E274" t="str">
        <f>IF(②大会申し込みデータ!G275="","","07")</f>
        <v/>
      </c>
      <c r="F274" t="str">
        <f>IF(②大会申し込みデータ!G275="","",②大会申し込みデータ!F275)</f>
        <v/>
      </c>
      <c r="G274" t="str">
        <f>IF(②大会申し込みデータ!G275="","",②大会申し込みデータ!G275)</f>
        <v/>
      </c>
      <c r="H274" t="str">
        <f>IF(②大会申し込みデータ!G275="","",②大会申し込みデータ!I275&amp;" "&amp;②大会申し込みデータ!J275)</f>
        <v/>
      </c>
    </row>
    <row r="275" spans="1:8" x14ac:dyDescent="0.15">
      <c r="A275" t="str">
        <f>IF(②大会申し込みデータ!G276="","",②大会申し込みデータ!A276)</f>
        <v/>
      </c>
      <c r="B275" t="str">
        <f>IF(②大会申し込みデータ!G276="","",②大会申し込みデータ!B276)</f>
        <v/>
      </c>
      <c r="C275" t="str">
        <f>IF(②大会申し込みデータ!G276="","",②大会申し込みデータ!C276)</f>
        <v/>
      </c>
      <c r="D275" t="str">
        <f>IF(②大会申し込みデータ!G276="","",②大会申し込みデータ!D276)</f>
        <v/>
      </c>
      <c r="E275" t="str">
        <f>IF(②大会申し込みデータ!G276="","","07")</f>
        <v/>
      </c>
      <c r="F275" t="str">
        <f>IF(②大会申し込みデータ!G276="","",②大会申し込みデータ!F276)</f>
        <v/>
      </c>
      <c r="G275" t="str">
        <f>IF(②大会申し込みデータ!G276="","",②大会申し込みデータ!G276)</f>
        <v/>
      </c>
      <c r="H275" t="str">
        <f>IF(②大会申し込みデータ!G276="","",②大会申し込みデータ!I276&amp;" "&amp;②大会申し込みデータ!J276)</f>
        <v/>
      </c>
    </row>
    <row r="276" spans="1:8" x14ac:dyDescent="0.15">
      <c r="A276" t="str">
        <f>IF(②大会申し込みデータ!G277="","",②大会申し込みデータ!A277)</f>
        <v/>
      </c>
      <c r="B276" t="str">
        <f>IF(②大会申し込みデータ!G277="","",②大会申し込みデータ!B277)</f>
        <v/>
      </c>
      <c r="C276" t="str">
        <f>IF(②大会申し込みデータ!G277="","",②大会申し込みデータ!C277)</f>
        <v/>
      </c>
      <c r="D276" t="str">
        <f>IF(②大会申し込みデータ!G277="","",②大会申し込みデータ!D277)</f>
        <v/>
      </c>
      <c r="E276" t="str">
        <f>IF(②大会申し込みデータ!G277="","","07")</f>
        <v/>
      </c>
      <c r="F276" t="str">
        <f>IF(②大会申し込みデータ!G277="","",②大会申し込みデータ!F277)</f>
        <v/>
      </c>
      <c r="G276" t="str">
        <f>IF(②大会申し込みデータ!G277="","",②大会申し込みデータ!G277)</f>
        <v/>
      </c>
      <c r="H276" t="str">
        <f>IF(②大会申し込みデータ!G277="","",②大会申し込みデータ!I277&amp;" "&amp;②大会申し込みデータ!J277)</f>
        <v/>
      </c>
    </row>
    <row r="277" spans="1:8" x14ac:dyDescent="0.15">
      <c r="A277" t="str">
        <f>IF(②大会申し込みデータ!G278="","",②大会申し込みデータ!A278)</f>
        <v/>
      </c>
      <c r="B277" t="str">
        <f>IF(②大会申し込みデータ!G278="","",②大会申し込みデータ!B278)</f>
        <v/>
      </c>
      <c r="C277" t="str">
        <f>IF(②大会申し込みデータ!G278="","",②大会申し込みデータ!C278)</f>
        <v/>
      </c>
      <c r="D277" t="str">
        <f>IF(②大会申し込みデータ!G278="","",②大会申し込みデータ!D278)</f>
        <v/>
      </c>
      <c r="E277" t="str">
        <f>IF(②大会申し込みデータ!G278="","","07")</f>
        <v/>
      </c>
      <c r="F277" t="str">
        <f>IF(②大会申し込みデータ!G278="","",②大会申し込みデータ!F278)</f>
        <v/>
      </c>
      <c r="G277" t="str">
        <f>IF(②大会申し込みデータ!G278="","",②大会申し込みデータ!G278)</f>
        <v/>
      </c>
      <c r="H277" t="str">
        <f>IF(②大会申し込みデータ!G278="","",②大会申し込みデータ!I278&amp;" "&amp;②大会申し込みデータ!J278)</f>
        <v/>
      </c>
    </row>
    <row r="278" spans="1:8" x14ac:dyDescent="0.15">
      <c r="A278" t="str">
        <f>IF(②大会申し込みデータ!G279="","",②大会申し込みデータ!A279)</f>
        <v/>
      </c>
      <c r="B278" t="str">
        <f>IF(②大会申し込みデータ!G279="","",②大会申し込みデータ!B279)</f>
        <v/>
      </c>
      <c r="C278" t="str">
        <f>IF(②大会申し込みデータ!G279="","",②大会申し込みデータ!C279)</f>
        <v/>
      </c>
      <c r="D278" t="str">
        <f>IF(②大会申し込みデータ!G279="","",②大会申し込みデータ!D279)</f>
        <v/>
      </c>
      <c r="E278" t="str">
        <f>IF(②大会申し込みデータ!G279="","","07")</f>
        <v/>
      </c>
      <c r="F278" t="str">
        <f>IF(②大会申し込みデータ!G279="","",②大会申し込みデータ!F279)</f>
        <v/>
      </c>
      <c r="G278" t="str">
        <f>IF(②大会申し込みデータ!G279="","",②大会申し込みデータ!G279)</f>
        <v/>
      </c>
      <c r="H278" t="str">
        <f>IF(②大会申し込みデータ!G279="","",②大会申し込みデータ!I279&amp;" "&amp;②大会申し込みデータ!J279)</f>
        <v/>
      </c>
    </row>
    <row r="279" spans="1:8" x14ac:dyDescent="0.15">
      <c r="A279" t="str">
        <f>IF(②大会申し込みデータ!G280="","",②大会申し込みデータ!A280)</f>
        <v/>
      </c>
      <c r="B279" t="str">
        <f>IF(②大会申し込みデータ!G280="","",②大会申し込みデータ!B280)</f>
        <v/>
      </c>
      <c r="C279" t="str">
        <f>IF(②大会申し込みデータ!G280="","",②大会申し込みデータ!C280)</f>
        <v/>
      </c>
      <c r="D279" t="str">
        <f>IF(②大会申し込みデータ!G280="","",②大会申し込みデータ!D280)</f>
        <v/>
      </c>
      <c r="E279" t="str">
        <f>IF(②大会申し込みデータ!G280="","","07")</f>
        <v/>
      </c>
      <c r="F279" t="str">
        <f>IF(②大会申し込みデータ!G280="","",②大会申し込みデータ!F280)</f>
        <v/>
      </c>
      <c r="G279" t="str">
        <f>IF(②大会申し込みデータ!G280="","",②大会申し込みデータ!G280)</f>
        <v/>
      </c>
      <c r="H279" t="str">
        <f>IF(②大会申し込みデータ!G280="","",②大会申し込みデータ!I280&amp;" "&amp;②大会申し込みデータ!J280)</f>
        <v/>
      </c>
    </row>
    <row r="280" spans="1:8" x14ac:dyDescent="0.15">
      <c r="A280" t="str">
        <f>IF(②大会申し込みデータ!G281="","",②大会申し込みデータ!A281)</f>
        <v/>
      </c>
      <c r="B280" t="str">
        <f>IF(②大会申し込みデータ!G281="","",②大会申し込みデータ!B281)</f>
        <v/>
      </c>
      <c r="C280" t="str">
        <f>IF(②大会申し込みデータ!G281="","",②大会申し込みデータ!C281)</f>
        <v/>
      </c>
      <c r="D280" t="str">
        <f>IF(②大会申し込みデータ!G281="","",②大会申し込みデータ!D281)</f>
        <v/>
      </c>
      <c r="E280" t="str">
        <f>IF(②大会申し込みデータ!G281="","","07")</f>
        <v/>
      </c>
      <c r="F280" t="str">
        <f>IF(②大会申し込みデータ!G281="","",②大会申し込みデータ!F281)</f>
        <v/>
      </c>
      <c r="G280" t="str">
        <f>IF(②大会申し込みデータ!G281="","",②大会申し込みデータ!G281)</f>
        <v/>
      </c>
      <c r="H280" t="str">
        <f>IF(②大会申し込みデータ!G281="","",②大会申し込みデータ!I281&amp;" "&amp;②大会申し込みデータ!J281)</f>
        <v/>
      </c>
    </row>
    <row r="281" spans="1:8" x14ac:dyDescent="0.15">
      <c r="A281" t="str">
        <f>IF(②大会申し込みデータ!G282="","",②大会申し込みデータ!A282)</f>
        <v/>
      </c>
      <c r="B281" t="str">
        <f>IF(②大会申し込みデータ!G282="","",②大会申し込みデータ!B282)</f>
        <v/>
      </c>
      <c r="C281" t="str">
        <f>IF(②大会申し込みデータ!G282="","",②大会申し込みデータ!C282)</f>
        <v/>
      </c>
      <c r="D281" t="str">
        <f>IF(②大会申し込みデータ!G282="","",②大会申し込みデータ!D282)</f>
        <v/>
      </c>
      <c r="E281" t="str">
        <f>IF(②大会申し込みデータ!G282="","","07")</f>
        <v/>
      </c>
      <c r="F281" t="str">
        <f>IF(②大会申し込みデータ!G282="","",②大会申し込みデータ!F282)</f>
        <v/>
      </c>
      <c r="G281" t="str">
        <f>IF(②大会申し込みデータ!G282="","",②大会申し込みデータ!G282)</f>
        <v/>
      </c>
      <c r="H281" t="str">
        <f>IF(②大会申し込みデータ!G282="","",②大会申し込みデータ!I282&amp;" "&amp;②大会申し込みデータ!J282)</f>
        <v/>
      </c>
    </row>
    <row r="282" spans="1:8" x14ac:dyDescent="0.15">
      <c r="A282" t="str">
        <f>IF(②大会申し込みデータ!G283="","",②大会申し込みデータ!A283)</f>
        <v/>
      </c>
      <c r="B282" t="str">
        <f>IF(②大会申し込みデータ!G283="","",②大会申し込みデータ!B283)</f>
        <v/>
      </c>
      <c r="C282" t="str">
        <f>IF(②大会申し込みデータ!G283="","",②大会申し込みデータ!C283)</f>
        <v/>
      </c>
      <c r="D282" t="str">
        <f>IF(②大会申し込みデータ!G283="","",②大会申し込みデータ!D283)</f>
        <v/>
      </c>
      <c r="E282" t="str">
        <f>IF(②大会申し込みデータ!G283="","","07")</f>
        <v/>
      </c>
      <c r="F282" t="str">
        <f>IF(②大会申し込みデータ!G283="","",②大会申し込みデータ!F283)</f>
        <v/>
      </c>
      <c r="G282" t="str">
        <f>IF(②大会申し込みデータ!G283="","",②大会申し込みデータ!G283)</f>
        <v/>
      </c>
      <c r="H282" t="str">
        <f>IF(②大会申し込みデータ!G283="","",②大会申し込みデータ!I283&amp;" "&amp;②大会申し込みデータ!J283)</f>
        <v/>
      </c>
    </row>
    <row r="283" spans="1:8" x14ac:dyDescent="0.15">
      <c r="A283" t="str">
        <f>IF(②大会申し込みデータ!G284="","",②大会申し込みデータ!A284)</f>
        <v/>
      </c>
      <c r="B283" t="str">
        <f>IF(②大会申し込みデータ!G284="","",②大会申し込みデータ!B284)</f>
        <v/>
      </c>
      <c r="C283" t="str">
        <f>IF(②大会申し込みデータ!G284="","",②大会申し込みデータ!C284)</f>
        <v/>
      </c>
      <c r="D283" t="str">
        <f>IF(②大会申し込みデータ!G284="","",②大会申し込みデータ!D284)</f>
        <v/>
      </c>
      <c r="E283" t="str">
        <f>IF(②大会申し込みデータ!G284="","","07")</f>
        <v/>
      </c>
      <c r="F283" t="str">
        <f>IF(②大会申し込みデータ!G284="","",②大会申し込みデータ!F284)</f>
        <v/>
      </c>
      <c r="G283" t="str">
        <f>IF(②大会申し込みデータ!G284="","",②大会申し込みデータ!G284)</f>
        <v/>
      </c>
      <c r="H283" t="str">
        <f>IF(②大会申し込みデータ!G284="","",②大会申し込みデータ!I284&amp;" "&amp;②大会申し込みデータ!J284)</f>
        <v/>
      </c>
    </row>
    <row r="284" spans="1:8" x14ac:dyDescent="0.15">
      <c r="A284" t="str">
        <f>IF(②大会申し込みデータ!G285="","",②大会申し込みデータ!A285)</f>
        <v/>
      </c>
      <c r="B284" t="str">
        <f>IF(②大会申し込みデータ!G285="","",②大会申し込みデータ!B285)</f>
        <v/>
      </c>
      <c r="C284" t="str">
        <f>IF(②大会申し込みデータ!G285="","",②大会申し込みデータ!C285)</f>
        <v/>
      </c>
      <c r="D284" t="str">
        <f>IF(②大会申し込みデータ!G285="","",②大会申し込みデータ!D285)</f>
        <v/>
      </c>
      <c r="E284" t="str">
        <f>IF(②大会申し込みデータ!G285="","","07")</f>
        <v/>
      </c>
      <c r="F284" t="str">
        <f>IF(②大会申し込みデータ!G285="","",②大会申し込みデータ!F285)</f>
        <v/>
      </c>
      <c r="G284" t="str">
        <f>IF(②大会申し込みデータ!G285="","",②大会申し込みデータ!G285)</f>
        <v/>
      </c>
      <c r="H284" t="str">
        <f>IF(②大会申し込みデータ!G285="","",②大会申し込みデータ!I285&amp;" "&amp;②大会申し込みデータ!J285)</f>
        <v/>
      </c>
    </row>
    <row r="285" spans="1:8" x14ac:dyDescent="0.15">
      <c r="A285" t="str">
        <f>IF(②大会申し込みデータ!G286="","",②大会申し込みデータ!A286)</f>
        <v/>
      </c>
      <c r="B285" t="str">
        <f>IF(②大会申し込みデータ!G286="","",②大会申し込みデータ!B286)</f>
        <v/>
      </c>
      <c r="C285" t="str">
        <f>IF(②大会申し込みデータ!G286="","",②大会申し込みデータ!C286)</f>
        <v/>
      </c>
      <c r="D285" t="str">
        <f>IF(②大会申し込みデータ!G286="","",②大会申し込みデータ!D286)</f>
        <v/>
      </c>
      <c r="E285" t="str">
        <f>IF(②大会申し込みデータ!G286="","","07")</f>
        <v/>
      </c>
      <c r="F285" t="str">
        <f>IF(②大会申し込みデータ!G286="","",②大会申し込みデータ!F286)</f>
        <v/>
      </c>
      <c r="G285" t="str">
        <f>IF(②大会申し込みデータ!G286="","",②大会申し込みデータ!G286)</f>
        <v/>
      </c>
      <c r="H285" t="str">
        <f>IF(②大会申し込みデータ!G286="","",②大会申し込みデータ!I286&amp;" "&amp;②大会申し込みデータ!J286)</f>
        <v/>
      </c>
    </row>
    <row r="286" spans="1:8" x14ac:dyDescent="0.15">
      <c r="A286" t="str">
        <f>IF(②大会申し込みデータ!G287="","",②大会申し込みデータ!A287)</f>
        <v/>
      </c>
      <c r="B286" t="str">
        <f>IF(②大会申し込みデータ!G287="","",②大会申し込みデータ!B287)</f>
        <v/>
      </c>
      <c r="C286" t="str">
        <f>IF(②大会申し込みデータ!G287="","",②大会申し込みデータ!C287)</f>
        <v/>
      </c>
      <c r="D286" t="str">
        <f>IF(②大会申し込みデータ!G287="","",②大会申し込みデータ!D287)</f>
        <v/>
      </c>
      <c r="E286" t="str">
        <f>IF(②大会申し込みデータ!G287="","","07")</f>
        <v/>
      </c>
      <c r="F286" t="str">
        <f>IF(②大会申し込みデータ!G287="","",②大会申し込みデータ!F287)</f>
        <v/>
      </c>
      <c r="G286" t="str">
        <f>IF(②大会申し込みデータ!G287="","",②大会申し込みデータ!G287)</f>
        <v/>
      </c>
      <c r="H286" t="str">
        <f>IF(②大会申し込みデータ!G287="","",②大会申し込みデータ!I287&amp;" "&amp;②大会申し込みデータ!J287)</f>
        <v/>
      </c>
    </row>
    <row r="287" spans="1:8" x14ac:dyDescent="0.15">
      <c r="A287" t="str">
        <f>IF(②大会申し込みデータ!G288="","",②大会申し込みデータ!A288)</f>
        <v/>
      </c>
      <c r="B287" t="str">
        <f>IF(②大会申し込みデータ!G288="","",②大会申し込みデータ!B288)</f>
        <v/>
      </c>
      <c r="C287" t="str">
        <f>IF(②大会申し込みデータ!G288="","",②大会申し込みデータ!C288)</f>
        <v/>
      </c>
      <c r="D287" t="str">
        <f>IF(②大会申し込みデータ!G288="","",②大会申し込みデータ!D288)</f>
        <v/>
      </c>
      <c r="E287" t="str">
        <f>IF(②大会申し込みデータ!G288="","","07")</f>
        <v/>
      </c>
      <c r="F287" t="str">
        <f>IF(②大会申し込みデータ!G288="","",②大会申し込みデータ!F288)</f>
        <v/>
      </c>
      <c r="G287" t="str">
        <f>IF(②大会申し込みデータ!G288="","",②大会申し込みデータ!G288)</f>
        <v/>
      </c>
      <c r="H287" t="str">
        <f>IF(②大会申し込みデータ!G288="","",②大会申し込みデータ!I288&amp;" "&amp;②大会申し込みデータ!J288)</f>
        <v/>
      </c>
    </row>
    <row r="288" spans="1:8" x14ac:dyDescent="0.15">
      <c r="A288" t="str">
        <f>IF(②大会申し込みデータ!G289="","",②大会申し込みデータ!A289)</f>
        <v/>
      </c>
      <c r="B288" t="str">
        <f>IF(②大会申し込みデータ!G289="","",②大会申し込みデータ!B289)</f>
        <v/>
      </c>
      <c r="C288" t="str">
        <f>IF(②大会申し込みデータ!G289="","",②大会申し込みデータ!C289)</f>
        <v/>
      </c>
      <c r="D288" t="str">
        <f>IF(②大会申し込みデータ!G289="","",②大会申し込みデータ!D289)</f>
        <v/>
      </c>
      <c r="E288" t="str">
        <f>IF(②大会申し込みデータ!G289="","","07")</f>
        <v/>
      </c>
      <c r="F288" t="str">
        <f>IF(②大会申し込みデータ!G289="","",②大会申し込みデータ!F289)</f>
        <v/>
      </c>
      <c r="G288" t="str">
        <f>IF(②大会申し込みデータ!G289="","",②大会申し込みデータ!G289)</f>
        <v/>
      </c>
      <c r="H288" t="str">
        <f>IF(②大会申し込みデータ!G289="","",②大会申し込みデータ!I289&amp;" "&amp;②大会申し込みデータ!J289)</f>
        <v/>
      </c>
    </row>
    <row r="289" spans="1:8" x14ac:dyDescent="0.15">
      <c r="A289" t="str">
        <f>IF(②大会申し込みデータ!G290="","",②大会申し込みデータ!A290)</f>
        <v/>
      </c>
      <c r="B289" t="str">
        <f>IF(②大会申し込みデータ!G290="","",②大会申し込みデータ!B290)</f>
        <v/>
      </c>
      <c r="C289" t="str">
        <f>IF(②大会申し込みデータ!G290="","",②大会申し込みデータ!C290)</f>
        <v/>
      </c>
      <c r="D289" t="str">
        <f>IF(②大会申し込みデータ!G290="","",②大会申し込みデータ!D290)</f>
        <v/>
      </c>
      <c r="E289" t="str">
        <f>IF(②大会申し込みデータ!G290="","","07")</f>
        <v/>
      </c>
      <c r="F289" t="str">
        <f>IF(②大会申し込みデータ!G290="","",②大会申し込みデータ!F290)</f>
        <v/>
      </c>
      <c r="G289" t="str">
        <f>IF(②大会申し込みデータ!G290="","",②大会申し込みデータ!G290)</f>
        <v/>
      </c>
      <c r="H289" t="str">
        <f>IF(②大会申し込みデータ!G290="","",②大会申し込みデータ!I290&amp;" "&amp;②大会申し込みデータ!J290)</f>
        <v/>
      </c>
    </row>
    <row r="290" spans="1:8" x14ac:dyDescent="0.15">
      <c r="A290" t="str">
        <f>IF(②大会申し込みデータ!G291="","",②大会申し込みデータ!A291)</f>
        <v/>
      </c>
      <c r="B290" t="str">
        <f>IF(②大会申し込みデータ!G291="","",②大会申し込みデータ!B291)</f>
        <v/>
      </c>
      <c r="C290" t="str">
        <f>IF(②大会申し込みデータ!G291="","",②大会申し込みデータ!C291)</f>
        <v/>
      </c>
      <c r="D290" t="str">
        <f>IF(②大会申し込みデータ!G291="","",②大会申し込みデータ!D291)</f>
        <v/>
      </c>
      <c r="E290" t="str">
        <f>IF(②大会申し込みデータ!G291="","","07")</f>
        <v/>
      </c>
      <c r="F290" t="str">
        <f>IF(②大会申し込みデータ!G291="","",②大会申し込みデータ!F291)</f>
        <v/>
      </c>
      <c r="G290" t="str">
        <f>IF(②大会申し込みデータ!G291="","",②大会申し込みデータ!G291)</f>
        <v/>
      </c>
      <c r="H290" t="str">
        <f>IF(②大会申し込みデータ!G291="","",②大会申し込みデータ!I291&amp;" "&amp;②大会申し込みデータ!J291)</f>
        <v/>
      </c>
    </row>
    <row r="291" spans="1:8" x14ac:dyDescent="0.15">
      <c r="A291" t="str">
        <f>IF(②大会申し込みデータ!G292="","",②大会申し込みデータ!A292)</f>
        <v/>
      </c>
      <c r="B291" t="str">
        <f>IF(②大会申し込みデータ!G292="","",②大会申し込みデータ!B292)</f>
        <v/>
      </c>
      <c r="C291" t="str">
        <f>IF(②大会申し込みデータ!G292="","",②大会申し込みデータ!C292)</f>
        <v/>
      </c>
      <c r="D291" t="str">
        <f>IF(②大会申し込みデータ!G292="","",②大会申し込みデータ!D292)</f>
        <v/>
      </c>
      <c r="E291" t="str">
        <f>IF(②大会申し込みデータ!G292="","","07")</f>
        <v/>
      </c>
      <c r="F291" t="str">
        <f>IF(②大会申し込みデータ!G292="","",②大会申し込みデータ!F292)</f>
        <v/>
      </c>
      <c r="G291" t="str">
        <f>IF(②大会申し込みデータ!G292="","",②大会申し込みデータ!G292)</f>
        <v/>
      </c>
      <c r="H291" t="str">
        <f>IF(②大会申し込みデータ!G292="","",②大会申し込みデータ!I292&amp;" "&amp;②大会申し込みデータ!J292)</f>
        <v/>
      </c>
    </row>
    <row r="292" spans="1:8" x14ac:dyDescent="0.15">
      <c r="A292" t="str">
        <f>IF(②大会申し込みデータ!G293="","",②大会申し込みデータ!A293)</f>
        <v/>
      </c>
      <c r="B292" t="str">
        <f>IF(②大会申し込みデータ!G293="","",②大会申し込みデータ!B293)</f>
        <v/>
      </c>
      <c r="C292" t="str">
        <f>IF(②大会申し込みデータ!G293="","",②大会申し込みデータ!C293)</f>
        <v/>
      </c>
      <c r="D292" t="str">
        <f>IF(②大会申し込みデータ!G293="","",②大会申し込みデータ!D293)</f>
        <v/>
      </c>
      <c r="E292" t="str">
        <f>IF(②大会申し込みデータ!G293="","","07")</f>
        <v/>
      </c>
      <c r="F292" t="str">
        <f>IF(②大会申し込みデータ!G293="","",②大会申し込みデータ!F293)</f>
        <v/>
      </c>
      <c r="G292" t="str">
        <f>IF(②大会申し込みデータ!G293="","",②大会申し込みデータ!G293)</f>
        <v/>
      </c>
      <c r="H292" t="str">
        <f>IF(②大会申し込みデータ!G293="","",②大会申し込みデータ!I293&amp;" "&amp;②大会申し込みデータ!J293)</f>
        <v/>
      </c>
    </row>
    <row r="293" spans="1:8" x14ac:dyDescent="0.15">
      <c r="A293" t="str">
        <f>IF(②大会申し込みデータ!G294="","",②大会申し込みデータ!A294)</f>
        <v/>
      </c>
      <c r="B293" t="str">
        <f>IF(②大会申し込みデータ!G294="","",②大会申し込みデータ!B294)</f>
        <v/>
      </c>
      <c r="C293" t="str">
        <f>IF(②大会申し込みデータ!G294="","",②大会申し込みデータ!C294)</f>
        <v/>
      </c>
      <c r="D293" t="str">
        <f>IF(②大会申し込みデータ!G294="","",②大会申し込みデータ!D294)</f>
        <v/>
      </c>
      <c r="E293" t="str">
        <f>IF(②大会申し込みデータ!G294="","","07")</f>
        <v/>
      </c>
      <c r="F293" t="str">
        <f>IF(②大会申し込みデータ!G294="","",②大会申し込みデータ!F294)</f>
        <v/>
      </c>
      <c r="G293" t="str">
        <f>IF(②大会申し込みデータ!G294="","",②大会申し込みデータ!G294)</f>
        <v/>
      </c>
      <c r="H293" t="str">
        <f>IF(②大会申し込みデータ!G294="","",②大会申し込みデータ!I294&amp;" "&amp;②大会申し込みデータ!J294)</f>
        <v/>
      </c>
    </row>
    <row r="294" spans="1:8" x14ac:dyDescent="0.15">
      <c r="A294" t="str">
        <f>IF(②大会申し込みデータ!G295="","",②大会申し込みデータ!A295)</f>
        <v/>
      </c>
      <c r="B294" t="str">
        <f>IF(②大会申し込みデータ!G295="","",②大会申し込みデータ!B295)</f>
        <v/>
      </c>
      <c r="C294" t="str">
        <f>IF(②大会申し込みデータ!G295="","",②大会申し込みデータ!C295)</f>
        <v/>
      </c>
      <c r="D294" t="str">
        <f>IF(②大会申し込みデータ!G295="","",②大会申し込みデータ!D295)</f>
        <v/>
      </c>
      <c r="E294" t="str">
        <f>IF(②大会申し込みデータ!G295="","","07")</f>
        <v/>
      </c>
      <c r="F294" t="str">
        <f>IF(②大会申し込みデータ!G295="","",②大会申し込みデータ!F295)</f>
        <v/>
      </c>
      <c r="G294" t="str">
        <f>IF(②大会申し込みデータ!G295="","",②大会申し込みデータ!G295)</f>
        <v/>
      </c>
      <c r="H294" t="str">
        <f>IF(②大会申し込みデータ!G295="","",②大会申し込みデータ!I295&amp;" "&amp;②大会申し込みデータ!J295)</f>
        <v/>
      </c>
    </row>
    <row r="295" spans="1:8" x14ac:dyDescent="0.15">
      <c r="A295" t="str">
        <f>IF(②大会申し込みデータ!G296="","",②大会申し込みデータ!A296)</f>
        <v/>
      </c>
      <c r="B295" t="str">
        <f>IF(②大会申し込みデータ!G296="","",②大会申し込みデータ!B296)</f>
        <v/>
      </c>
      <c r="C295" t="str">
        <f>IF(②大会申し込みデータ!G296="","",②大会申し込みデータ!C296)</f>
        <v/>
      </c>
      <c r="D295" t="str">
        <f>IF(②大会申し込みデータ!G296="","",②大会申し込みデータ!D296)</f>
        <v/>
      </c>
      <c r="E295" t="str">
        <f>IF(②大会申し込みデータ!G296="","","07")</f>
        <v/>
      </c>
      <c r="F295" t="str">
        <f>IF(②大会申し込みデータ!G296="","",②大会申し込みデータ!F296)</f>
        <v/>
      </c>
      <c r="G295" t="str">
        <f>IF(②大会申し込みデータ!G296="","",②大会申し込みデータ!G296)</f>
        <v/>
      </c>
      <c r="H295" t="str">
        <f>IF(②大会申し込みデータ!G296="","",②大会申し込みデータ!I296&amp;" "&amp;②大会申し込みデータ!J296)</f>
        <v/>
      </c>
    </row>
    <row r="296" spans="1:8" x14ac:dyDescent="0.15">
      <c r="A296" t="str">
        <f>IF(②大会申し込みデータ!G297="","",②大会申し込みデータ!A297)</f>
        <v/>
      </c>
      <c r="B296" t="str">
        <f>IF(②大会申し込みデータ!G297="","",②大会申し込みデータ!B297)</f>
        <v/>
      </c>
      <c r="C296" t="str">
        <f>IF(②大会申し込みデータ!G297="","",②大会申し込みデータ!C297)</f>
        <v/>
      </c>
      <c r="D296" t="str">
        <f>IF(②大会申し込みデータ!G297="","",②大会申し込みデータ!D297)</f>
        <v/>
      </c>
      <c r="E296" t="str">
        <f>IF(②大会申し込みデータ!G297="","","07")</f>
        <v/>
      </c>
      <c r="F296" t="str">
        <f>IF(②大会申し込みデータ!G297="","",②大会申し込みデータ!F297)</f>
        <v/>
      </c>
      <c r="G296" t="str">
        <f>IF(②大会申し込みデータ!G297="","",②大会申し込みデータ!G297)</f>
        <v/>
      </c>
      <c r="H296" t="str">
        <f>IF(②大会申し込みデータ!G297="","",②大会申し込みデータ!I297&amp;" "&amp;②大会申し込みデータ!J297)</f>
        <v/>
      </c>
    </row>
    <row r="297" spans="1:8" x14ac:dyDescent="0.15">
      <c r="A297" t="str">
        <f>IF(②大会申し込みデータ!G298="","",②大会申し込みデータ!A298)</f>
        <v/>
      </c>
      <c r="B297" t="str">
        <f>IF(②大会申し込みデータ!G298="","",②大会申し込みデータ!B298)</f>
        <v/>
      </c>
      <c r="C297" t="str">
        <f>IF(②大会申し込みデータ!G298="","",②大会申し込みデータ!C298)</f>
        <v/>
      </c>
      <c r="D297" t="str">
        <f>IF(②大会申し込みデータ!G298="","",②大会申し込みデータ!D298)</f>
        <v/>
      </c>
      <c r="E297" t="str">
        <f>IF(②大会申し込みデータ!G298="","","07")</f>
        <v/>
      </c>
      <c r="F297" t="str">
        <f>IF(②大会申し込みデータ!G298="","",②大会申し込みデータ!F298)</f>
        <v/>
      </c>
      <c r="G297" t="str">
        <f>IF(②大会申し込みデータ!G298="","",②大会申し込みデータ!G298)</f>
        <v/>
      </c>
      <c r="H297" t="str">
        <f>IF(②大会申し込みデータ!G298="","",②大会申し込みデータ!I298&amp;" "&amp;②大会申し込みデータ!J298)</f>
        <v/>
      </c>
    </row>
    <row r="298" spans="1:8" x14ac:dyDescent="0.15">
      <c r="A298" t="str">
        <f>IF(②大会申し込みデータ!G299="","",②大会申し込みデータ!A299)</f>
        <v/>
      </c>
      <c r="B298" t="str">
        <f>IF(②大会申し込みデータ!G299="","",②大会申し込みデータ!B299)</f>
        <v/>
      </c>
      <c r="C298" t="str">
        <f>IF(②大会申し込みデータ!G299="","",②大会申し込みデータ!C299)</f>
        <v/>
      </c>
      <c r="D298" t="str">
        <f>IF(②大会申し込みデータ!G299="","",②大会申し込みデータ!D299)</f>
        <v/>
      </c>
      <c r="E298" t="str">
        <f>IF(②大会申し込みデータ!G299="","","07")</f>
        <v/>
      </c>
      <c r="F298" t="str">
        <f>IF(②大会申し込みデータ!G299="","",②大会申し込みデータ!F299)</f>
        <v/>
      </c>
      <c r="G298" t="str">
        <f>IF(②大会申し込みデータ!G299="","",②大会申し込みデータ!G299)</f>
        <v/>
      </c>
      <c r="H298" t="str">
        <f>IF(②大会申し込みデータ!G299="","",②大会申し込みデータ!I299&amp;" "&amp;②大会申し込みデータ!J299)</f>
        <v/>
      </c>
    </row>
    <row r="299" spans="1:8" x14ac:dyDescent="0.15">
      <c r="A299" t="str">
        <f>IF(②大会申し込みデータ!G300="","",②大会申し込みデータ!A300)</f>
        <v/>
      </c>
      <c r="B299" t="str">
        <f>IF(②大会申し込みデータ!G300="","",②大会申し込みデータ!B300)</f>
        <v/>
      </c>
      <c r="C299" t="str">
        <f>IF(②大会申し込みデータ!G300="","",②大会申し込みデータ!C300)</f>
        <v/>
      </c>
      <c r="D299" t="str">
        <f>IF(②大会申し込みデータ!G300="","",②大会申し込みデータ!D300)</f>
        <v/>
      </c>
      <c r="E299" t="str">
        <f>IF(②大会申し込みデータ!G300="","","07")</f>
        <v/>
      </c>
      <c r="F299" t="str">
        <f>IF(②大会申し込みデータ!G300="","",②大会申し込みデータ!F300)</f>
        <v/>
      </c>
      <c r="G299" t="str">
        <f>IF(②大会申し込みデータ!G300="","",②大会申し込みデータ!G300)</f>
        <v/>
      </c>
      <c r="H299" t="str">
        <f>IF(②大会申し込みデータ!G300="","",②大会申し込みデータ!I300&amp;" "&amp;②大会申し込みデータ!J300)</f>
        <v/>
      </c>
    </row>
    <row r="300" spans="1:8" x14ac:dyDescent="0.15">
      <c r="A300" t="str">
        <f>IF(②大会申し込みデータ!G301="","",②大会申し込みデータ!A301)</f>
        <v/>
      </c>
      <c r="B300" t="str">
        <f>IF(②大会申し込みデータ!G301="","",②大会申し込みデータ!B301)</f>
        <v/>
      </c>
      <c r="C300" t="str">
        <f>IF(②大会申し込みデータ!G301="","",②大会申し込みデータ!C301)</f>
        <v/>
      </c>
      <c r="D300" t="str">
        <f>IF(②大会申し込みデータ!G301="","",②大会申し込みデータ!D301)</f>
        <v/>
      </c>
      <c r="E300" t="str">
        <f>IF(②大会申し込みデータ!G301="","","07")</f>
        <v/>
      </c>
      <c r="F300" t="str">
        <f>IF(②大会申し込みデータ!G301="","",②大会申し込みデータ!F301)</f>
        <v/>
      </c>
      <c r="G300" t="str">
        <f>IF(②大会申し込みデータ!G301="","",②大会申し込みデータ!G301)</f>
        <v/>
      </c>
      <c r="H300" t="str">
        <f>IF(②大会申し込みデータ!G301="","",②大会申し込みデータ!I301&amp;" "&amp;②大会申し込みデータ!J301)</f>
        <v/>
      </c>
    </row>
    <row r="301" spans="1:8" x14ac:dyDescent="0.15">
      <c r="A301" t="str">
        <f>IF(②大会申し込みデータ!G302="","",②大会申し込みデータ!A302)</f>
        <v/>
      </c>
      <c r="B301" t="str">
        <f>IF(②大会申し込みデータ!G302="","",②大会申し込みデータ!B302)</f>
        <v/>
      </c>
      <c r="C301" t="str">
        <f>IF(②大会申し込みデータ!G302="","",②大会申し込みデータ!C302)</f>
        <v/>
      </c>
      <c r="D301" t="str">
        <f>IF(②大会申し込みデータ!G302="","",②大会申し込みデータ!D302)</f>
        <v/>
      </c>
      <c r="E301" t="str">
        <f>IF(②大会申し込みデータ!G302="","","07")</f>
        <v/>
      </c>
      <c r="F301" t="str">
        <f>IF(②大会申し込みデータ!G302="","",②大会申し込みデータ!F302)</f>
        <v/>
      </c>
      <c r="G301" t="str">
        <f>IF(②大会申し込みデータ!G302="","",②大会申し込みデータ!G302)</f>
        <v/>
      </c>
      <c r="H301" t="str">
        <f>IF(②大会申し込みデータ!G302="","",②大会申し込みデータ!I302&amp;" "&amp;②大会申し込みデータ!J302)</f>
        <v/>
      </c>
    </row>
    <row r="302" spans="1:8" x14ac:dyDescent="0.15">
      <c r="A302" t="str">
        <f>IF(②大会申し込みデータ!G303="","",②大会申し込みデータ!A303)</f>
        <v/>
      </c>
      <c r="B302" t="str">
        <f>IF(②大会申し込みデータ!G303="","",②大会申し込みデータ!B303)</f>
        <v/>
      </c>
      <c r="C302" t="str">
        <f>IF(②大会申し込みデータ!G303="","",②大会申し込みデータ!C303)</f>
        <v/>
      </c>
      <c r="D302" t="str">
        <f>IF(②大会申し込みデータ!G303="","",②大会申し込みデータ!D303)</f>
        <v/>
      </c>
      <c r="E302" t="str">
        <f>IF(②大会申し込みデータ!G303="","","07")</f>
        <v/>
      </c>
      <c r="F302" t="str">
        <f>IF(②大会申し込みデータ!G303="","",②大会申し込みデータ!F303)</f>
        <v/>
      </c>
      <c r="G302" t="str">
        <f>IF(②大会申し込みデータ!G303="","",②大会申し込みデータ!G303)</f>
        <v/>
      </c>
      <c r="H302" t="str">
        <f>IF(②大会申し込みデータ!G303="","",②大会申し込みデータ!I303&amp;" "&amp;②大会申し込みデータ!J303)</f>
        <v/>
      </c>
    </row>
    <row r="303" spans="1:8" x14ac:dyDescent="0.15">
      <c r="A303" t="str">
        <f>IF(②大会申し込みデータ!G304="","",②大会申し込みデータ!A304)</f>
        <v/>
      </c>
      <c r="B303" t="str">
        <f>IF(②大会申し込みデータ!G304="","",②大会申し込みデータ!B304)</f>
        <v/>
      </c>
      <c r="C303" t="str">
        <f>IF(②大会申し込みデータ!G304="","",②大会申し込みデータ!C304)</f>
        <v/>
      </c>
      <c r="D303" t="str">
        <f>IF(②大会申し込みデータ!G304="","",②大会申し込みデータ!D304)</f>
        <v/>
      </c>
      <c r="E303" t="str">
        <f>IF(②大会申し込みデータ!G304="","","07")</f>
        <v/>
      </c>
      <c r="F303" t="str">
        <f>IF(②大会申し込みデータ!G304="","",②大会申し込みデータ!F304)</f>
        <v/>
      </c>
      <c r="G303" t="str">
        <f>IF(②大会申し込みデータ!G304="","",②大会申し込みデータ!G304)</f>
        <v/>
      </c>
      <c r="H303" t="str">
        <f>IF(②大会申し込みデータ!G304="","",②大会申し込みデータ!I304&amp;" "&amp;②大会申し込みデータ!J304)</f>
        <v/>
      </c>
    </row>
    <row r="304" spans="1:8" x14ac:dyDescent="0.15">
      <c r="A304" t="str">
        <f>IF(②大会申し込みデータ!G305="","",②大会申し込みデータ!A305)</f>
        <v/>
      </c>
      <c r="B304" t="str">
        <f>IF(②大会申し込みデータ!G305="","",②大会申し込みデータ!B305)</f>
        <v/>
      </c>
      <c r="C304" t="str">
        <f>IF(②大会申し込みデータ!G305="","",②大会申し込みデータ!C305)</f>
        <v/>
      </c>
      <c r="D304" t="str">
        <f>IF(②大会申し込みデータ!G305="","",②大会申し込みデータ!D305)</f>
        <v/>
      </c>
      <c r="E304" t="str">
        <f>IF(②大会申し込みデータ!G305="","","07")</f>
        <v/>
      </c>
      <c r="F304" t="str">
        <f>IF(②大会申し込みデータ!G305="","",②大会申し込みデータ!F305)</f>
        <v/>
      </c>
      <c r="G304" t="str">
        <f>IF(②大会申し込みデータ!G305="","",②大会申し込みデータ!G305)</f>
        <v/>
      </c>
      <c r="H304" t="str">
        <f>IF(②大会申し込みデータ!G305="","",②大会申し込みデータ!I305&amp;" "&amp;②大会申し込みデータ!J305)</f>
        <v/>
      </c>
    </row>
    <row r="305" spans="1:8" x14ac:dyDescent="0.15">
      <c r="A305" t="str">
        <f>IF(②大会申し込みデータ!G306="","",②大会申し込みデータ!A306)</f>
        <v/>
      </c>
      <c r="B305" t="str">
        <f>IF(②大会申し込みデータ!G306="","",②大会申し込みデータ!B306)</f>
        <v/>
      </c>
      <c r="C305" t="str">
        <f>IF(②大会申し込みデータ!G306="","",②大会申し込みデータ!C306)</f>
        <v/>
      </c>
      <c r="D305" t="str">
        <f>IF(②大会申し込みデータ!G306="","",②大会申し込みデータ!D306)</f>
        <v/>
      </c>
      <c r="E305" t="str">
        <f>IF(②大会申し込みデータ!G306="","","07")</f>
        <v/>
      </c>
      <c r="F305" t="str">
        <f>IF(②大会申し込みデータ!G306="","",②大会申し込みデータ!F306)</f>
        <v/>
      </c>
      <c r="G305" t="str">
        <f>IF(②大会申し込みデータ!G306="","",②大会申し込みデータ!G306)</f>
        <v/>
      </c>
      <c r="H305" t="str">
        <f>IF(②大会申し込みデータ!G306="","",②大会申し込みデータ!I306&amp;" "&amp;②大会申し込みデータ!J306)</f>
        <v/>
      </c>
    </row>
    <row r="306" spans="1:8" x14ac:dyDescent="0.15">
      <c r="A306" t="str">
        <f>IF(②大会申し込みデータ!G307="","",②大会申し込みデータ!A307)</f>
        <v/>
      </c>
      <c r="B306" t="str">
        <f>IF(②大会申し込みデータ!G307="","",②大会申し込みデータ!B307)</f>
        <v/>
      </c>
      <c r="C306" t="str">
        <f>IF(②大会申し込みデータ!G307="","",②大会申し込みデータ!C307)</f>
        <v/>
      </c>
      <c r="D306" t="str">
        <f>IF(②大会申し込みデータ!G307="","",②大会申し込みデータ!D307)</f>
        <v/>
      </c>
      <c r="E306" t="str">
        <f>IF(②大会申し込みデータ!G307="","","07")</f>
        <v/>
      </c>
      <c r="F306" t="str">
        <f>IF(②大会申し込みデータ!G307="","",②大会申し込みデータ!F307)</f>
        <v/>
      </c>
      <c r="G306" t="str">
        <f>IF(②大会申し込みデータ!G307="","",②大会申し込みデータ!G307)</f>
        <v/>
      </c>
      <c r="H306" t="str">
        <f>IF(②大会申し込みデータ!G307="","",②大会申し込みデータ!I307&amp;" "&amp;②大会申し込みデータ!J307)</f>
        <v/>
      </c>
    </row>
    <row r="307" spans="1:8" x14ac:dyDescent="0.15">
      <c r="A307" t="str">
        <f>IF(②大会申し込みデータ!G308="","",②大会申し込みデータ!A308)</f>
        <v/>
      </c>
      <c r="B307" t="str">
        <f>IF(②大会申し込みデータ!G308="","",②大会申し込みデータ!B308)</f>
        <v/>
      </c>
      <c r="C307" t="str">
        <f>IF(②大会申し込みデータ!G308="","",②大会申し込みデータ!C308)</f>
        <v/>
      </c>
      <c r="D307" t="str">
        <f>IF(②大会申し込みデータ!G308="","",②大会申し込みデータ!D308)</f>
        <v/>
      </c>
      <c r="E307" t="str">
        <f>IF(②大会申し込みデータ!G308="","","07")</f>
        <v/>
      </c>
      <c r="F307" t="str">
        <f>IF(②大会申し込みデータ!G308="","",②大会申し込みデータ!F308)</f>
        <v/>
      </c>
      <c r="G307" t="str">
        <f>IF(②大会申し込みデータ!G308="","",②大会申し込みデータ!G308)</f>
        <v/>
      </c>
      <c r="H307" t="str">
        <f>IF(②大会申し込みデータ!G308="","",②大会申し込みデータ!I308&amp;" "&amp;②大会申し込みデータ!J308)</f>
        <v/>
      </c>
    </row>
    <row r="308" spans="1:8" x14ac:dyDescent="0.15">
      <c r="A308" t="str">
        <f>IF(②大会申し込みデータ!G309="","",②大会申し込みデータ!A309)</f>
        <v/>
      </c>
      <c r="B308" t="str">
        <f>IF(②大会申し込みデータ!G309="","",②大会申し込みデータ!B309)</f>
        <v/>
      </c>
      <c r="C308" t="str">
        <f>IF(②大会申し込みデータ!G309="","",②大会申し込みデータ!C309)</f>
        <v/>
      </c>
      <c r="D308" t="str">
        <f>IF(②大会申し込みデータ!G309="","",②大会申し込みデータ!D309)</f>
        <v/>
      </c>
      <c r="E308" t="str">
        <f>IF(②大会申し込みデータ!G309="","","07")</f>
        <v/>
      </c>
      <c r="F308" t="str">
        <f>IF(②大会申し込みデータ!G309="","",②大会申し込みデータ!F309)</f>
        <v/>
      </c>
      <c r="G308" t="str">
        <f>IF(②大会申し込みデータ!G309="","",②大会申し込みデータ!G309)</f>
        <v/>
      </c>
      <c r="H308" t="str">
        <f>IF(②大会申し込みデータ!G309="","",②大会申し込みデータ!I309&amp;" "&amp;②大会申し込みデータ!J309)</f>
        <v/>
      </c>
    </row>
    <row r="309" spans="1:8" x14ac:dyDescent="0.15">
      <c r="A309" t="str">
        <f>IF(②大会申し込みデータ!G310="","",②大会申し込みデータ!A310)</f>
        <v/>
      </c>
      <c r="B309" t="str">
        <f>IF(②大会申し込みデータ!G310="","",②大会申し込みデータ!B310)</f>
        <v/>
      </c>
      <c r="C309" t="str">
        <f>IF(②大会申し込みデータ!G310="","",②大会申し込みデータ!C310)</f>
        <v/>
      </c>
      <c r="D309" t="str">
        <f>IF(②大会申し込みデータ!G310="","",②大会申し込みデータ!D310)</f>
        <v/>
      </c>
      <c r="E309" t="str">
        <f>IF(②大会申し込みデータ!G310="","","07")</f>
        <v/>
      </c>
      <c r="F309" t="str">
        <f>IF(②大会申し込みデータ!G310="","",②大会申し込みデータ!F310)</f>
        <v/>
      </c>
      <c r="G309" t="str">
        <f>IF(②大会申し込みデータ!G310="","",②大会申し込みデータ!G310)</f>
        <v/>
      </c>
      <c r="H309" t="str">
        <f>IF(②大会申し込みデータ!G310="","",②大会申し込みデータ!I310&amp;" "&amp;②大会申し込みデータ!J310)</f>
        <v/>
      </c>
    </row>
    <row r="310" spans="1:8" x14ac:dyDescent="0.15">
      <c r="A310" t="str">
        <f>IF(②大会申し込みデータ!G311="","",②大会申し込みデータ!A311)</f>
        <v/>
      </c>
      <c r="B310" t="str">
        <f>IF(②大会申し込みデータ!G311="","",②大会申し込みデータ!B311)</f>
        <v/>
      </c>
      <c r="C310" t="str">
        <f>IF(②大会申し込みデータ!G311="","",②大会申し込みデータ!C311)</f>
        <v/>
      </c>
      <c r="D310" t="str">
        <f>IF(②大会申し込みデータ!G311="","",②大会申し込みデータ!D311)</f>
        <v/>
      </c>
      <c r="E310" t="str">
        <f>IF(②大会申し込みデータ!G311="","","07")</f>
        <v/>
      </c>
      <c r="F310" t="str">
        <f>IF(②大会申し込みデータ!G311="","",②大会申し込みデータ!F311)</f>
        <v/>
      </c>
      <c r="G310" t="str">
        <f>IF(②大会申し込みデータ!G311="","",②大会申し込みデータ!G311)</f>
        <v/>
      </c>
      <c r="H310" t="str">
        <f>IF(②大会申し込みデータ!G311="","",②大会申し込みデータ!I311&amp;" "&amp;②大会申し込みデータ!J311)</f>
        <v/>
      </c>
    </row>
    <row r="311" spans="1:8" x14ac:dyDescent="0.15">
      <c r="A311" t="str">
        <f>IF(②大会申し込みデータ!G312="","",②大会申し込みデータ!A312)</f>
        <v/>
      </c>
      <c r="B311" t="str">
        <f>IF(②大会申し込みデータ!G312="","",②大会申し込みデータ!B312)</f>
        <v/>
      </c>
      <c r="C311" t="str">
        <f>IF(②大会申し込みデータ!G312="","",②大会申し込みデータ!C312)</f>
        <v/>
      </c>
      <c r="D311" t="str">
        <f>IF(②大会申し込みデータ!G312="","",②大会申し込みデータ!D312)</f>
        <v/>
      </c>
      <c r="E311" t="str">
        <f>IF(②大会申し込みデータ!G312="","","07")</f>
        <v/>
      </c>
      <c r="F311" t="str">
        <f>IF(②大会申し込みデータ!G312="","",②大会申し込みデータ!F312)</f>
        <v/>
      </c>
      <c r="G311" t="str">
        <f>IF(②大会申し込みデータ!G312="","",②大会申し込みデータ!G312)</f>
        <v/>
      </c>
      <c r="H311" t="str">
        <f>IF(②大会申し込みデータ!G312="","",②大会申し込みデータ!I312&amp;" "&amp;②大会申し込みデータ!J312)</f>
        <v/>
      </c>
    </row>
    <row r="312" spans="1:8" x14ac:dyDescent="0.15">
      <c r="A312" t="str">
        <f>IF(②大会申し込みデータ!G313="","",②大会申し込みデータ!A313)</f>
        <v/>
      </c>
      <c r="B312" t="str">
        <f>IF(②大会申し込みデータ!G313="","",②大会申し込みデータ!B313)</f>
        <v/>
      </c>
      <c r="C312" t="str">
        <f>IF(②大会申し込みデータ!G313="","",②大会申し込みデータ!C313)</f>
        <v/>
      </c>
      <c r="D312" t="str">
        <f>IF(②大会申し込みデータ!G313="","",②大会申し込みデータ!D313)</f>
        <v/>
      </c>
      <c r="E312" t="str">
        <f>IF(②大会申し込みデータ!G313="","","07")</f>
        <v/>
      </c>
      <c r="F312" t="str">
        <f>IF(②大会申し込みデータ!G313="","",②大会申し込みデータ!F313)</f>
        <v/>
      </c>
      <c r="G312" t="str">
        <f>IF(②大会申し込みデータ!G313="","",②大会申し込みデータ!G313)</f>
        <v/>
      </c>
      <c r="H312" t="str">
        <f>IF(②大会申し込みデータ!G313="","",②大会申し込みデータ!I313&amp;" "&amp;②大会申し込みデータ!J313)</f>
        <v/>
      </c>
    </row>
    <row r="313" spans="1:8" x14ac:dyDescent="0.15">
      <c r="A313" t="str">
        <f>IF(②大会申し込みデータ!G314="","",②大会申し込みデータ!A314)</f>
        <v/>
      </c>
      <c r="B313" t="str">
        <f>IF(②大会申し込みデータ!G314="","",②大会申し込みデータ!B314)</f>
        <v/>
      </c>
      <c r="C313" t="str">
        <f>IF(②大会申し込みデータ!G314="","",②大会申し込みデータ!C314)</f>
        <v/>
      </c>
      <c r="D313" t="str">
        <f>IF(②大会申し込みデータ!G314="","",②大会申し込みデータ!D314)</f>
        <v/>
      </c>
      <c r="E313" t="str">
        <f>IF(②大会申し込みデータ!G314="","","07")</f>
        <v/>
      </c>
      <c r="F313" t="str">
        <f>IF(②大会申し込みデータ!G314="","",②大会申し込みデータ!F314)</f>
        <v/>
      </c>
      <c r="G313" t="str">
        <f>IF(②大会申し込みデータ!G314="","",②大会申し込みデータ!G314)</f>
        <v/>
      </c>
      <c r="H313" t="str">
        <f>IF(②大会申し込みデータ!G314="","",②大会申し込みデータ!I314&amp;" "&amp;②大会申し込みデータ!J314)</f>
        <v/>
      </c>
    </row>
    <row r="314" spans="1:8" x14ac:dyDescent="0.15">
      <c r="A314" t="str">
        <f>IF(②大会申し込みデータ!G315="","",②大会申し込みデータ!A315)</f>
        <v/>
      </c>
      <c r="B314" t="str">
        <f>IF(②大会申し込みデータ!G315="","",②大会申し込みデータ!B315)</f>
        <v/>
      </c>
      <c r="C314" t="str">
        <f>IF(②大会申し込みデータ!G315="","",②大会申し込みデータ!C315)</f>
        <v/>
      </c>
      <c r="D314" t="str">
        <f>IF(②大会申し込みデータ!G315="","",②大会申し込みデータ!D315)</f>
        <v/>
      </c>
      <c r="E314" t="str">
        <f>IF(②大会申し込みデータ!G315="","","07")</f>
        <v/>
      </c>
      <c r="F314" t="str">
        <f>IF(②大会申し込みデータ!G315="","",②大会申し込みデータ!F315)</f>
        <v/>
      </c>
      <c r="G314" t="str">
        <f>IF(②大会申し込みデータ!G315="","",②大会申し込みデータ!G315)</f>
        <v/>
      </c>
      <c r="H314" t="str">
        <f>IF(②大会申し込みデータ!G315="","",②大会申し込みデータ!I315&amp;" "&amp;②大会申し込みデータ!J315)</f>
        <v/>
      </c>
    </row>
    <row r="315" spans="1:8" x14ac:dyDescent="0.15">
      <c r="A315" t="str">
        <f>IF(②大会申し込みデータ!G316="","",②大会申し込みデータ!A316)</f>
        <v/>
      </c>
      <c r="B315" t="str">
        <f>IF(②大会申し込みデータ!G316="","",②大会申し込みデータ!B316)</f>
        <v/>
      </c>
      <c r="C315" t="str">
        <f>IF(②大会申し込みデータ!G316="","",②大会申し込みデータ!C316)</f>
        <v/>
      </c>
      <c r="D315" t="str">
        <f>IF(②大会申し込みデータ!G316="","",②大会申し込みデータ!D316)</f>
        <v/>
      </c>
      <c r="E315" t="str">
        <f>IF(②大会申し込みデータ!G316="","","07")</f>
        <v/>
      </c>
      <c r="F315" t="str">
        <f>IF(②大会申し込みデータ!G316="","",②大会申し込みデータ!F316)</f>
        <v/>
      </c>
      <c r="G315" t="str">
        <f>IF(②大会申し込みデータ!G316="","",②大会申し込みデータ!G316)</f>
        <v/>
      </c>
      <c r="H315" t="str">
        <f>IF(②大会申し込みデータ!G316="","",②大会申し込みデータ!I316&amp;" "&amp;②大会申し込みデータ!J316)</f>
        <v/>
      </c>
    </row>
    <row r="316" spans="1:8" x14ac:dyDescent="0.15">
      <c r="A316" t="str">
        <f>IF(②大会申し込みデータ!G317="","",②大会申し込みデータ!A317)</f>
        <v/>
      </c>
      <c r="B316" t="str">
        <f>IF(②大会申し込みデータ!G317="","",②大会申し込みデータ!B317)</f>
        <v/>
      </c>
      <c r="C316" t="str">
        <f>IF(②大会申し込みデータ!G317="","",②大会申し込みデータ!C317)</f>
        <v/>
      </c>
      <c r="D316" t="str">
        <f>IF(②大会申し込みデータ!G317="","",②大会申し込みデータ!D317)</f>
        <v/>
      </c>
      <c r="E316" t="str">
        <f>IF(②大会申し込みデータ!G317="","","07")</f>
        <v/>
      </c>
      <c r="F316" t="str">
        <f>IF(②大会申し込みデータ!G317="","",②大会申し込みデータ!F317)</f>
        <v/>
      </c>
      <c r="G316" t="str">
        <f>IF(②大会申し込みデータ!G317="","",②大会申し込みデータ!G317)</f>
        <v/>
      </c>
      <c r="H316" t="str">
        <f>IF(②大会申し込みデータ!G317="","",②大会申し込みデータ!I317&amp;" "&amp;②大会申し込みデータ!J317)</f>
        <v/>
      </c>
    </row>
    <row r="317" spans="1:8" x14ac:dyDescent="0.15">
      <c r="A317" t="str">
        <f>IF(②大会申し込みデータ!G318="","",②大会申し込みデータ!A318)</f>
        <v/>
      </c>
      <c r="B317" t="str">
        <f>IF(②大会申し込みデータ!G318="","",②大会申し込みデータ!B318)</f>
        <v/>
      </c>
      <c r="C317" t="str">
        <f>IF(②大会申し込みデータ!G318="","",②大会申し込みデータ!C318)</f>
        <v/>
      </c>
      <c r="D317" t="str">
        <f>IF(②大会申し込みデータ!G318="","",②大会申し込みデータ!D318)</f>
        <v/>
      </c>
      <c r="E317" t="str">
        <f>IF(②大会申し込みデータ!G318="","","07")</f>
        <v/>
      </c>
      <c r="F317" t="str">
        <f>IF(②大会申し込みデータ!G318="","",②大会申し込みデータ!F318)</f>
        <v/>
      </c>
      <c r="G317" t="str">
        <f>IF(②大会申し込みデータ!G318="","",②大会申し込みデータ!G318)</f>
        <v/>
      </c>
      <c r="H317" t="str">
        <f>IF(②大会申し込みデータ!G318="","",②大会申し込みデータ!I318&amp;" "&amp;②大会申し込みデータ!J318)</f>
        <v/>
      </c>
    </row>
    <row r="318" spans="1:8" x14ac:dyDescent="0.15">
      <c r="A318" t="str">
        <f>IF(②大会申し込みデータ!G319="","",②大会申し込みデータ!A319)</f>
        <v/>
      </c>
      <c r="B318" t="str">
        <f>IF(②大会申し込みデータ!G319="","",②大会申し込みデータ!B319)</f>
        <v/>
      </c>
      <c r="C318" t="str">
        <f>IF(②大会申し込みデータ!G319="","",②大会申し込みデータ!C319)</f>
        <v/>
      </c>
      <c r="D318" t="str">
        <f>IF(②大会申し込みデータ!G319="","",②大会申し込みデータ!D319)</f>
        <v/>
      </c>
      <c r="E318" t="str">
        <f>IF(②大会申し込みデータ!G319="","","07")</f>
        <v/>
      </c>
      <c r="F318" t="str">
        <f>IF(②大会申し込みデータ!G319="","",②大会申し込みデータ!F319)</f>
        <v/>
      </c>
      <c r="G318" t="str">
        <f>IF(②大会申し込みデータ!G319="","",②大会申し込みデータ!G319)</f>
        <v/>
      </c>
      <c r="H318" t="str">
        <f>IF(②大会申し込みデータ!G319="","",②大会申し込みデータ!I319&amp;" "&amp;②大会申し込みデータ!J319)</f>
        <v/>
      </c>
    </row>
    <row r="319" spans="1:8" x14ac:dyDescent="0.15">
      <c r="A319" t="str">
        <f>IF(②大会申し込みデータ!G320="","",②大会申し込みデータ!A320)</f>
        <v/>
      </c>
      <c r="B319" t="str">
        <f>IF(②大会申し込みデータ!G320="","",②大会申し込みデータ!B320)</f>
        <v/>
      </c>
      <c r="C319" t="str">
        <f>IF(②大会申し込みデータ!G320="","",②大会申し込みデータ!C320)</f>
        <v/>
      </c>
      <c r="D319" t="str">
        <f>IF(②大会申し込みデータ!G320="","",②大会申し込みデータ!D320)</f>
        <v/>
      </c>
      <c r="E319" t="str">
        <f>IF(②大会申し込みデータ!G320="","","07")</f>
        <v/>
      </c>
      <c r="F319" t="str">
        <f>IF(②大会申し込みデータ!G320="","",②大会申し込みデータ!F320)</f>
        <v/>
      </c>
      <c r="G319" t="str">
        <f>IF(②大会申し込みデータ!G320="","",②大会申し込みデータ!G320)</f>
        <v/>
      </c>
      <c r="H319" t="str">
        <f>IF(②大会申し込みデータ!G320="","",②大会申し込みデータ!I320&amp;" "&amp;②大会申し込みデータ!J320)</f>
        <v/>
      </c>
    </row>
    <row r="320" spans="1:8" x14ac:dyDescent="0.15">
      <c r="A320" t="str">
        <f>IF(②大会申し込みデータ!G321="","",②大会申し込みデータ!A321)</f>
        <v/>
      </c>
      <c r="B320" t="str">
        <f>IF(②大会申し込みデータ!G321="","",②大会申し込みデータ!B321)</f>
        <v/>
      </c>
      <c r="C320" t="str">
        <f>IF(②大会申し込みデータ!G321="","",②大会申し込みデータ!C321)</f>
        <v/>
      </c>
      <c r="D320" t="str">
        <f>IF(②大会申し込みデータ!G321="","",②大会申し込みデータ!D321)</f>
        <v/>
      </c>
      <c r="E320" t="str">
        <f>IF(②大会申し込みデータ!G321="","","07")</f>
        <v/>
      </c>
      <c r="F320" t="str">
        <f>IF(②大会申し込みデータ!G321="","",②大会申し込みデータ!F321)</f>
        <v/>
      </c>
      <c r="G320" t="str">
        <f>IF(②大会申し込みデータ!G321="","",②大会申し込みデータ!G321)</f>
        <v/>
      </c>
      <c r="H320" t="str">
        <f>IF(②大会申し込みデータ!G321="","",②大会申し込みデータ!I321&amp;" "&amp;②大会申し込みデータ!J321)</f>
        <v/>
      </c>
    </row>
    <row r="321" spans="1:8" x14ac:dyDescent="0.15">
      <c r="A321" t="str">
        <f>IF(②大会申し込みデータ!G322="","",②大会申し込みデータ!A322)</f>
        <v/>
      </c>
      <c r="B321" t="str">
        <f>IF(②大会申し込みデータ!G322="","",②大会申し込みデータ!B322)</f>
        <v/>
      </c>
      <c r="C321" t="str">
        <f>IF(②大会申し込みデータ!G322="","",②大会申し込みデータ!C322)</f>
        <v/>
      </c>
      <c r="D321" t="str">
        <f>IF(②大会申し込みデータ!G322="","",②大会申し込みデータ!D322)</f>
        <v/>
      </c>
      <c r="E321" t="str">
        <f>IF(②大会申し込みデータ!G322="","","07")</f>
        <v/>
      </c>
      <c r="F321" t="str">
        <f>IF(②大会申し込みデータ!G322="","",②大会申し込みデータ!F322)</f>
        <v/>
      </c>
      <c r="G321" t="str">
        <f>IF(②大会申し込みデータ!G322="","",②大会申し込みデータ!G322)</f>
        <v/>
      </c>
      <c r="H321" t="str">
        <f>IF(②大会申し込みデータ!G322="","",②大会申し込みデータ!I322&amp;" "&amp;②大会申し込みデータ!J322)</f>
        <v/>
      </c>
    </row>
    <row r="322" spans="1:8" x14ac:dyDescent="0.15">
      <c r="A322" t="str">
        <f>IF(②大会申し込みデータ!G323="","",②大会申し込みデータ!A323)</f>
        <v/>
      </c>
      <c r="B322" t="str">
        <f>IF(②大会申し込みデータ!G323="","",②大会申し込みデータ!B323)</f>
        <v/>
      </c>
      <c r="C322" t="str">
        <f>IF(②大会申し込みデータ!G323="","",②大会申し込みデータ!C323)</f>
        <v/>
      </c>
      <c r="D322" t="str">
        <f>IF(②大会申し込みデータ!G323="","",②大会申し込みデータ!D323)</f>
        <v/>
      </c>
      <c r="E322" t="str">
        <f>IF(②大会申し込みデータ!G323="","","07")</f>
        <v/>
      </c>
      <c r="F322" t="str">
        <f>IF(②大会申し込みデータ!G323="","",②大会申し込みデータ!F323)</f>
        <v/>
      </c>
      <c r="G322" t="str">
        <f>IF(②大会申し込みデータ!G323="","",②大会申し込みデータ!G323)</f>
        <v/>
      </c>
      <c r="H322" t="str">
        <f>IF(②大会申し込みデータ!G323="","",②大会申し込みデータ!I323&amp;" "&amp;②大会申し込みデータ!J323)</f>
        <v/>
      </c>
    </row>
    <row r="323" spans="1:8" x14ac:dyDescent="0.15">
      <c r="A323" t="str">
        <f>IF(②大会申し込みデータ!G324="","",②大会申し込みデータ!A324)</f>
        <v/>
      </c>
      <c r="B323" t="str">
        <f>IF(②大会申し込みデータ!G324="","",②大会申し込みデータ!B324)</f>
        <v/>
      </c>
      <c r="C323" t="str">
        <f>IF(②大会申し込みデータ!G324="","",②大会申し込みデータ!C324)</f>
        <v/>
      </c>
      <c r="D323" t="str">
        <f>IF(②大会申し込みデータ!G324="","",②大会申し込みデータ!D324)</f>
        <v/>
      </c>
      <c r="E323" t="str">
        <f>IF(②大会申し込みデータ!G324="","","07")</f>
        <v/>
      </c>
      <c r="F323" t="str">
        <f>IF(②大会申し込みデータ!G324="","",②大会申し込みデータ!F324)</f>
        <v/>
      </c>
      <c r="G323" t="str">
        <f>IF(②大会申し込みデータ!G324="","",②大会申し込みデータ!G324)</f>
        <v/>
      </c>
      <c r="H323" t="str">
        <f>IF(②大会申し込みデータ!G324="","",②大会申し込みデータ!I324&amp;" "&amp;②大会申し込みデータ!J324)</f>
        <v/>
      </c>
    </row>
    <row r="324" spans="1:8" x14ac:dyDescent="0.15">
      <c r="A324" t="str">
        <f>IF(②大会申し込みデータ!G325="","",②大会申し込みデータ!A325)</f>
        <v/>
      </c>
      <c r="B324" t="str">
        <f>IF(②大会申し込みデータ!G325="","",②大会申し込みデータ!B325)</f>
        <v/>
      </c>
      <c r="C324" t="str">
        <f>IF(②大会申し込みデータ!G325="","",②大会申し込みデータ!C325)</f>
        <v/>
      </c>
      <c r="D324" t="str">
        <f>IF(②大会申し込みデータ!G325="","",②大会申し込みデータ!D325)</f>
        <v/>
      </c>
      <c r="E324" t="str">
        <f>IF(②大会申し込みデータ!G325="","","07")</f>
        <v/>
      </c>
      <c r="F324" t="str">
        <f>IF(②大会申し込みデータ!G325="","",②大会申し込みデータ!F325)</f>
        <v/>
      </c>
      <c r="G324" t="str">
        <f>IF(②大会申し込みデータ!G325="","",②大会申し込みデータ!G325)</f>
        <v/>
      </c>
      <c r="H324" t="str">
        <f>IF(②大会申し込みデータ!G325="","",②大会申し込みデータ!I325&amp;" "&amp;②大会申し込みデータ!J325)</f>
        <v/>
      </c>
    </row>
    <row r="325" spans="1:8" x14ac:dyDescent="0.15">
      <c r="A325" t="str">
        <f>IF(②大会申し込みデータ!G326="","",②大会申し込みデータ!A326)</f>
        <v/>
      </c>
      <c r="B325" t="str">
        <f>IF(②大会申し込みデータ!G326="","",②大会申し込みデータ!B326)</f>
        <v/>
      </c>
      <c r="C325" t="str">
        <f>IF(②大会申し込みデータ!G326="","",②大会申し込みデータ!C326)</f>
        <v/>
      </c>
      <c r="D325" t="str">
        <f>IF(②大会申し込みデータ!G326="","",②大会申し込みデータ!D326)</f>
        <v/>
      </c>
      <c r="E325" t="str">
        <f>IF(②大会申し込みデータ!G326="","","07")</f>
        <v/>
      </c>
      <c r="F325" t="str">
        <f>IF(②大会申し込みデータ!G326="","",②大会申し込みデータ!F326)</f>
        <v/>
      </c>
      <c r="G325" t="str">
        <f>IF(②大会申し込みデータ!G326="","",②大会申し込みデータ!G326)</f>
        <v/>
      </c>
      <c r="H325" t="str">
        <f>IF(②大会申し込みデータ!G326="","",②大会申し込みデータ!I326&amp;" "&amp;②大会申し込みデータ!J326)</f>
        <v/>
      </c>
    </row>
    <row r="326" spans="1:8" x14ac:dyDescent="0.15">
      <c r="A326" t="str">
        <f>IF(②大会申し込みデータ!G327="","",②大会申し込みデータ!A327)</f>
        <v/>
      </c>
      <c r="B326" t="str">
        <f>IF(②大会申し込みデータ!G327="","",②大会申し込みデータ!B327)</f>
        <v/>
      </c>
      <c r="C326" t="str">
        <f>IF(②大会申し込みデータ!G327="","",②大会申し込みデータ!C327)</f>
        <v/>
      </c>
      <c r="D326" t="str">
        <f>IF(②大会申し込みデータ!G327="","",②大会申し込みデータ!D327)</f>
        <v/>
      </c>
      <c r="E326" t="str">
        <f>IF(②大会申し込みデータ!G327="","","07")</f>
        <v/>
      </c>
      <c r="F326" t="str">
        <f>IF(②大会申し込みデータ!G327="","",②大会申し込みデータ!F327)</f>
        <v/>
      </c>
      <c r="G326" t="str">
        <f>IF(②大会申し込みデータ!G327="","",②大会申し込みデータ!G327)</f>
        <v/>
      </c>
      <c r="H326" t="str">
        <f>IF(②大会申し込みデータ!G327="","",②大会申し込みデータ!I327&amp;" "&amp;②大会申し込みデータ!J327)</f>
        <v/>
      </c>
    </row>
    <row r="327" spans="1:8" x14ac:dyDescent="0.15">
      <c r="A327" t="str">
        <f>IF(②大会申し込みデータ!G328="","",②大会申し込みデータ!A328)</f>
        <v/>
      </c>
      <c r="B327" t="str">
        <f>IF(②大会申し込みデータ!G328="","",②大会申し込みデータ!B328)</f>
        <v/>
      </c>
      <c r="C327" t="str">
        <f>IF(②大会申し込みデータ!G328="","",②大会申し込みデータ!C328)</f>
        <v/>
      </c>
      <c r="D327" t="str">
        <f>IF(②大会申し込みデータ!G328="","",②大会申し込みデータ!D328)</f>
        <v/>
      </c>
      <c r="E327" t="str">
        <f>IF(②大会申し込みデータ!G328="","","07")</f>
        <v/>
      </c>
      <c r="F327" t="str">
        <f>IF(②大会申し込みデータ!G328="","",②大会申し込みデータ!F328)</f>
        <v/>
      </c>
      <c r="G327" t="str">
        <f>IF(②大会申し込みデータ!G328="","",②大会申し込みデータ!G328)</f>
        <v/>
      </c>
      <c r="H327" t="str">
        <f>IF(②大会申し込みデータ!G328="","",②大会申し込みデータ!I328&amp;" "&amp;②大会申し込みデータ!J328)</f>
        <v/>
      </c>
    </row>
    <row r="328" spans="1:8" x14ac:dyDescent="0.15">
      <c r="A328" t="str">
        <f>IF(②大会申し込みデータ!G329="","",②大会申し込みデータ!A329)</f>
        <v/>
      </c>
      <c r="B328" t="str">
        <f>IF(②大会申し込みデータ!G329="","",②大会申し込みデータ!B329)</f>
        <v/>
      </c>
      <c r="C328" t="str">
        <f>IF(②大会申し込みデータ!G329="","",②大会申し込みデータ!C329)</f>
        <v/>
      </c>
      <c r="D328" t="str">
        <f>IF(②大会申し込みデータ!G329="","",②大会申し込みデータ!D329)</f>
        <v/>
      </c>
      <c r="E328" t="str">
        <f>IF(②大会申し込みデータ!G329="","","07")</f>
        <v/>
      </c>
      <c r="F328" t="str">
        <f>IF(②大会申し込みデータ!G329="","",②大会申し込みデータ!F329)</f>
        <v/>
      </c>
      <c r="G328" t="str">
        <f>IF(②大会申し込みデータ!G329="","",②大会申し込みデータ!G329)</f>
        <v/>
      </c>
      <c r="H328" t="str">
        <f>IF(②大会申し込みデータ!G329="","",②大会申し込みデータ!I329&amp;" "&amp;②大会申し込みデータ!J329)</f>
        <v/>
      </c>
    </row>
    <row r="329" spans="1:8" x14ac:dyDescent="0.15">
      <c r="A329" t="str">
        <f>IF(②大会申し込みデータ!G330="","",②大会申し込みデータ!A330)</f>
        <v/>
      </c>
      <c r="B329" t="str">
        <f>IF(②大会申し込みデータ!G330="","",②大会申し込みデータ!B330)</f>
        <v/>
      </c>
      <c r="C329" t="str">
        <f>IF(②大会申し込みデータ!G330="","",②大会申し込みデータ!C330)</f>
        <v/>
      </c>
      <c r="D329" t="str">
        <f>IF(②大会申し込みデータ!G330="","",②大会申し込みデータ!D330)</f>
        <v/>
      </c>
      <c r="E329" t="str">
        <f>IF(②大会申し込みデータ!G330="","","07")</f>
        <v/>
      </c>
      <c r="F329" t="str">
        <f>IF(②大会申し込みデータ!G330="","",②大会申し込みデータ!F330)</f>
        <v/>
      </c>
      <c r="G329" t="str">
        <f>IF(②大会申し込みデータ!G330="","",②大会申し込みデータ!G330)</f>
        <v/>
      </c>
      <c r="H329" t="str">
        <f>IF(②大会申し込みデータ!G330="","",②大会申し込みデータ!I330&amp;" "&amp;②大会申し込みデータ!J330)</f>
        <v/>
      </c>
    </row>
    <row r="330" spans="1:8" x14ac:dyDescent="0.15">
      <c r="A330" t="str">
        <f>IF(②大会申し込みデータ!G331="","",②大会申し込みデータ!A331)</f>
        <v/>
      </c>
      <c r="B330" t="str">
        <f>IF(②大会申し込みデータ!G331="","",②大会申し込みデータ!B331)</f>
        <v/>
      </c>
      <c r="C330" t="str">
        <f>IF(②大会申し込みデータ!G331="","",②大会申し込みデータ!C331)</f>
        <v/>
      </c>
      <c r="D330" t="str">
        <f>IF(②大会申し込みデータ!G331="","",②大会申し込みデータ!D331)</f>
        <v/>
      </c>
      <c r="E330" t="str">
        <f>IF(②大会申し込みデータ!G331="","","07")</f>
        <v/>
      </c>
      <c r="F330" t="str">
        <f>IF(②大会申し込みデータ!G331="","",②大会申し込みデータ!F331)</f>
        <v/>
      </c>
      <c r="G330" t="str">
        <f>IF(②大会申し込みデータ!G331="","",②大会申し込みデータ!G331)</f>
        <v/>
      </c>
      <c r="H330" t="str">
        <f>IF(②大会申し込みデータ!G331="","",②大会申し込みデータ!I331&amp;" "&amp;②大会申し込みデータ!J331)</f>
        <v/>
      </c>
    </row>
    <row r="331" spans="1:8" x14ac:dyDescent="0.15">
      <c r="A331" t="str">
        <f>IF(②大会申し込みデータ!G332="","",②大会申し込みデータ!A332)</f>
        <v/>
      </c>
      <c r="B331" t="str">
        <f>IF(②大会申し込みデータ!G332="","",②大会申し込みデータ!B332)</f>
        <v/>
      </c>
      <c r="C331" t="str">
        <f>IF(②大会申し込みデータ!G332="","",②大会申し込みデータ!C332)</f>
        <v/>
      </c>
      <c r="D331" t="str">
        <f>IF(②大会申し込みデータ!G332="","",②大会申し込みデータ!D332)</f>
        <v/>
      </c>
      <c r="E331" t="str">
        <f>IF(②大会申し込みデータ!G332="","","07")</f>
        <v/>
      </c>
      <c r="F331" t="str">
        <f>IF(②大会申し込みデータ!G332="","",②大会申し込みデータ!F332)</f>
        <v/>
      </c>
      <c r="G331" t="str">
        <f>IF(②大会申し込みデータ!G332="","",②大会申し込みデータ!G332)</f>
        <v/>
      </c>
      <c r="H331" t="str">
        <f>IF(②大会申し込みデータ!G332="","",②大会申し込みデータ!I332&amp;" "&amp;②大会申し込みデータ!J332)</f>
        <v/>
      </c>
    </row>
    <row r="332" spans="1:8" x14ac:dyDescent="0.15">
      <c r="A332" t="str">
        <f>IF(②大会申し込みデータ!G333="","",②大会申し込みデータ!A333)</f>
        <v/>
      </c>
      <c r="B332" t="str">
        <f>IF(②大会申し込みデータ!G333="","",②大会申し込みデータ!B333)</f>
        <v/>
      </c>
      <c r="C332" t="str">
        <f>IF(②大会申し込みデータ!G333="","",②大会申し込みデータ!C333)</f>
        <v/>
      </c>
      <c r="D332" t="str">
        <f>IF(②大会申し込みデータ!G333="","",②大会申し込みデータ!D333)</f>
        <v/>
      </c>
      <c r="E332" t="str">
        <f>IF(②大会申し込みデータ!G333="","","07")</f>
        <v/>
      </c>
      <c r="F332" t="str">
        <f>IF(②大会申し込みデータ!G333="","",②大会申し込みデータ!F333)</f>
        <v/>
      </c>
      <c r="G332" t="str">
        <f>IF(②大会申し込みデータ!G333="","",②大会申し込みデータ!G333)</f>
        <v/>
      </c>
      <c r="H332" t="str">
        <f>IF(②大会申し込みデータ!G333="","",②大会申し込みデータ!I333&amp;" "&amp;②大会申し込みデータ!J333)</f>
        <v/>
      </c>
    </row>
    <row r="333" spans="1:8" x14ac:dyDescent="0.15">
      <c r="A333" t="str">
        <f>IF(②大会申し込みデータ!G334="","",②大会申し込みデータ!A334)</f>
        <v/>
      </c>
      <c r="B333" t="str">
        <f>IF(②大会申し込みデータ!G334="","",②大会申し込みデータ!B334)</f>
        <v/>
      </c>
      <c r="C333" t="str">
        <f>IF(②大会申し込みデータ!G334="","",②大会申し込みデータ!C334)</f>
        <v/>
      </c>
      <c r="D333" t="str">
        <f>IF(②大会申し込みデータ!G334="","",②大会申し込みデータ!D334)</f>
        <v/>
      </c>
      <c r="E333" t="str">
        <f>IF(②大会申し込みデータ!G334="","","07")</f>
        <v/>
      </c>
      <c r="F333" t="str">
        <f>IF(②大会申し込みデータ!G334="","",②大会申し込みデータ!F334)</f>
        <v/>
      </c>
      <c r="G333" t="str">
        <f>IF(②大会申し込みデータ!G334="","",②大会申し込みデータ!G334)</f>
        <v/>
      </c>
      <c r="H333" t="str">
        <f>IF(②大会申し込みデータ!G334="","",②大会申し込みデータ!I334&amp;" "&amp;②大会申し込みデータ!J334)</f>
        <v/>
      </c>
    </row>
    <row r="334" spans="1:8" x14ac:dyDescent="0.15">
      <c r="A334" t="str">
        <f>IF(②大会申し込みデータ!G335="","",②大会申し込みデータ!A335)</f>
        <v/>
      </c>
      <c r="B334" t="str">
        <f>IF(②大会申し込みデータ!G335="","",②大会申し込みデータ!B335)</f>
        <v/>
      </c>
      <c r="C334" t="str">
        <f>IF(②大会申し込みデータ!G335="","",②大会申し込みデータ!C335)</f>
        <v/>
      </c>
      <c r="D334" t="str">
        <f>IF(②大会申し込みデータ!G335="","",②大会申し込みデータ!D335)</f>
        <v/>
      </c>
      <c r="E334" t="str">
        <f>IF(②大会申し込みデータ!G335="","","07")</f>
        <v/>
      </c>
      <c r="F334" t="str">
        <f>IF(②大会申し込みデータ!G335="","",②大会申し込みデータ!F335)</f>
        <v/>
      </c>
      <c r="G334" t="str">
        <f>IF(②大会申し込みデータ!G335="","",②大会申し込みデータ!G335)</f>
        <v/>
      </c>
      <c r="H334" t="str">
        <f>IF(②大会申し込みデータ!G335="","",②大会申し込みデータ!I335&amp;" "&amp;②大会申し込みデータ!J335)</f>
        <v/>
      </c>
    </row>
    <row r="335" spans="1:8" x14ac:dyDescent="0.15">
      <c r="A335" t="str">
        <f>IF(②大会申し込みデータ!G336="","",②大会申し込みデータ!A336)</f>
        <v/>
      </c>
      <c r="B335" t="str">
        <f>IF(②大会申し込みデータ!G336="","",②大会申し込みデータ!B336)</f>
        <v/>
      </c>
      <c r="C335" t="str">
        <f>IF(②大会申し込みデータ!G336="","",②大会申し込みデータ!C336)</f>
        <v/>
      </c>
      <c r="D335" t="str">
        <f>IF(②大会申し込みデータ!G336="","",②大会申し込みデータ!D336)</f>
        <v/>
      </c>
      <c r="E335" t="str">
        <f>IF(②大会申し込みデータ!G336="","","07")</f>
        <v/>
      </c>
      <c r="F335" t="str">
        <f>IF(②大会申し込みデータ!G336="","",②大会申し込みデータ!F336)</f>
        <v/>
      </c>
      <c r="G335" t="str">
        <f>IF(②大会申し込みデータ!G336="","",②大会申し込みデータ!G336)</f>
        <v/>
      </c>
      <c r="H335" t="str">
        <f>IF(②大会申し込みデータ!G336="","",②大会申し込みデータ!I336&amp;" "&amp;②大会申し込みデータ!J336)</f>
        <v/>
      </c>
    </row>
    <row r="336" spans="1:8" x14ac:dyDescent="0.15">
      <c r="A336" t="str">
        <f>IF(②大会申し込みデータ!G337="","",②大会申し込みデータ!A337)</f>
        <v/>
      </c>
      <c r="B336" t="str">
        <f>IF(②大会申し込みデータ!G337="","",②大会申し込みデータ!B337)</f>
        <v/>
      </c>
      <c r="C336" t="str">
        <f>IF(②大会申し込みデータ!G337="","",②大会申し込みデータ!C337)</f>
        <v/>
      </c>
      <c r="D336" t="str">
        <f>IF(②大会申し込みデータ!G337="","",②大会申し込みデータ!D337)</f>
        <v/>
      </c>
      <c r="E336" t="str">
        <f>IF(②大会申し込みデータ!G337="","","07")</f>
        <v/>
      </c>
      <c r="F336" t="str">
        <f>IF(②大会申し込みデータ!G337="","",②大会申し込みデータ!F337)</f>
        <v/>
      </c>
      <c r="G336" t="str">
        <f>IF(②大会申し込みデータ!G337="","",②大会申し込みデータ!G337)</f>
        <v/>
      </c>
      <c r="H336" t="str">
        <f>IF(②大会申し込みデータ!G337="","",②大会申し込みデータ!I337&amp;" "&amp;②大会申し込みデータ!J337)</f>
        <v/>
      </c>
    </row>
    <row r="337" spans="1:8" x14ac:dyDescent="0.15">
      <c r="A337" t="str">
        <f>IF(②大会申し込みデータ!G338="","",②大会申し込みデータ!A338)</f>
        <v/>
      </c>
      <c r="B337" t="str">
        <f>IF(②大会申し込みデータ!G338="","",②大会申し込みデータ!B338)</f>
        <v/>
      </c>
      <c r="C337" t="str">
        <f>IF(②大会申し込みデータ!G338="","",②大会申し込みデータ!C338)</f>
        <v/>
      </c>
      <c r="D337" t="str">
        <f>IF(②大会申し込みデータ!G338="","",②大会申し込みデータ!D338)</f>
        <v/>
      </c>
      <c r="E337" t="str">
        <f>IF(②大会申し込みデータ!G338="","","07")</f>
        <v/>
      </c>
      <c r="F337" t="str">
        <f>IF(②大会申し込みデータ!G338="","",②大会申し込みデータ!F338)</f>
        <v/>
      </c>
      <c r="G337" t="str">
        <f>IF(②大会申し込みデータ!G338="","",②大会申し込みデータ!G338)</f>
        <v/>
      </c>
      <c r="H337" t="str">
        <f>IF(②大会申し込みデータ!G338="","",②大会申し込みデータ!I338&amp;" "&amp;②大会申し込みデータ!J338)</f>
        <v/>
      </c>
    </row>
    <row r="338" spans="1:8" x14ac:dyDescent="0.15">
      <c r="A338" t="str">
        <f>IF(②大会申し込みデータ!G339="","",②大会申し込みデータ!A339)</f>
        <v/>
      </c>
      <c r="B338" t="str">
        <f>IF(②大会申し込みデータ!G339="","",②大会申し込みデータ!B339)</f>
        <v/>
      </c>
      <c r="C338" t="str">
        <f>IF(②大会申し込みデータ!G339="","",②大会申し込みデータ!C339)</f>
        <v/>
      </c>
      <c r="D338" t="str">
        <f>IF(②大会申し込みデータ!G339="","",②大会申し込みデータ!D339)</f>
        <v/>
      </c>
      <c r="E338" t="str">
        <f>IF(②大会申し込みデータ!G339="","","07")</f>
        <v/>
      </c>
      <c r="F338" t="str">
        <f>IF(②大会申し込みデータ!G339="","",②大会申し込みデータ!F339)</f>
        <v/>
      </c>
      <c r="G338" t="str">
        <f>IF(②大会申し込みデータ!G339="","",②大会申し込みデータ!G339)</f>
        <v/>
      </c>
      <c r="H338" t="str">
        <f>IF(②大会申し込みデータ!G339="","",②大会申し込みデータ!I339&amp;" "&amp;②大会申し込みデータ!J339)</f>
        <v/>
      </c>
    </row>
    <row r="339" spans="1:8" x14ac:dyDescent="0.15">
      <c r="A339" t="str">
        <f>IF(②大会申し込みデータ!G340="","",②大会申し込みデータ!A340)</f>
        <v/>
      </c>
      <c r="B339" t="str">
        <f>IF(②大会申し込みデータ!G340="","",②大会申し込みデータ!B340)</f>
        <v/>
      </c>
      <c r="C339" t="str">
        <f>IF(②大会申し込みデータ!G340="","",②大会申し込みデータ!C340)</f>
        <v/>
      </c>
      <c r="D339" t="str">
        <f>IF(②大会申し込みデータ!G340="","",②大会申し込みデータ!D340)</f>
        <v/>
      </c>
      <c r="E339" t="str">
        <f>IF(②大会申し込みデータ!G340="","","07")</f>
        <v/>
      </c>
      <c r="F339" t="str">
        <f>IF(②大会申し込みデータ!G340="","",②大会申し込みデータ!F340)</f>
        <v/>
      </c>
      <c r="G339" t="str">
        <f>IF(②大会申し込みデータ!G340="","",②大会申し込みデータ!G340)</f>
        <v/>
      </c>
      <c r="H339" t="str">
        <f>IF(②大会申し込みデータ!G340="","",②大会申し込みデータ!I340&amp;" "&amp;②大会申し込みデータ!J340)</f>
        <v/>
      </c>
    </row>
    <row r="340" spans="1:8" x14ac:dyDescent="0.15">
      <c r="A340" t="str">
        <f>IF(②大会申し込みデータ!G341="","",②大会申し込みデータ!A341)</f>
        <v/>
      </c>
      <c r="B340" t="str">
        <f>IF(②大会申し込みデータ!G341="","",②大会申し込みデータ!B341)</f>
        <v/>
      </c>
      <c r="C340" t="str">
        <f>IF(②大会申し込みデータ!G341="","",②大会申し込みデータ!C341)</f>
        <v/>
      </c>
      <c r="D340" t="str">
        <f>IF(②大会申し込みデータ!G341="","",②大会申し込みデータ!D341)</f>
        <v/>
      </c>
      <c r="E340" t="str">
        <f>IF(②大会申し込みデータ!G341="","","07")</f>
        <v/>
      </c>
      <c r="F340" t="str">
        <f>IF(②大会申し込みデータ!G341="","",②大会申し込みデータ!F341)</f>
        <v/>
      </c>
      <c r="G340" t="str">
        <f>IF(②大会申し込みデータ!G341="","",②大会申し込みデータ!G341)</f>
        <v/>
      </c>
      <c r="H340" t="str">
        <f>IF(②大会申し込みデータ!G341="","",②大会申し込みデータ!I341&amp;" "&amp;②大会申し込みデータ!J341)</f>
        <v/>
      </c>
    </row>
    <row r="341" spans="1:8" x14ac:dyDescent="0.15">
      <c r="A341" t="str">
        <f>IF(②大会申し込みデータ!G342="","",②大会申し込みデータ!A342)</f>
        <v/>
      </c>
      <c r="B341" t="str">
        <f>IF(②大会申し込みデータ!G342="","",②大会申し込みデータ!B342)</f>
        <v/>
      </c>
      <c r="C341" t="str">
        <f>IF(②大会申し込みデータ!G342="","",②大会申し込みデータ!C342)</f>
        <v/>
      </c>
      <c r="D341" t="str">
        <f>IF(②大会申し込みデータ!G342="","",②大会申し込みデータ!D342)</f>
        <v/>
      </c>
      <c r="E341" t="str">
        <f>IF(②大会申し込みデータ!G342="","","07")</f>
        <v/>
      </c>
      <c r="F341" t="str">
        <f>IF(②大会申し込みデータ!G342="","",②大会申し込みデータ!F342)</f>
        <v/>
      </c>
      <c r="G341" t="str">
        <f>IF(②大会申し込みデータ!G342="","",②大会申し込みデータ!G342)</f>
        <v/>
      </c>
      <c r="H341" t="str">
        <f>IF(②大会申し込みデータ!G342="","",②大会申し込みデータ!I342&amp;" "&amp;②大会申し込みデータ!J342)</f>
        <v/>
      </c>
    </row>
    <row r="342" spans="1:8" x14ac:dyDescent="0.15">
      <c r="A342" t="str">
        <f>IF(②大会申し込みデータ!G343="","",②大会申し込みデータ!A343)</f>
        <v/>
      </c>
      <c r="B342" t="str">
        <f>IF(②大会申し込みデータ!G343="","",②大会申し込みデータ!B343)</f>
        <v/>
      </c>
      <c r="C342" t="str">
        <f>IF(②大会申し込みデータ!G343="","",②大会申し込みデータ!C343)</f>
        <v/>
      </c>
      <c r="D342" t="str">
        <f>IF(②大会申し込みデータ!G343="","",②大会申し込みデータ!D343)</f>
        <v/>
      </c>
      <c r="E342" t="str">
        <f>IF(②大会申し込みデータ!G343="","","07")</f>
        <v/>
      </c>
      <c r="F342" t="str">
        <f>IF(②大会申し込みデータ!G343="","",②大会申し込みデータ!F343)</f>
        <v/>
      </c>
      <c r="G342" t="str">
        <f>IF(②大会申し込みデータ!G343="","",②大会申し込みデータ!G343)</f>
        <v/>
      </c>
      <c r="H342" t="str">
        <f>IF(②大会申し込みデータ!G343="","",②大会申し込みデータ!I343&amp;" "&amp;②大会申し込みデータ!J343)</f>
        <v/>
      </c>
    </row>
    <row r="343" spans="1:8" x14ac:dyDescent="0.15">
      <c r="A343" t="str">
        <f>IF(②大会申し込みデータ!G344="","",②大会申し込みデータ!A344)</f>
        <v/>
      </c>
      <c r="B343" t="str">
        <f>IF(②大会申し込みデータ!G344="","",②大会申し込みデータ!B344)</f>
        <v/>
      </c>
      <c r="C343" t="str">
        <f>IF(②大会申し込みデータ!G344="","",②大会申し込みデータ!C344)</f>
        <v/>
      </c>
      <c r="D343" t="str">
        <f>IF(②大会申し込みデータ!G344="","",②大会申し込みデータ!D344)</f>
        <v/>
      </c>
      <c r="E343" t="str">
        <f>IF(②大会申し込みデータ!G344="","","07")</f>
        <v/>
      </c>
      <c r="F343" t="str">
        <f>IF(②大会申し込みデータ!G344="","",②大会申し込みデータ!F344)</f>
        <v/>
      </c>
      <c r="G343" t="str">
        <f>IF(②大会申し込みデータ!G344="","",②大会申し込みデータ!G344)</f>
        <v/>
      </c>
      <c r="H343" t="str">
        <f>IF(②大会申し込みデータ!G344="","",②大会申し込みデータ!I344&amp;" "&amp;②大会申し込みデータ!J344)</f>
        <v/>
      </c>
    </row>
    <row r="344" spans="1:8" x14ac:dyDescent="0.15">
      <c r="A344" t="str">
        <f>IF(②大会申し込みデータ!G345="","",②大会申し込みデータ!A345)</f>
        <v/>
      </c>
      <c r="B344" t="str">
        <f>IF(②大会申し込みデータ!G345="","",②大会申し込みデータ!B345)</f>
        <v/>
      </c>
      <c r="C344" t="str">
        <f>IF(②大会申し込みデータ!G345="","",②大会申し込みデータ!C345)</f>
        <v/>
      </c>
      <c r="D344" t="str">
        <f>IF(②大会申し込みデータ!G345="","",②大会申し込みデータ!D345)</f>
        <v/>
      </c>
      <c r="E344" t="str">
        <f>IF(②大会申し込みデータ!G345="","","07")</f>
        <v/>
      </c>
      <c r="F344" t="str">
        <f>IF(②大会申し込みデータ!G345="","",②大会申し込みデータ!F345)</f>
        <v/>
      </c>
      <c r="G344" t="str">
        <f>IF(②大会申し込みデータ!G345="","",②大会申し込みデータ!G345)</f>
        <v/>
      </c>
      <c r="H344" t="str">
        <f>IF(②大会申し込みデータ!G345="","",②大会申し込みデータ!I345&amp;" "&amp;②大会申し込みデータ!J345)</f>
        <v/>
      </c>
    </row>
    <row r="345" spans="1:8" x14ac:dyDescent="0.15">
      <c r="A345" t="str">
        <f>IF(②大会申し込みデータ!G346="","",②大会申し込みデータ!A346)</f>
        <v/>
      </c>
      <c r="B345" t="str">
        <f>IF(②大会申し込みデータ!G346="","",②大会申し込みデータ!B346)</f>
        <v/>
      </c>
      <c r="C345" t="str">
        <f>IF(②大会申し込みデータ!G346="","",②大会申し込みデータ!C346)</f>
        <v/>
      </c>
      <c r="D345" t="str">
        <f>IF(②大会申し込みデータ!G346="","",②大会申し込みデータ!D346)</f>
        <v/>
      </c>
      <c r="E345" t="str">
        <f>IF(②大会申し込みデータ!G346="","","07")</f>
        <v/>
      </c>
      <c r="F345" t="str">
        <f>IF(②大会申し込みデータ!G346="","",②大会申し込みデータ!F346)</f>
        <v/>
      </c>
      <c r="G345" t="str">
        <f>IF(②大会申し込みデータ!G346="","",②大会申し込みデータ!G346)</f>
        <v/>
      </c>
      <c r="H345" t="str">
        <f>IF(②大会申し込みデータ!G346="","",②大会申し込みデータ!I346&amp;" "&amp;②大会申し込みデータ!J346)</f>
        <v/>
      </c>
    </row>
    <row r="346" spans="1:8" x14ac:dyDescent="0.15">
      <c r="A346" t="str">
        <f>IF(②大会申し込みデータ!G347="","",②大会申し込みデータ!A347)</f>
        <v/>
      </c>
      <c r="B346" t="str">
        <f>IF(②大会申し込みデータ!G347="","",②大会申し込みデータ!B347)</f>
        <v/>
      </c>
      <c r="C346" t="str">
        <f>IF(②大会申し込みデータ!G347="","",②大会申し込みデータ!C347)</f>
        <v/>
      </c>
      <c r="D346" t="str">
        <f>IF(②大会申し込みデータ!G347="","",②大会申し込みデータ!D347)</f>
        <v/>
      </c>
      <c r="E346" t="str">
        <f>IF(②大会申し込みデータ!G347="","","07")</f>
        <v/>
      </c>
      <c r="F346" t="str">
        <f>IF(②大会申し込みデータ!G347="","",②大会申し込みデータ!F347)</f>
        <v/>
      </c>
      <c r="G346" t="str">
        <f>IF(②大会申し込みデータ!G347="","",②大会申し込みデータ!G347)</f>
        <v/>
      </c>
      <c r="H346" t="str">
        <f>IF(②大会申し込みデータ!G347="","",②大会申し込みデータ!I347&amp;" "&amp;②大会申し込みデータ!J347)</f>
        <v/>
      </c>
    </row>
    <row r="347" spans="1:8" x14ac:dyDescent="0.15">
      <c r="A347" t="str">
        <f>IF(②大会申し込みデータ!G348="","",②大会申し込みデータ!A348)</f>
        <v/>
      </c>
      <c r="B347" t="str">
        <f>IF(②大会申し込みデータ!G348="","",②大会申し込みデータ!B348)</f>
        <v/>
      </c>
      <c r="C347" t="str">
        <f>IF(②大会申し込みデータ!G348="","",②大会申し込みデータ!C348)</f>
        <v/>
      </c>
      <c r="D347" t="str">
        <f>IF(②大会申し込みデータ!G348="","",②大会申し込みデータ!D348)</f>
        <v/>
      </c>
      <c r="E347" t="str">
        <f>IF(②大会申し込みデータ!G348="","","07")</f>
        <v/>
      </c>
      <c r="F347" t="str">
        <f>IF(②大会申し込みデータ!G348="","",②大会申し込みデータ!F348)</f>
        <v/>
      </c>
      <c r="G347" t="str">
        <f>IF(②大会申し込みデータ!G348="","",②大会申し込みデータ!G348)</f>
        <v/>
      </c>
      <c r="H347" t="str">
        <f>IF(②大会申し込みデータ!G348="","",②大会申し込みデータ!I348&amp;" "&amp;②大会申し込みデータ!J348)</f>
        <v/>
      </c>
    </row>
    <row r="348" spans="1:8" x14ac:dyDescent="0.15">
      <c r="A348" t="str">
        <f>IF(②大会申し込みデータ!G349="","",②大会申し込みデータ!A349)</f>
        <v/>
      </c>
      <c r="B348" t="str">
        <f>IF(②大会申し込みデータ!G349="","",②大会申し込みデータ!B349)</f>
        <v/>
      </c>
      <c r="C348" t="str">
        <f>IF(②大会申し込みデータ!G349="","",②大会申し込みデータ!C349)</f>
        <v/>
      </c>
      <c r="D348" t="str">
        <f>IF(②大会申し込みデータ!G349="","",②大会申し込みデータ!D349)</f>
        <v/>
      </c>
      <c r="E348" t="str">
        <f>IF(②大会申し込みデータ!G349="","","07")</f>
        <v/>
      </c>
      <c r="F348" t="str">
        <f>IF(②大会申し込みデータ!G349="","",②大会申し込みデータ!F349)</f>
        <v/>
      </c>
      <c r="G348" t="str">
        <f>IF(②大会申し込みデータ!G349="","",②大会申し込みデータ!G349)</f>
        <v/>
      </c>
      <c r="H348" t="str">
        <f>IF(②大会申し込みデータ!G349="","",②大会申し込みデータ!I349&amp;" "&amp;②大会申し込みデータ!J349)</f>
        <v/>
      </c>
    </row>
    <row r="349" spans="1:8" x14ac:dyDescent="0.15">
      <c r="A349" t="str">
        <f>IF(②大会申し込みデータ!G350="","",②大会申し込みデータ!A350)</f>
        <v/>
      </c>
      <c r="B349" t="str">
        <f>IF(②大会申し込みデータ!G350="","",②大会申し込みデータ!B350)</f>
        <v/>
      </c>
      <c r="C349" t="str">
        <f>IF(②大会申し込みデータ!G350="","",②大会申し込みデータ!C350)</f>
        <v/>
      </c>
      <c r="D349" t="str">
        <f>IF(②大会申し込みデータ!G350="","",②大会申し込みデータ!D350)</f>
        <v/>
      </c>
      <c r="E349" t="str">
        <f>IF(②大会申し込みデータ!G350="","","07")</f>
        <v/>
      </c>
      <c r="F349" t="str">
        <f>IF(②大会申し込みデータ!G350="","",②大会申し込みデータ!F350)</f>
        <v/>
      </c>
      <c r="G349" t="str">
        <f>IF(②大会申し込みデータ!G350="","",②大会申し込みデータ!G350)</f>
        <v/>
      </c>
      <c r="H349" t="str">
        <f>IF(②大会申し込みデータ!G350="","",②大会申し込みデータ!I350&amp;" "&amp;②大会申し込みデータ!J350)</f>
        <v/>
      </c>
    </row>
    <row r="350" spans="1:8" x14ac:dyDescent="0.15">
      <c r="A350" t="str">
        <f>IF(②大会申し込みデータ!G351="","",②大会申し込みデータ!A351)</f>
        <v/>
      </c>
      <c r="B350" t="str">
        <f>IF(②大会申し込みデータ!G351="","",②大会申し込みデータ!B351)</f>
        <v/>
      </c>
      <c r="C350" t="str">
        <f>IF(②大会申し込みデータ!G351="","",②大会申し込みデータ!C351)</f>
        <v/>
      </c>
      <c r="D350" t="str">
        <f>IF(②大会申し込みデータ!G351="","",②大会申し込みデータ!D351)</f>
        <v/>
      </c>
      <c r="E350" t="str">
        <f>IF(②大会申し込みデータ!G351="","","07")</f>
        <v/>
      </c>
      <c r="F350" t="str">
        <f>IF(②大会申し込みデータ!G351="","",②大会申し込みデータ!F351)</f>
        <v/>
      </c>
      <c r="G350" t="str">
        <f>IF(②大会申し込みデータ!G351="","",②大会申し込みデータ!G351)</f>
        <v/>
      </c>
      <c r="H350" t="str">
        <f>IF(②大会申し込みデータ!G351="","",②大会申し込みデータ!I351&amp;" "&amp;②大会申し込みデータ!J351)</f>
        <v/>
      </c>
    </row>
    <row r="351" spans="1:8" x14ac:dyDescent="0.15">
      <c r="A351" t="str">
        <f>IF(②大会申し込みデータ!G352="","",②大会申し込みデータ!A352)</f>
        <v/>
      </c>
      <c r="B351" t="str">
        <f>IF(②大会申し込みデータ!G352="","",②大会申し込みデータ!B352)</f>
        <v/>
      </c>
      <c r="C351" t="str">
        <f>IF(②大会申し込みデータ!G352="","",②大会申し込みデータ!C352)</f>
        <v/>
      </c>
      <c r="D351" t="str">
        <f>IF(②大会申し込みデータ!G352="","",②大会申し込みデータ!D352)</f>
        <v/>
      </c>
      <c r="E351" t="str">
        <f>IF(②大会申し込みデータ!G352="","","07")</f>
        <v/>
      </c>
      <c r="F351" t="str">
        <f>IF(②大会申し込みデータ!G352="","",②大会申し込みデータ!F352)</f>
        <v/>
      </c>
      <c r="G351" t="str">
        <f>IF(②大会申し込みデータ!G352="","",②大会申し込みデータ!G352)</f>
        <v/>
      </c>
      <c r="H351" t="str">
        <f>IF(②大会申し込みデータ!G352="","",②大会申し込みデータ!I352&amp;" "&amp;②大会申し込みデータ!J352)</f>
        <v/>
      </c>
    </row>
    <row r="352" spans="1:8" x14ac:dyDescent="0.15">
      <c r="A352" t="str">
        <f>IF(②大会申し込みデータ!G353="","",②大会申し込みデータ!A353)</f>
        <v/>
      </c>
      <c r="B352" t="str">
        <f>IF(②大会申し込みデータ!G353="","",②大会申し込みデータ!B353)</f>
        <v/>
      </c>
      <c r="C352" t="str">
        <f>IF(②大会申し込みデータ!G353="","",②大会申し込みデータ!C353)</f>
        <v/>
      </c>
      <c r="D352" t="str">
        <f>IF(②大会申し込みデータ!G353="","",②大会申し込みデータ!D353)</f>
        <v/>
      </c>
      <c r="E352" t="str">
        <f>IF(②大会申し込みデータ!G353="","","07")</f>
        <v/>
      </c>
      <c r="F352" t="str">
        <f>IF(②大会申し込みデータ!G353="","",②大会申し込みデータ!F353)</f>
        <v/>
      </c>
      <c r="G352" t="str">
        <f>IF(②大会申し込みデータ!G353="","",②大会申し込みデータ!G353)</f>
        <v/>
      </c>
      <c r="H352" t="str">
        <f>IF(②大会申し込みデータ!G353="","",②大会申し込みデータ!I353&amp;" "&amp;②大会申し込みデータ!J353)</f>
        <v/>
      </c>
    </row>
    <row r="353" spans="1:8" x14ac:dyDescent="0.15">
      <c r="A353" t="str">
        <f>IF(②大会申し込みデータ!G354="","",②大会申し込みデータ!A354)</f>
        <v/>
      </c>
      <c r="B353" t="str">
        <f>IF(②大会申し込みデータ!G354="","",②大会申し込みデータ!B354)</f>
        <v/>
      </c>
      <c r="C353" t="str">
        <f>IF(②大会申し込みデータ!G354="","",②大会申し込みデータ!C354)</f>
        <v/>
      </c>
      <c r="D353" t="str">
        <f>IF(②大会申し込みデータ!G354="","",②大会申し込みデータ!D354)</f>
        <v/>
      </c>
      <c r="E353" t="str">
        <f>IF(②大会申し込みデータ!G354="","","07")</f>
        <v/>
      </c>
      <c r="F353" t="str">
        <f>IF(②大会申し込みデータ!G354="","",②大会申し込みデータ!F354)</f>
        <v/>
      </c>
      <c r="G353" t="str">
        <f>IF(②大会申し込みデータ!G354="","",②大会申し込みデータ!G354)</f>
        <v/>
      </c>
      <c r="H353" t="str">
        <f>IF(②大会申し込みデータ!G354="","",②大会申し込みデータ!I354&amp;" "&amp;②大会申し込みデータ!J354)</f>
        <v/>
      </c>
    </row>
    <row r="354" spans="1:8" x14ac:dyDescent="0.15">
      <c r="A354" t="str">
        <f>IF(②大会申し込みデータ!G355="","",②大会申し込みデータ!A355)</f>
        <v/>
      </c>
      <c r="B354" t="str">
        <f>IF(②大会申し込みデータ!G355="","",②大会申し込みデータ!B355)</f>
        <v/>
      </c>
      <c r="C354" t="str">
        <f>IF(②大会申し込みデータ!G355="","",②大会申し込みデータ!C355)</f>
        <v/>
      </c>
      <c r="D354" t="str">
        <f>IF(②大会申し込みデータ!G355="","",②大会申し込みデータ!D355)</f>
        <v/>
      </c>
      <c r="E354" t="str">
        <f>IF(②大会申し込みデータ!G355="","","07")</f>
        <v/>
      </c>
      <c r="F354" t="str">
        <f>IF(②大会申し込みデータ!G355="","",②大会申し込みデータ!F355)</f>
        <v/>
      </c>
      <c r="G354" t="str">
        <f>IF(②大会申し込みデータ!G355="","",②大会申し込みデータ!G355)</f>
        <v/>
      </c>
      <c r="H354" t="str">
        <f>IF(②大会申し込みデータ!G355="","",②大会申し込みデータ!I355&amp;" "&amp;②大会申し込みデータ!J355)</f>
        <v/>
      </c>
    </row>
    <row r="355" spans="1:8" x14ac:dyDescent="0.15">
      <c r="A355" t="str">
        <f>IF(②大会申し込みデータ!G356="","",②大会申し込みデータ!A356)</f>
        <v/>
      </c>
      <c r="B355" t="str">
        <f>IF(②大会申し込みデータ!G356="","",②大会申し込みデータ!B356)</f>
        <v/>
      </c>
      <c r="C355" t="str">
        <f>IF(②大会申し込みデータ!G356="","",②大会申し込みデータ!C356)</f>
        <v/>
      </c>
      <c r="D355" t="str">
        <f>IF(②大会申し込みデータ!G356="","",②大会申し込みデータ!D356)</f>
        <v/>
      </c>
      <c r="E355" t="str">
        <f>IF(②大会申し込みデータ!G356="","","07")</f>
        <v/>
      </c>
      <c r="F355" t="str">
        <f>IF(②大会申し込みデータ!G356="","",②大会申し込みデータ!F356)</f>
        <v/>
      </c>
      <c r="G355" t="str">
        <f>IF(②大会申し込みデータ!G356="","",②大会申し込みデータ!G356)</f>
        <v/>
      </c>
      <c r="H355" t="str">
        <f>IF(②大会申し込みデータ!G356="","",②大会申し込みデータ!I356&amp;" "&amp;②大会申し込みデータ!J356)</f>
        <v/>
      </c>
    </row>
    <row r="356" spans="1:8" x14ac:dyDescent="0.15">
      <c r="A356" t="str">
        <f>IF(②大会申し込みデータ!G357="","",②大会申し込みデータ!A357)</f>
        <v/>
      </c>
      <c r="B356" t="str">
        <f>IF(②大会申し込みデータ!G357="","",②大会申し込みデータ!B357)</f>
        <v/>
      </c>
      <c r="C356" t="str">
        <f>IF(②大会申し込みデータ!G357="","",②大会申し込みデータ!C357)</f>
        <v/>
      </c>
      <c r="D356" t="str">
        <f>IF(②大会申し込みデータ!G357="","",②大会申し込みデータ!D357)</f>
        <v/>
      </c>
      <c r="E356" t="str">
        <f>IF(②大会申し込みデータ!G357="","","07")</f>
        <v/>
      </c>
      <c r="F356" t="str">
        <f>IF(②大会申し込みデータ!G357="","",②大会申し込みデータ!F357)</f>
        <v/>
      </c>
      <c r="G356" t="str">
        <f>IF(②大会申し込みデータ!G357="","",②大会申し込みデータ!G357)</f>
        <v/>
      </c>
      <c r="H356" t="str">
        <f>IF(②大会申し込みデータ!G357="","",②大会申し込みデータ!I357&amp;" "&amp;②大会申し込みデータ!J357)</f>
        <v/>
      </c>
    </row>
    <row r="357" spans="1:8" x14ac:dyDescent="0.15">
      <c r="A357" t="str">
        <f>IF(②大会申し込みデータ!G358="","",②大会申し込みデータ!A358)</f>
        <v/>
      </c>
      <c r="B357" t="str">
        <f>IF(②大会申し込みデータ!G358="","",②大会申し込みデータ!B358)</f>
        <v/>
      </c>
      <c r="C357" t="str">
        <f>IF(②大会申し込みデータ!G358="","",②大会申し込みデータ!C358)</f>
        <v/>
      </c>
      <c r="D357" t="str">
        <f>IF(②大会申し込みデータ!G358="","",②大会申し込みデータ!D358)</f>
        <v/>
      </c>
      <c r="E357" t="str">
        <f>IF(②大会申し込みデータ!G358="","","07")</f>
        <v/>
      </c>
      <c r="F357" t="str">
        <f>IF(②大会申し込みデータ!G358="","",②大会申し込みデータ!F358)</f>
        <v/>
      </c>
      <c r="G357" t="str">
        <f>IF(②大会申し込みデータ!G358="","",②大会申し込みデータ!G358)</f>
        <v/>
      </c>
      <c r="H357" t="str">
        <f>IF(②大会申し込みデータ!G358="","",②大会申し込みデータ!I358&amp;" "&amp;②大会申し込みデータ!J358)</f>
        <v/>
      </c>
    </row>
    <row r="358" spans="1:8" x14ac:dyDescent="0.15">
      <c r="A358" t="str">
        <f>IF(②大会申し込みデータ!G359="","",②大会申し込みデータ!A359)</f>
        <v/>
      </c>
      <c r="B358" t="str">
        <f>IF(②大会申し込みデータ!G359="","",②大会申し込みデータ!B359)</f>
        <v/>
      </c>
      <c r="C358" t="str">
        <f>IF(②大会申し込みデータ!G359="","",②大会申し込みデータ!C359)</f>
        <v/>
      </c>
      <c r="D358" t="str">
        <f>IF(②大会申し込みデータ!G359="","",②大会申し込みデータ!D359)</f>
        <v/>
      </c>
      <c r="E358" t="str">
        <f>IF(②大会申し込みデータ!G359="","","07")</f>
        <v/>
      </c>
      <c r="F358" t="str">
        <f>IF(②大会申し込みデータ!G359="","",②大会申し込みデータ!F359)</f>
        <v/>
      </c>
      <c r="G358" t="str">
        <f>IF(②大会申し込みデータ!G359="","",②大会申し込みデータ!G359)</f>
        <v/>
      </c>
      <c r="H358" t="str">
        <f>IF(②大会申し込みデータ!G359="","",②大会申し込みデータ!I359&amp;" "&amp;②大会申し込みデータ!J359)</f>
        <v/>
      </c>
    </row>
    <row r="359" spans="1:8" x14ac:dyDescent="0.15">
      <c r="A359" t="str">
        <f>IF(②大会申し込みデータ!G360="","",②大会申し込みデータ!A360)</f>
        <v/>
      </c>
      <c r="B359" t="str">
        <f>IF(②大会申し込みデータ!G360="","",②大会申し込みデータ!B360)</f>
        <v/>
      </c>
      <c r="C359" t="str">
        <f>IF(②大会申し込みデータ!G360="","",②大会申し込みデータ!C360)</f>
        <v/>
      </c>
      <c r="D359" t="str">
        <f>IF(②大会申し込みデータ!G360="","",②大会申し込みデータ!D360)</f>
        <v/>
      </c>
      <c r="E359" t="str">
        <f>IF(②大会申し込みデータ!G360="","","07")</f>
        <v/>
      </c>
      <c r="F359" t="str">
        <f>IF(②大会申し込みデータ!G360="","",②大会申し込みデータ!F360)</f>
        <v/>
      </c>
      <c r="G359" t="str">
        <f>IF(②大会申し込みデータ!G360="","",②大会申し込みデータ!G360)</f>
        <v/>
      </c>
      <c r="H359" t="str">
        <f>IF(②大会申し込みデータ!G360="","",②大会申し込みデータ!I360&amp;" "&amp;②大会申し込みデータ!J360)</f>
        <v/>
      </c>
    </row>
    <row r="360" spans="1:8" x14ac:dyDescent="0.15">
      <c r="A360" t="str">
        <f>IF(②大会申し込みデータ!G361="","",②大会申し込みデータ!A361)</f>
        <v/>
      </c>
      <c r="B360" t="str">
        <f>IF(②大会申し込みデータ!G361="","",②大会申し込みデータ!B361)</f>
        <v/>
      </c>
      <c r="C360" t="str">
        <f>IF(②大会申し込みデータ!G361="","",②大会申し込みデータ!C361)</f>
        <v/>
      </c>
      <c r="D360" t="str">
        <f>IF(②大会申し込みデータ!G361="","",②大会申し込みデータ!D361)</f>
        <v/>
      </c>
      <c r="E360" t="str">
        <f>IF(②大会申し込みデータ!G361="","","07")</f>
        <v/>
      </c>
      <c r="F360" t="str">
        <f>IF(②大会申し込みデータ!G361="","",②大会申し込みデータ!F361)</f>
        <v/>
      </c>
      <c r="G360" t="str">
        <f>IF(②大会申し込みデータ!G361="","",②大会申し込みデータ!G361)</f>
        <v/>
      </c>
      <c r="H360" t="str">
        <f>IF(②大会申し込みデータ!G361="","",②大会申し込みデータ!I361&amp;" "&amp;②大会申し込みデータ!J361)</f>
        <v/>
      </c>
    </row>
    <row r="361" spans="1:8" x14ac:dyDescent="0.15">
      <c r="A361" t="str">
        <f>IF(②大会申し込みデータ!G362="","",②大会申し込みデータ!A362)</f>
        <v/>
      </c>
      <c r="B361" t="str">
        <f>IF(②大会申し込みデータ!G362="","",②大会申し込みデータ!B362)</f>
        <v/>
      </c>
      <c r="C361" t="str">
        <f>IF(②大会申し込みデータ!G362="","",②大会申し込みデータ!C362)</f>
        <v/>
      </c>
      <c r="D361" t="str">
        <f>IF(②大会申し込みデータ!G362="","",②大会申し込みデータ!D362)</f>
        <v/>
      </c>
      <c r="E361" t="str">
        <f>IF(②大会申し込みデータ!G362="","","07")</f>
        <v/>
      </c>
      <c r="F361" t="str">
        <f>IF(②大会申し込みデータ!G362="","",②大会申し込みデータ!F362)</f>
        <v/>
      </c>
      <c r="G361" t="str">
        <f>IF(②大会申し込みデータ!G362="","",②大会申し込みデータ!G362)</f>
        <v/>
      </c>
      <c r="H361" t="str">
        <f>IF(②大会申し込みデータ!G362="","",②大会申し込みデータ!I362&amp;" "&amp;②大会申し込みデータ!J362)</f>
        <v/>
      </c>
    </row>
    <row r="362" spans="1:8" x14ac:dyDescent="0.15">
      <c r="A362" t="str">
        <f>IF(②大会申し込みデータ!G363="","",②大会申し込みデータ!A363)</f>
        <v/>
      </c>
      <c r="B362" t="str">
        <f>IF(②大会申し込みデータ!G363="","",②大会申し込みデータ!B363)</f>
        <v/>
      </c>
      <c r="C362" t="str">
        <f>IF(②大会申し込みデータ!G363="","",②大会申し込みデータ!C363)</f>
        <v/>
      </c>
      <c r="D362" t="str">
        <f>IF(②大会申し込みデータ!G363="","",②大会申し込みデータ!D363)</f>
        <v/>
      </c>
      <c r="E362" t="str">
        <f>IF(②大会申し込みデータ!G363="","","07")</f>
        <v/>
      </c>
      <c r="F362" t="str">
        <f>IF(②大会申し込みデータ!G363="","",②大会申し込みデータ!F363)</f>
        <v/>
      </c>
      <c r="G362" t="str">
        <f>IF(②大会申し込みデータ!G363="","",②大会申し込みデータ!G363)</f>
        <v/>
      </c>
      <c r="H362" t="str">
        <f>IF(②大会申し込みデータ!G363="","",②大会申し込みデータ!I363&amp;" "&amp;②大会申し込みデータ!J363)</f>
        <v/>
      </c>
    </row>
    <row r="363" spans="1:8" x14ac:dyDescent="0.15">
      <c r="A363" t="str">
        <f>IF(②大会申し込みデータ!G364="","",②大会申し込みデータ!A364)</f>
        <v/>
      </c>
      <c r="B363" t="str">
        <f>IF(②大会申し込みデータ!G364="","",②大会申し込みデータ!B364)</f>
        <v/>
      </c>
      <c r="C363" t="str">
        <f>IF(②大会申し込みデータ!G364="","",②大会申し込みデータ!C364)</f>
        <v/>
      </c>
      <c r="D363" t="str">
        <f>IF(②大会申し込みデータ!G364="","",②大会申し込みデータ!D364)</f>
        <v/>
      </c>
      <c r="E363" t="str">
        <f>IF(②大会申し込みデータ!G364="","","07")</f>
        <v/>
      </c>
      <c r="F363" t="str">
        <f>IF(②大会申し込みデータ!G364="","",②大会申し込みデータ!F364)</f>
        <v/>
      </c>
      <c r="G363" t="str">
        <f>IF(②大会申し込みデータ!G364="","",②大会申し込みデータ!G364)</f>
        <v/>
      </c>
      <c r="H363" t="str">
        <f>IF(②大会申し込みデータ!G364="","",②大会申し込みデータ!I364&amp;" "&amp;②大会申し込みデータ!J364)</f>
        <v/>
      </c>
    </row>
    <row r="364" spans="1:8" x14ac:dyDescent="0.15">
      <c r="A364" t="str">
        <f>IF(②大会申し込みデータ!G365="","",②大会申し込みデータ!A365)</f>
        <v/>
      </c>
      <c r="B364" t="str">
        <f>IF(②大会申し込みデータ!G365="","",②大会申し込みデータ!B365)</f>
        <v/>
      </c>
      <c r="C364" t="str">
        <f>IF(②大会申し込みデータ!G365="","",②大会申し込みデータ!C365)</f>
        <v/>
      </c>
      <c r="D364" t="str">
        <f>IF(②大会申し込みデータ!G365="","",②大会申し込みデータ!D365)</f>
        <v/>
      </c>
      <c r="E364" t="str">
        <f>IF(②大会申し込みデータ!G365="","","07")</f>
        <v/>
      </c>
      <c r="F364" t="str">
        <f>IF(②大会申し込みデータ!G365="","",②大会申し込みデータ!F365)</f>
        <v/>
      </c>
      <c r="G364" t="str">
        <f>IF(②大会申し込みデータ!G365="","",②大会申し込みデータ!G365)</f>
        <v/>
      </c>
      <c r="H364" t="str">
        <f>IF(②大会申し込みデータ!G365="","",②大会申し込みデータ!I365&amp;" "&amp;②大会申し込みデータ!J365)</f>
        <v/>
      </c>
    </row>
    <row r="365" spans="1:8" x14ac:dyDescent="0.15">
      <c r="A365" t="str">
        <f>IF(②大会申し込みデータ!G366="","",②大会申し込みデータ!A366)</f>
        <v/>
      </c>
      <c r="B365" t="str">
        <f>IF(②大会申し込みデータ!G366="","",②大会申し込みデータ!B366)</f>
        <v/>
      </c>
      <c r="C365" t="str">
        <f>IF(②大会申し込みデータ!G366="","",②大会申し込みデータ!C366)</f>
        <v/>
      </c>
      <c r="D365" t="str">
        <f>IF(②大会申し込みデータ!G366="","",②大会申し込みデータ!D366)</f>
        <v/>
      </c>
      <c r="E365" t="str">
        <f>IF(②大会申し込みデータ!G366="","","07")</f>
        <v/>
      </c>
      <c r="F365" t="str">
        <f>IF(②大会申し込みデータ!G366="","",②大会申し込みデータ!F366)</f>
        <v/>
      </c>
      <c r="G365" t="str">
        <f>IF(②大会申し込みデータ!G366="","",②大会申し込みデータ!G366)</f>
        <v/>
      </c>
      <c r="H365" t="str">
        <f>IF(②大会申し込みデータ!G366="","",②大会申し込みデータ!I366&amp;" "&amp;②大会申し込みデータ!J366)</f>
        <v/>
      </c>
    </row>
    <row r="366" spans="1:8" x14ac:dyDescent="0.15">
      <c r="A366" t="str">
        <f>IF(②大会申し込みデータ!G367="","",②大会申し込みデータ!A367)</f>
        <v/>
      </c>
      <c r="B366" t="str">
        <f>IF(②大会申し込みデータ!G367="","",②大会申し込みデータ!B367)</f>
        <v/>
      </c>
      <c r="C366" t="str">
        <f>IF(②大会申し込みデータ!G367="","",②大会申し込みデータ!C367)</f>
        <v/>
      </c>
      <c r="D366" t="str">
        <f>IF(②大会申し込みデータ!G367="","",②大会申し込みデータ!D367)</f>
        <v/>
      </c>
      <c r="E366" t="str">
        <f>IF(②大会申し込みデータ!G367="","","07")</f>
        <v/>
      </c>
      <c r="F366" t="str">
        <f>IF(②大会申し込みデータ!G367="","",②大会申し込みデータ!F367)</f>
        <v/>
      </c>
      <c r="G366" t="str">
        <f>IF(②大会申し込みデータ!G367="","",②大会申し込みデータ!G367)</f>
        <v/>
      </c>
      <c r="H366" t="str">
        <f>IF(②大会申し込みデータ!G367="","",②大会申し込みデータ!I367&amp;" "&amp;②大会申し込みデータ!J367)</f>
        <v/>
      </c>
    </row>
    <row r="367" spans="1:8" x14ac:dyDescent="0.15">
      <c r="A367" t="str">
        <f>IF(②大会申し込みデータ!G368="","",②大会申し込みデータ!A368)</f>
        <v/>
      </c>
      <c r="B367" t="str">
        <f>IF(②大会申し込みデータ!G368="","",②大会申し込みデータ!B368)</f>
        <v/>
      </c>
      <c r="C367" t="str">
        <f>IF(②大会申し込みデータ!G368="","",②大会申し込みデータ!C368)</f>
        <v/>
      </c>
      <c r="D367" t="str">
        <f>IF(②大会申し込みデータ!G368="","",②大会申し込みデータ!D368)</f>
        <v/>
      </c>
      <c r="E367" t="str">
        <f>IF(②大会申し込みデータ!G368="","","07")</f>
        <v/>
      </c>
      <c r="F367" t="str">
        <f>IF(②大会申し込みデータ!G368="","",②大会申し込みデータ!F368)</f>
        <v/>
      </c>
      <c r="G367" t="str">
        <f>IF(②大会申し込みデータ!G368="","",②大会申し込みデータ!G368)</f>
        <v/>
      </c>
      <c r="H367" t="str">
        <f>IF(②大会申し込みデータ!G368="","",②大会申し込みデータ!I368&amp;" "&amp;②大会申し込みデータ!J368)</f>
        <v/>
      </c>
    </row>
    <row r="368" spans="1:8" x14ac:dyDescent="0.15">
      <c r="A368" t="str">
        <f>IF(②大会申し込みデータ!G369="","",②大会申し込みデータ!A369)</f>
        <v/>
      </c>
      <c r="B368" t="str">
        <f>IF(②大会申し込みデータ!G369="","",②大会申し込みデータ!B369)</f>
        <v/>
      </c>
      <c r="C368" t="str">
        <f>IF(②大会申し込みデータ!G369="","",②大会申し込みデータ!C369)</f>
        <v/>
      </c>
      <c r="D368" t="str">
        <f>IF(②大会申し込みデータ!G369="","",②大会申し込みデータ!D369)</f>
        <v/>
      </c>
      <c r="E368" t="str">
        <f>IF(②大会申し込みデータ!G369="","","07")</f>
        <v/>
      </c>
      <c r="F368" t="str">
        <f>IF(②大会申し込みデータ!G369="","",②大会申し込みデータ!F369)</f>
        <v/>
      </c>
      <c r="G368" t="str">
        <f>IF(②大会申し込みデータ!G369="","",②大会申し込みデータ!G369)</f>
        <v/>
      </c>
      <c r="H368" t="str">
        <f>IF(②大会申し込みデータ!G369="","",②大会申し込みデータ!I369&amp;" "&amp;②大会申し込みデータ!J369)</f>
        <v/>
      </c>
    </row>
    <row r="369" spans="1:8" x14ac:dyDescent="0.15">
      <c r="A369" t="str">
        <f>IF(②大会申し込みデータ!G370="","",②大会申し込みデータ!A370)</f>
        <v/>
      </c>
      <c r="B369" t="str">
        <f>IF(②大会申し込みデータ!G370="","",②大会申し込みデータ!B370)</f>
        <v/>
      </c>
      <c r="C369" t="str">
        <f>IF(②大会申し込みデータ!G370="","",②大会申し込みデータ!C370)</f>
        <v/>
      </c>
      <c r="D369" t="str">
        <f>IF(②大会申し込みデータ!G370="","",②大会申し込みデータ!D370)</f>
        <v/>
      </c>
      <c r="E369" t="str">
        <f>IF(②大会申し込みデータ!G370="","","07")</f>
        <v/>
      </c>
      <c r="F369" t="str">
        <f>IF(②大会申し込みデータ!G370="","",②大会申し込みデータ!F370)</f>
        <v/>
      </c>
      <c r="G369" t="str">
        <f>IF(②大会申し込みデータ!G370="","",②大会申し込みデータ!G370)</f>
        <v/>
      </c>
      <c r="H369" t="str">
        <f>IF(②大会申し込みデータ!G370="","",②大会申し込みデータ!I370&amp;" "&amp;②大会申し込みデータ!J370)</f>
        <v/>
      </c>
    </row>
    <row r="370" spans="1:8" x14ac:dyDescent="0.15">
      <c r="A370" t="str">
        <f>IF(②大会申し込みデータ!G371="","",②大会申し込みデータ!A371)</f>
        <v/>
      </c>
      <c r="B370" t="str">
        <f>IF(②大会申し込みデータ!G371="","",②大会申し込みデータ!B371)</f>
        <v/>
      </c>
      <c r="C370" t="str">
        <f>IF(②大会申し込みデータ!G371="","",②大会申し込みデータ!C371)</f>
        <v/>
      </c>
      <c r="D370" t="str">
        <f>IF(②大会申し込みデータ!G371="","",②大会申し込みデータ!D371)</f>
        <v/>
      </c>
      <c r="E370" t="str">
        <f>IF(②大会申し込みデータ!G371="","","07")</f>
        <v/>
      </c>
      <c r="F370" t="str">
        <f>IF(②大会申し込みデータ!G371="","",②大会申し込みデータ!F371)</f>
        <v/>
      </c>
      <c r="G370" t="str">
        <f>IF(②大会申し込みデータ!G371="","",②大会申し込みデータ!G371)</f>
        <v/>
      </c>
      <c r="H370" t="str">
        <f>IF(②大会申し込みデータ!G371="","",②大会申し込みデータ!I371&amp;" "&amp;②大会申し込みデータ!J371)</f>
        <v/>
      </c>
    </row>
    <row r="371" spans="1:8" x14ac:dyDescent="0.15">
      <c r="A371" t="str">
        <f>IF(②大会申し込みデータ!G372="","",②大会申し込みデータ!A372)</f>
        <v/>
      </c>
      <c r="B371" t="str">
        <f>IF(②大会申し込みデータ!G372="","",②大会申し込みデータ!B372)</f>
        <v/>
      </c>
      <c r="C371" t="str">
        <f>IF(②大会申し込みデータ!G372="","",②大会申し込みデータ!C372)</f>
        <v/>
      </c>
      <c r="D371" t="str">
        <f>IF(②大会申し込みデータ!G372="","",②大会申し込みデータ!D372)</f>
        <v/>
      </c>
      <c r="E371" t="str">
        <f>IF(②大会申し込みデータ!G372="","","07")</f>
        <v/>
      </c>
      <c r="F371" t="str">
        <f>IF(②大会申し込みデータ!G372="","",②大会申し込みデータ!F372)</f>
        <v/>
      </c>
      <c r="G371" t="str">
        <f>IF(②大会申し込みデータ!G372="","",②大会申し込みデータ!G372)</f>
        <v/>
      </c>
      <c r="H371" t="str">
        <f>IF(②大会申し込みデータ!G372="","",②大会申し込みデータ!I372&amp;" "&amp;②大会申し込みデータ!J372)</f>
        <v/>
      </c>
    </row>
    <row r="372" spans="1:8" x14ac:dyDescent="0.15">
      <c r="A372" t="str">
        <f>IF(②大会申し込みデータ!G373="","",②大会申し込みデータ!A373)</f>
        <v/>
      </c>
      <c r="B372" t="str">
        <f>IF(②大会申し込みデータ!G373="","",②大会申し込みデータ!B373)</f>
        <v/>
      </c>
      <c r="C372" t="str">
        <f>IF(②大会申し込みデータ!G373="","",②大会申し込みデータ!C373)</f>
        <v/>
      </c>
      <c r="D372" t="str">
        <f>IF(②大会申し込みデータ!G373="","",②大会申し込みデータ!D373)</f>
        <v/>
      </c>
      <c r="E372" t="str">
        <f>IF(②大会申し込みデータ!G373="","","07")</f>
        <v/>
      </c>
      <c r="F372" t="str">
        <f>IF(②大会申し込みデータ!G373="","",②大会申し込みデータ!F373)</f>
        <v/>
      </c>
      <c r="G372" t="str">
        <f>IF(②大会申し込みデータ!G373="","",②大会申し込みデータ!G373)</f>
        <v/>
      </c>
      <c r="H372" t="str">
        <f>IF(②大会申し込みデータ!G373="","",②大会申し込みデータ!I373&amp;" "&amp;②大会申し込みデータ!J373)</f>
        <v/>
      </c>
    </row>
    <row r="373" spans="1:8" x14ac:dyDescent="0.15">
      <c r="A373" t="str">
        <f>IF(②大会申し込みデータ!G374="","",②大会申し込みデータ!A374)</f>
        <v/>
      </c>
      <c r="B373" t="str">
        <f>IF(②大会申し込みデータ!G374="","",②大会申し込みデータ!B374)</f>
        <v/>
      </c>
      <c r="C373" t="str">
        <f>IF(②大会申し込みデータ!G374="","",②大会申し込みデータ!C374)</f>
        <v/>
      </c>
      <c r="D373" t="str">
        <f>IF(②大会申し込みデータ!G374="","",②大会申し込みデータ!D374)</f>
        <v/>
      </c>
      <c r="E373" t="str">
        <f>IF(②大会申し込みデータ!G374="","","07")</f>
        <v/>
      </c>
      <c r="F373" t="str">
        <f>IF(②大会申し込みデータ!G374="","",②大会申し込みデータ!F374)</f>
        <v/>
      </c>
      <c r="G373" t="str">
        <f>IF(②大会申し込みデータ!G374="","",②大会申し込みデータ!G374)</f>
        <v/>
      </c>
      <c r="H373" t="str">
        <f>IF(②大会申し込みデータ!G374="","",②大会申し込みデータ!I374&amp;" "&amp;②大会申し込みデータ!J374)</f>
        <v/>
      </c>
    </row>
    <row r="374" spans="1:8" x14ac:dyDescent="0.15">
      <c r="A374" t="str">
        <f>IF(②大会申し込みデータ!G375="","",②大会申し込みデータ!A375)</f>
        <v/>
      </c>
      <c r="B374" t="str">
        <f>IF(②大会申し込みデータ!G375="","",②大会申し込みデータ!B375)</f>
        <v/>
      </c>
      <c r="C374" t="str">
        <f>IF(②大会申し込みデータ!G375="","",②大会申し込みデータ!C375)</f>
        <v/>
      </c>
      <c r="D374" t="str">
        <f>IF(②大会申し込みデータ!G375="","",②大会申し込みデータ!D375)</f>
        <v/>
      </c>
      <c r="E374" t="str">
        <f>IF(②大会申し込みデータ!G375="","","07")</f>
        <v/>
      </c>
      <c r="F374" t="str">
        <f>IF(②大会申し込みデータ!G375="","",②大会申し込みデータ!F375)</f>
        <v/>
      </c>
      <c r="G374" t="str">
        <f>IF(②大会申し込みデータ!G375="","",②大会申し込みデータ!G375)</f>
        <v/>
      </c>
      <c r="H374" t="str">
        <f>IF(②大会申し込みデータ!G375="","",②大会申し込みデータ!I375&amp;" "&amp;②大会申し込みデータ!J375)</f>
        <v/>
      </c>
    </row>
    <row r="375" spans="1:8" x14ac:dyDescent="0.15">
      <c r="A375" t="str">
        <f>IF(②大会申し込みデータ!G376="","",②大会申し込みデータ!A376)</f>
        <v/>
      </c>
      <c r="B375" t="str">
        <f>IF(②大会申し込みデータ!G376="","",②大会申し込みデータ!B376)</f>
        <v/>
      </c>
      <c r="C375" t="str">
        <f>IF(②大会申し込みデータ!G376="","",②大会申し込みデータ!C376)</f>
        <v/>
      </c>
      <c r="D375" t="str">
        <f>IF(②大会申し込みデータ!G376="","",②大会申し込みデータ!D376)</f>
        <v/>
      </c>
      <c r="E375" t="str">
        <f>IF(②大会申し込みデータ!G376="","","07")</f>
        <v/>
      </c>
      <c r="F375" t="str">
        <f>IF(②大会申し込みデータ!G376="","",②大会申し込みデータ!F376)</f>
        <v/>
      </c>
      <c r="G375" t="str">
        <f>IF(②大会申し込みデータ!G376="","",②大会申し込みデータ!G376)</f>
        <v/>
      </c>
      <c r="H375" t="str">
        <f>IF(②大会申し込みデータ!G376="","",②大会申し込みデータ!I376&amp;" "&amp;②大会申し込みデータ!J376)</f>
        <v/>
      </c>
    </row>
    <row r="376" spans="1:8" x14ac:dyDescent="0.15">
      <c r="A376" t="str">
        <f>IF(②大会申し込みデータ!G377="","",②大会申し込みデータ!A377)</f>
        <v/>
      </c>
      <c r="B376" t="str">
        <f>IF(②大会申し込みデータ!G377="","",②大会申し込みデータ!B377)</f>
        <v/>
      </c>
      <c r="C376" t="str">
        <f>IF(②大会申し込みデータ!G377="","",②大会申し込みデータ!C377)</f>
        <v/>
      </c>
      <c r="D376" t="str">
        <f>IF(②大会申し込みデータ!G377="","",②大会申し込みデータ!D377)</f>
        <v/>
      </c>
      <c r="E376" t="str">
        <f>IF(②大会申し込みデータ!G377="","","07")</f>
        <v/>
      </c>
      <c r="F376" t="str">
        <f>IF(②大会申し込みデータ!G377="","",②大会申し込みデータ!F377)</f>
        <v/>
      </c>
      <c r="G376" t="str">
        <f>IF(②大会申し込みデータ!G377="","",②大会申し込みデータ!G377)</f>
        <v/>
      </c>
      <c r="H376" t="str">
        <f>IF(②大会申し込みデータ!G377="","",②大会申し込みデータ!I377&amp;" "&amp;②大会申し込みデータ!J377)</f>
        <v/>
      </c>
    </row>
    <row r="377" spans="1:8" x14ac:dyDescent="0.15">
      <c r="A377" t="str">
        <f>IF(②大会申し込みデータ!G378="","",②大会申し込みデータ!A378)</f>
        <v/>
      </c>
      <c r="B377" t="str">
        <f>IF(②大会申し込みデータ!G378="","",②大会申し込みデータ!B378)</f>
        <v/>
      </c>
      <c r="C377" t="str">
        <f>IF(②大会申し込みデータ!G378="","",②大会申し込みデータ!C378)</f>
        <v/>
      </c>
      <c r="D377" t="str">
        <f>IF(②大会申し込みデータ!G378="","",②大会申し込みデータ!D378)</f>
        <v/>
      </c>
      <c r="E377" t="str">
        <f>IF(②大会申し込みデータ!G378="","","07")</f>
        <v/>
      </c>
      <c r="F377" t="str">
        <f>IF(②大会申し込みデータ!G378="","",②大会申し込みデータ!F378)</f>
        <v/>
      </c>
      <c r="G377" t="str">
        <f>IF(②大会申し込みデータ!G378="","",②大会申し込みデータ!G378)</f>
        <v/>
      </c>
      <c r="H377" t="str">
        <f>IF(②大会申し込みデータ!G378="","",②大会申し込みデータ!I378&amp;" "&amp;②大会申し込みデータ!J378)</f>
        <v/>
      </c>
    </row>
    <row r="378" spans="1:8" x14ac:dyDescent="0.15">
      <c r="A378" t="str">
        <f>IF(②大会申し込みデータ!G379="","",②大会申し込みデータ!A379)</f>
        <v/>
      </c>
      <c r="B378" t="str">
        <f>IF(②大会申し込みデータ!G379="","",②大会申し込みデータ!B379)</f>
        <v/>
      </c>
      <c r="C378" t="str">
        <f>IF(②大会申し込みデータ!G379="","",②大会申し込みデータ!C379)</f>
        <v/>
      </c>
      <c r="D378" t="str">
        <f>IF(②大会申し込みデータ!G379="","",②大会申し込みデータ!D379)</f>
        <v/>
      </c>
      <c r="E378" t="str">
        <f>IF(②大会申し込みデータ!G379="","","07")</f>
        <v/>
      </c>
      <c r="F378" t="str">
        <f>IF(②大会申し込みデータ!G379="","",②大会申し込みデータ!F379)</f>
        <v/>
      </c>
      <c r="G378" t="str">
        <f>IF(②大会申し込みデータ!G379="","",②大会申し込みデータ!G379)</f>
        <v/>
      </c>
      <c r="H378" t="str">
        <f>IF(②大会申し込みデータ!G379="","",②大会申し込みデータ!I379&amp;" "&amp;②大会申し込みデータ!J379)</f>
        <v/>
      </c>
    </row>
    <row r="379" spans="1:8" x14ac:dyDescent="0.15">
      <c r="A379" t="str">
        <f>IF(②大会申し込みデータ!G380="","",②大会申し込みデータ!A380)</f>
        <v/>
      </c>
      <c r="B379" t="str">
        <f>IF(②大会申し込みデータ!G380="","",②大会申し込みデータ!B380)</f>
        <v/>
      </c>
      <c r="C379" t="str">
        <f>IF(②大会申し込みデータ!G380="","",②大会申し込みデータ!C380)</f>
        <v/>
      </c>
      <c r="D379" t="str">
        <f>IF(②大会申し込みデータ!G380="","",②大会申し込みデータ!D380)</f>
        <v/>
      </c>
      <c r="E379" t="str">
        <f>IF(②大会申し込みデータ!G380="","","07")</f>
        <v/>
      </c>
      <c r="F379" t="str">
        <f>IF(②大会申し込みデータ!G380="","",②大会申し込みデータ!F380)</f>
        <v/>
      </c>
      <c r="G379" t="str">
        <f>IF(②大会申し込みデータ!G380="","",②大会申し込みデータ!G380)</f>
        <v/>
      </c>
      <c r="H379" t="str">
        <f>IF(②大会申し込みデータ!G380="","",②大会申し込みデータ!I380&amp;" "&amp;②大会申し込みデータ!J380)</f>
        <v/>
      </c>
    </row>
    <row r="380" spans="1:8" x14ac:dyDescent="0.15">
      <c r="A380" t="str">
        <f>IF(②大会申し込みデータ!G381="","",②大会申し込みデータ!A381)</f>
        <v/>
      </c>
      <c r="B380" t="str">
        <f>IF(②大会申し込みデータ!G381="","",②大会申し込みデータ!B381)</f>
        <v/>
      </c>
      <c r="C380" t="str">
        <f>IF(②大会申し込みデータ!G381="","",②大会申し込みデータ!C381)</f>
        <v/>
      </c>
      <c r="D380" t="str">
        <f>IF(②大会申し込みデータ!G381="","",②大会申し込みデータ!D381)</f>
        <v/>
      </c>
      <c r="E380" t="str">
        <f>IF(②大会申し込みデータ!G381="","","07")</f>
        <v/>
      </c>
      <c r="F380" t="str">
        <f>IF(②大会申し込みデータ!G381="","",②大会申し込みデータ!F381)</f>
        <v/>
      </c>
      <c r="G380" t="str">
        <f>IF(②大会申し込みデータ!G381="","",②大会申し込みデータ!G381)</f>
        <v/>
      </c>
      <c r="H380" t="str">
        <f>IF(②大会申し込みデータ!G381="","",②大会申し込みデータ!I381&amp;" "&amp;②大会申し込みデータ!J381)</f>
        <v/>
      </c>
    </row>
    <row r="381" spans="1:8" x14ac:dyDescent="0.15">
      <c r="A381" t="str">
        <f>IF(②大会申し込みデータ!G382="","",②大会申し込みデータ!A382)</f>
        <v/>
      </c>
      <c r="B381" t="str">
        <f>IF(②大会申し込みデータ!G382="","",②大会申し込みデータ!B382)</f>
        <v/>
      </c>
      <c r="C381" t="str">
        <f>IF(②大会申し込みデータ!G382="","",②大会申し込みデータ!C382)</f>
        <v/>
      </c>
      <c r="D381" t="str">
        <f>IF(②大会申し込みデータ!G382="","",②大会申し込みデータ!D382)</f>
        <v/>
      </c>
      <c r="E381" t="str">
        <f>IF(②大会申し込みデータ!G382="","","07")</f>
        <v/>
      </c>
      <c r="F381" t="str">
        <f>IF(②大会申し込みデータ!G382="","",②大会申し込みデータ!F382)</f>
        <v/>
      </c>
      <c r="G381" t="str">
        <f>IF(②大会申し込みデータ!G382="","",②大会申し込みデータ!G382)</f>
        <v/>
      </c>
      <c r="H381" t="str">
        <f>IF(②大会申し込みデータ!G382="","",②大会申し込みデータ!I382&amp;" "&amp;②大会申し込みデータ!J382)</f>
        <v/>
      </c>
    </row>
    <row r="382" spans="1:8" x14ac:dyDescent="0.15">
      <c r="A382" t="str">
        <f>IF(②大会申し込みデータ!G383="","",②大会申し込みデータ!A383)</f>
        <v/>
      </c>
      <c r="B382" t="str">
        <f>IF(②大会申し込みデータ!G383="","",②大会申し込みデータ!B383)</f>
        <v/>
      </c>
      <c r="C382" t="str">
        <f>IF(②大会申し込みデータ!G383="","",②大会申し込みデータ!C383)</f>
        <v/>
      </c>
      <c r="D382" t="str">
        <f>IF(②大会申し込みデータ!G383="","",②大会申し込みデータ!D383)</f>
        <v/>
      </c>
      <c r="E382" t="str">
        <f>IF(②大会申し込みデータ!G383="","","07")</f>
        <v/>
      </c>
      <c r="F382" t="str">
        <f>IF(②大会申し込みデータ!G383="","",②大会申し込みデータ!F383)</f>
        <v/>
      </c>
      <c r="G382" t="str">
        <f>IF(②大会申し込みデータ!G383="","",②大会申し込みデータ!G383)</f>
        <v/>
      </c>
      <c r="H382" t="str">
        <f>IF(②大会申し込みデータ!G383="","",②大会申し込みデータ!I383&amp;" "&amp;②大会申し込みデータ!J383)</f>
        <v/>
      </c>
    </row>
    <row r="383" spans="1:8" x14ac:dyDescent="0.15">
      <c r="A383" t="str">
        <f>IF(②大会申し込みデータ!G384="","",②大会申し込みデータ!A384)</f>
        <v/>
      </c>
      <c r="B383" t="str">
        <f>IF(②大会申し込みデータ!G384="","",②大会申し込みデータ!B384)</f>
        <v/>
      </c>
      <c r="C383" t="str">
        <f>IF(②大会申し込みデータ!G384="","",②大会申し込みデータ!C384)</f>
        <v/>
      </c>
      <c r="D383" t="str">
        <f>IF(②大会申し込みデータ!G384="","",②大会申し込みデータ!D384)</f>
        <v/>
      </c>
      <c r="E383" t="str">
        <f>IF(②大会申し込みデータ!G384="","","07")</f>
        <v/>
      </c>
      <c r="F383" t="str">
        <f>IF(②大会申し込みデータ!G384="","",②大会申し込みデータ!F384)</f>
        <v/>
      </c>
      <c r="G383" t="str">
        <f>IF(②大会申し込みデータ!G384="","",②大会申し込みデータ!G384)</f>
        <v/>
      </c>
      <c r="H383" t="str">
        <f>IF(②大会申し込みデータ!G384="","",②大会申し込みデータ!I384&amp;" "&amp;②大会申し込みデータ!J384)</f>
        <v/>
      </c>
    </row>
    <row r="384" spans="1:8" x14ac:dyDescent="0.15">
      <c r="A384" t="str">
        <f>IF(②大会申し込みデータ!G385="","",②大会申し込みデータ!A385)</f>
        <v/>
      </c>
      <c r="B384" t="str">
        <f>IF(②大会申し込みデータ!G385="","",②大会申し込みデータ!B385)</f>
        <v/>
      </c>
      <c r="C384" t="str">
        <f>IF(②大会申し込みデータ!G385="","",②大会申し込みデータ!C385)</f>
        <v/>
      </c>
      <c r="D384" t="str">
        <f>IF(②大会申し込みデータ!G385="","",②大会申し込みデータ!D385)</f>
        <v/>
      </c>
      <c r="E384" t="str">
        <f>IF(②大会申し込みデータ!G385="","","07")</f>
        <v/>
      </c>
      <c r="F384" t="str">
        <f>IF(②大会申し込みデータ!G385="","",②大会申し込みデータ!F385)</f>
        <v/>
      </c>
      <c r="G384" t="str">
        <f>IF(②大会申し込みデータ!G385="","",②大会申し込みデータ!G385)</f>
        <v/>
      </c>
      <c r="H384" t="str">
        <f>IF(②大会申し込みデータ!G385="","",②大会申し込みデータ!I385&amp;" "&amp;②大会申し込みデータ!J385)</f>
        <v/>
      </c>
    </row>
    <row r="385" spans="1:8" x14ac:dyDescent="0.15">
      <c r="A385" t="str">
        <f>IF(②大会申し込みデータ!G386="","",②大会申し込みデータ!A386)</f>
        <v/>
      </c>
      <c r="B385" t="str">
        <f>IF(②大会申し込みデータ!G386="","",②大会申し込みデータ!B386)</f>
        <v/>
      </c>
      <c r="C385" t="str">
        <f>IF(②大会申し込みデータ!G386="","",②大会申し込みデータ!C386)</f>
        <v/>
      </c>
      <c r="D385" t="str">
        <f>IF(②大会申し込みデータ!G386="","",②大会申し込みデータ!D386)</f>
        <v/>
      </c>
      <c r="E385" t="str">
        <f>IF(②大会申し込みデータ!G386="","","07")</f>
        <v/>
      </c>
      <c r="F385" t="str">
        <f>IF(②大会申し込みデータ!G386="","",②大会申し込みデータ!F386)</f>
        <v/>
      </c>
      <c r="G385" t="str">
        <f>IF(②大会申し込みデータ!G386="","",②大会申し込みデータ!G386)</f>
        <v/>
      </c>
      <c r="H385" t="str">
        <f>IF(②大会申し込みデータ!G386="","",②大会申し込みデータ!I386&amp;" "&amp;②大会申し込みデータ!J386)</f>
        <v/>
      </c>
    </row>
    <row r="386" spans="1:8" x14ac:dyDescent="0.15">
      <c r="A386" t="str">
        <f>IF(②大会申し込みデータ!G387="","",②大会申し込みデータ!A387)</f>
        <v/>
      </c>
      <c r="B386" t="str">
        <f>IF(②大会申し込みデータ!G387="","",②大会申し込みデータ!B387)</f>
        <v/>
      </c>
      <c r="C386" t="str">
        <f>IF(②大会申し込みデータ!G387="","",②大会申し込みデータ!C387)</f>
        <v/>
      </c>
      <c r="D386" t="str">
        <f>IF(②大会申し込みデータ!G387="","",②大会申し込みデータ!D387)</f>
        <v/>
      </c>
      <c r="E386" t="str">
        <f>IF(②大会申し込みデータ!G387="","","07")</f>
        <v/>
      </c>
      <c r="F386" t="str">
        <f>IF(②大会申し込みデータ!G387="","",②大会申し込みデータ!F387)</f>
        <v/>
      </c>
      <c r="G386" t="str">
        <f>IF(②大会申し込みデータ!G387="","",②大会申し込みデータ!G387)</f>
        <v/>
      </c>
      <c r="H386" t="str">
        <f>IF(②大会申し込みデータ!G387="","",②大会申し込みデータ!I387&amp;" "&amp;②大会申し込みデータ!J387)</f>
        <v/>
      </c>
    </row>
    <row r="387" spans="1:8" x14ac:dyDescent="0.15">
      <c r="A387" t="str">
        <f>IF(②大会申し込みデータ!G388="","",②大会申し込みデータ!A388)</f>
        <v/>
      </c>
      <c r="B387" t="str">
        <f>IF(②大会申し込みデータ!G388="","",②大会申し込みデータ!B388)</f>
        <v/>
      </c>
      <c r="C387" t="str">
        <f>IF(②大会申し込みデータ!G388="","",②大会申し込みデータ!C388)</f>
        <v/>
      </c>
      <c r="D387" t="str">
        <f>IF(②大会申し込みデータ!G388="","",②大会申し込みデータ!D388)</f>
        <v/>
      </c>
      <c r="E387" t="str">
        <f>IF(②大会申し込みデータ!G388="","","07")</f>
        <v/>
      </c>
      <c r="F387" t="str">
        <f>IF(②大会申し込みデータ!G388="","",②大会申し込みデータ!F388)</f>
        <v/>
      </c>
      <c r="G387" t="str">
        <f>IF(②大会申し込みデータ!G388="","",②大会申し込みデータ!G388)</f>
        <v/>
      </c>
      <c r="H387" t="str">
        <f>IF(②大会申し込みデータ!G388="","",②大会申し込みデータ!I388&amp;" "&amp;②大会申し込みデータ!J388)</f>
        <v/>
      </c>
    </row>
    <row r="388" spans="1:8" x14ac:dyDescent="0.15">
      <c r="A388" t="str">
        <f>IF(②大会申し込みデータ!G389="","",②大会申し込みデータ!A389)</f>
        <v/>
      </c>
      <c r="B388" t="str">
        <f>IF(②大会申し込みデータ!G389="","",②大会申し込みデータ!B389)</f>
        <v/>
      </c>
      <c r="C388" t="str">
        <f>IF(②大会申し込みデータ!G389="","",②大会申し込みデータ!C389)</f>
        <v/>
      </c>
      <c r="D388" t="str">
        <f>IF(②大会申し込みデータ!G389="","",②大会申し込みデータ!D389)</f>
        <v/>
      </c>
      <c r="E388" t="str">
        <f>IF(②大会申し込みデータ!G389="","","07")</f>
        <v/>
      </c>
      <c r="F388" t="str">
        <f>IF(②大会申し込みデータ!G389="","",②大会申し込みデータ!F389)</f>
        <v/>
      </c>
      <c r="G388" t="str">
        <f>IF(②大会申し込みデータ!G389="","",②大会申し込みデータ!G389)</f>
        <v/>
      </c>
      <c r="H388" t="str">
        <f>IF(②大会申し込みデータ!G389="","",②大会申し込みデータ!I389&amp;" "&amp;②大会申し込みデータ!J389)</f>
        <v/>
      </c>
    </row>
    <row r="389" spans="1:8" x14ac:dyDescent="0.15">
      <c r="A389" t="str">
        <f>IF(②大会申し込みデータ!G390="","",②大会申し込みデータ!A390)</f>
        <v/>
      </c>
      <c r="B389" t="str">
        <f>IF(②大会申し込みデータ!G390="","",②大会申し込みデータ!B390)</f>
        <v/>
      </c>
      <c r="C389" t="str">
        <f>IF(②大会申し込みデータ!G390="","",②大会申し込みデータ!C390)</f>
        <v/>
      </c>
      <c r="D389" t="str">
        <f>IF(②大会申し込みデータ!G390="","",②大会申し込みデータ!D390)</f>
        <v/>
      </c>
      <c r="E389" t="str">
        <f>IF(②大会申し込みデータ!G390="","","07")</f>
        <v/>
      </c>
      <c r="F389" t="str">
        <f>IF(②大会申し込みデータ!G390="","",②大会申し込みデータ!F390)</f>
        <v/>
      </c>
      <c r="G389" t="str">
        <f>IF(②大会申し込みデータ!G390="","",②大会申し込みデータ!G390)</f>
        <v/>
      </c>
      <c r="H389" t="str">
        <f>IF(②大会申し込みデータ!G390="","",②大会申し込みデータ!I390&amp;" "&amp;②大会申し込みデータ!J390)</f>
        <v/>
      </c>
    </row>
    <row r="390" spans="1:8" x14ac:dyDescent="0.15">
      <c r="A390" t="str">
        <f>IF(②大会申し込みデータ!G391="","",②大会申し込みデータ!A391)</f>
        <v/>
      </c>
      <c r="B390" t="str">
        <f>IF(②大会申し込みデータ!G391="","",②大会申し込みデータ!B391)</f>
        <v/>
      </c>
      <c r="C390" t="str">
        <f>IF(②大会申し込みデータ!G391="","",②大会申し込みデータ!C391)</f>
        <v/>
      </c>
      <c r="D390" t="str">
        <f>IF(②大会申し込みデータ!G391="","",②大会申し込みデータ!D391)</f>
        <v/>
      </c>
      <c r="E390" t="str">
        <f>IF(②大会申し込みデータ!G391="","","07")</f>
        <v/>
      </c>
      <c r="F390" t="str">
        <f>IF(②大会申し込みデータ!G391="","",②大会申し込みデータ!F391)</f>
        <v/>
      </c>
      <c r="G390" t="str">
        <f>IF(②大会申し込みデータ!G391="","",②大会申し込みデータ!G391)</f>
        <v/>
      </c>
      <c r="H390" t="str">
        <f>IF(②大会申し込みデータ!G391="","",②大会申し込みデータ!I391&amp;" "&amp;②大会申し込みデータ!J391)</f>
        <v/>
      </c>
    </row>
    <row r="391" spans="1:8" x14ac:dyDescent="0.15">
      <c r="A391" t="str">
        <f>IF(②大会申し込みデータ!G392="","",②大会申し込みデータ!A392)</f>
        <v/>
      </c>
      <c r="B391" t="str">
        <f>IF(②大会申し込みデータ!G392="","",②大会申し込みデータ!B392)</f>
        <v/>
      </c>
      <c r="C391" t="str">
        <f>IF(②大会申し込みデータ!G392="","",②大会申し込みデータ!C392)</f>
        <v/>
      </c>
      <c r="D391" t="str">
        <f>IF(②大会申し込みデータ!G392="","",②大会申し込みデータ!D392)</f>
        <v/>
      </c>
      <c r="E391" t="str">
        <f>IF(②大会申し込みデータ!G392="","","07")</f>
        <v/>
      </c>
      <c r="F391" t="str">
        <f>IF(②大会申し込みデータ!G392="","",②大会申し込みデータ!F392)</f>
        <v/>
      </c>
      <c r="G391" t="str">
        <f>IF(②大会申し込みデータ!G392="","",②大会申し込みデータ!G392)</f>
        <v/>
      </c>
      <c r="H391" t="str">
        <f>IF(②大会申し込みデータ!G392="","",②大会申し込みデータ!I392&amp;" "&amp;②大会申し込みデータ!J392)</f>
        <v/>
      </c>
    </row>
    <row r="392" spans="1:8" x14ac:dyDescent="0.15">
      <c r="A392" t="str">
        <f>IF(②大会申し込みデータ!G393="","",②大会申し込みデータ!A393)</f>
        <v/>
      </c>
      <c r="B392" t="str">
        <f>IF(②大会申し込みデータ!G393="","",②大会申し込みデータ!B393)</f>
        <v/>
      </c>
      <c r="C392" t="str">
        <f>IF(②大会申し込みデータ!G393="","",②大会申し込みデータ!C393)</f>
        <v/>
      </c>
      <c r="D392" t="str">
        <f>IF(②大会申し込みデータ!G393="","",②大会申し込みデータ!D393)</f>
        <v/>
      </c>
      <c r="E392" t="str">
        <f>IF(②大会申し込みデータ!G393="","","07")</f>
        <v/>
      </c>
      <c r="F392" t="str">
        <f>IF(②大会申し込みデータ!G393="","",②大会申し込みデータ!F393)</f>
        <v/>
      </c>
      <c r="G392" t="str">
        <f>IF(②大会申し込みデータ!G393="","",②大会申し込みデータ!G393)</f>
        <v/>
      </c>
      <c r="H392" t="str">
        <f>IF(②大会申し込みデータ!G393="","",②大会申し込みデータ!I393&amp;" "&amp;②大会申し込みデータ!J393)</f>
        <v/>
      </c>
    </row>
    <row r="393" spans="1:8" x14ac:dyDescent="0.15">
      <c r="A393" t="str">
        <f>IF(②大会申し込みデータ!G394="","",②大会申し込みデータ!A394)</f>
        <v/>
      </c>
      <c r="B393" t="str">
        <f>IF(②大会申し込みデータ!G394="","",②大会申し込みデータ!B394)</f>
        <v/>
      </c>
      <c r="C393" t="str">
        <f>IF(②大会申し込みデータ!G394="","",②大会申し込みデータ!C394)</f>
        <v/>
      </c>
      <c r="D393" t="str">
        <f>IF(②大会申し込みデータ!G394="","",②大会申し込みデータ!D394)</f>
        <v/>
      </c>
      <c r="E393" t="str">
        <f>IF(②大会申し込みデータ!G394="","","07")</f>
        <v/>
      </c>
      <c r="F393" t="str">
        <f>IF(②大会申し込みデータ!G394="","",②大会申し込みデータ!F394)</f>
        <v/>
      </c>
      <c r="G393" t="str">
        <f>IF(②大会申し込みデータ!G394="","",②大会申し込みデータ!G394)</f>
        <v/>
      </c>
      <c r="H393" t="str">
        <f>IF(②大会申し込みデータ!G394="","",②大会申し込みデータ!I394&amp;" "&amp;②大会申し込みデータ!J394)</f>
        <v/>
      </c>
    </row>
    <row r="394" spans="1:8" x14ac:dyDescent="0.15">
      <c r="A394" t="str">
        <f>IF(②大会申し込みデータ!G395="","",②大会申し込みデータ!A395)</f>
        <v/>
      </c>
      <c r="B394" t="str">
        <f>IF(②大会申し込みデータ!G395="","",②大会申し込みデータ!B395)</f>
        <v/>
      </c>
      <c r="C394" t="str">
        <f>IF(②大会申し込みデータ!G395="","",②大会申し込みデータ!C395)</f>
        <v/>
      </c>
      <c r="D394" t="str">
        <f>IF(②大会申し込みデータ!G395="","",②大会申し込みデータ!D395)</f>
        <v/>
      </c>
      <c r="E394" t="str">
        <f>IF(②大会申し込みデータ!G395="","","07")</f>
        <v/>
      </c>
      <c r="F394" t="str">
        <f>IF(②大会申し込みデータ!G395="","",②大会申し込みデータ!F395)</f>
        <v/>
      </c>
      <c r="G394" t="str">
        <f>IF(②大会申し込みデータ!G395="","",②大会申し込みデータ!G395)</f>
        <v/>
      </c>
      <c r="H394" t="str">
        <f>IF(②大会申し込みデータ!G395="","",②大会申し込みデータ!I395&amp;" "&amp;②大会申し込みデータ!J395)</f>
        <v/>
      </c>
    </row>
    <row r="395" spans="1:8" x14ac:dyDescent="0.15">
      <c r="A395" t="str">
        <f>IF(②大会申し込みデータ!G396="","",②大会申し込みデータ!A396)</f>
        <v/>
      </c>
      <c r="B395" t="str">
        <f>IF(②大会申し込みデータ!G396="","",②大会申し込みデータ!B396)</f>
        <v/>
      </c>
      <c r="C395" t="str">
        <f>IF(②大会申し込みデータ!G396="","",②大会申し込みデータ!C396)</f>
        <v/>
      </c>
      <c r="D395" t="str">
        <f>IF(②大会申し込みデータ!G396="","",②大会申し込みデータ!D396)</f>
        <v/>
      </c>
      <c r="E395" t="str">
        <f>IF(②大会申し込みデータ!G396="","","07")</f>
        <v/>
      </c>
      <c r="F395" t="str">
        <f>IF(②大会申し込みデータ!G396="","",②大会申し込みデータ!F396)</f>
        <v/>
      </c>
      <c r="G395" t="str">
        <f>IF(②大会申し込みデータ!G396="","",②大会申し込みデータ!G396)</f>
        <v/>
      </c>
      <c r="H395" t="str">
        <f>IF(②大会申し込みデータ!G396="","",②大会申し込みデータ!I396&amp;" "&amp;②大会申し込みデータ!J396)</f>
        <v/>
      </c>
    </row>
    <row r="396" spans="1:8" x14ac:dyDescent="0.15">
      <c r="A396" t="str">
        <f>IF(②大会申し込みデータ!G397="","",②大会申し込みデータ!A397)</f>
        <v/>
      </c>
      <c r="B396" t="str">
        <f>IF(②大会申し込みデータ!G397="","",②大会申し込みデータ!B397)</f>
        <v/>
      </c>
      <c r="C396" t="str">
        <f>IF(②大会申し込みデータ!G397="","",②大会申し込みデータ!C397)</f>
        <v/>
      </c>
      <c r="D396" t="str">
        <f>IF(②大会申し込みデータ!G397="","",②大会申し込みデータ!D397)</f>
        <v/>
      </c>
      <c r="E396" t="str">
        <f>IF(②大会申し込みデータ!G397="","","07")</f>
        <v/>
      </c>
      <c r="F396" t="str">
        <f>IF(②大会申し込みデータ!G397="","",②大会申し込みデータ!F397)</f>
        <v/>
      </c>
      <c r="G396" t="str">
        <f>IF(②大会申し込みデータ!G397="","",②大会申し込みデータ!G397)</f>
        <v/>
      </c>
      <c r="H396" t="str">
        <f>IF(②大会申し込みデータ!G397="","",②大会申し込みデータ!I397&amp;" "&amp;②大会申し込みデータ!J397)</f>
        <v/>
      </c>
    </row>
    <row r="397" spans="1:8" x14ac:dyDescent="0.15">
      <c r="A397" t="str">
        <f>IF(②大会申し込みデータ!G398="","",②大会申し込みデータ!A398)</f>
        <v/>
      </c>
      <c r="B397" t="str">
        <f>IF(②大会申し込みデータ!G398="","",②大会申し込みデータ!B398)</f>
        <v/>
      </c>
      <c r="C397" t="str">
        <f>IF(②大会申し込みデータ!G398="","",②大会申し込みデータ!C398)</f>
        <v/>
      </c>
      <c r="D397" t="str">
        <f>IF(②大会申し込みデータ!G398="","",②大会申し込みデータ!D398)</f>
        <v/>
      </c>
      <c r="E397" t="str">
        <f>IF(②大会申し込みデータ!G398="","","07")</f>
        <v/>
      </c>
      <c r="F397" t="str">
        <f>IF(②大会申し込みデータ!G398="","",②大会申し込みデータ!F398)</f>
        <v/>
      </c>
      <c r="G397" t="str">
        <f>IF(②大会申し込みデータ!G398="","",②大会申し込みデータ!G398)</f>
        <v/>
      </c>
      <c r="H397" t="str">
        <f>IF(②大会申し込みデータ!G398="","",②大会申し込みデータ!I398&amp;" "&amp;②大会申し込みデータ!J398)</f>
        <v/>
      </c>
    </row>
    <row r="398" spans="1:8" x14ac:dyDescent="0.15">
      <c r="A398" t="str">
        <f>IF(②大会申し込みデータ!G399="","",②大会申し込みデータ!A399)</f>
        <v/>
      </c>
      <c r="B398" t="str">
        <f>IF(②大会申し込みデータ!G399="","",②大会申し込みデータ!B399)</f>
        <v/>
      </c>
      <c r="C398" t="str">
        <f>IF(②大会申し込みデータ!G399="","",②大会申し込みデータ!C399)</f>
        <v/>
      </c>
      <c r="D398" t="str">
        <f>IF(②大会申し込みデータ!G399="","",②大会申し込みデータ!D399)</f>
        <v/>
      </c>
      <c r="E398" t="str">
        <f>IF(②大会申し込みデータ!G399="","","07")</f>
        <v/>
      </c>
      <c r="F398" t="str">
        <f>IF(②大会申し込みデータ!G399="","",②大会申し込みデータ!F399)</f>
        <v/>
      </c>
      <c r="G398" t="str">
        <f>IF(②大会申し込みデータ!G399="","",②大会申し込みデータ!G399)</f>
        <v/>
      </c>
      <c r="H398" t="str">
        <f>IF(②大会申し込みデータ!G399="","",②大会申し込みデータ!I399&amp;" "&amp;②大会申し込みデータ!J399)</f>
        <v/>
      </c>
    </row>
    <row r="399" spans="1:8" x14ac:dyDescent="0.15">
      <c r="A399" t="str">
        <f>IF(②大会申し込みデータ!G400="","",②大会申し込みデータ!A400)</f>
        <v/>
      </c>
      <c r="B399" t="str">
        <f>IF(②大会申し込みデータ!G400="","",②大会申し込みデータ!B400)</f>
        <v/>
      </c>
      <c r="C399" t="str">
        <f>IF(②大会申し込みデータ!G400="","",②大会申し込みデータ!C400)</f>
        <v/>
      </c>
      <c r="D399" t="str">
        <f>IF(②大会申し込みデータ!G400="","",②大会申し込みデータ!D400)</f>
        <v/>
      </c>
      <c r="E399" t="str">
        <f>IF(②大会申し込みデータ!G400="","","07")</f>
        <v/>
      </c>
      <c r="F399" t="str">
        <f>IF(②大会申し込みデータ!G400="","",②大会申し込みデータ!F400)</f>
        <v/>
      </c>
      <c r="G399" t="str">
        <f>IF(②大会申し込みデータ!G400="","",②大会申し込みデータ!G400)</f>
        <v/>
      </c>
      <c r="H399" t="str">
        <f>IF(②大会申し込みデータ!G400="","",②大会申し込みデータ!I400&amp;" "&amp;②大会申し込みデータ!J400)</f>
        <v/>
      </c>
    </row>
    <row r="400" spans="1:8" x14ac:dyDescent="0.15">
      <c r="A400" t="str">
        <f>IF(②大会申し込みデータ!G401="","",②大会申し込みデータ!A401)</f>
        <v/>
      </c>
      <c r="B400" t="str">
        <f>IF(②大会申し込みデータ!G401="","",②大会申し込みデータ!B401)</f>
        <v/>
      </c>
      <c r="C400" t="str">
        <f>IF(②大会申し込みデータ!G401="","",②大会申し込みデータ!C401)</f>
        <v/>
      </c>
      <c r="D400" t="str">
        <f>IF(②大会申し込みデータ!G401="","",②大会申し込みデータ!D401)</f>
        <v/>
      </c>
      <c r="E400" t="str">
        <f>IF(②大会申し込みデータ!G401="","","07")</f>
        <v/>
      </c>
      <c r="F400" t="str">
        <f>IF(②大会申し込みデータ!G401="","",②大会申し込みデータ!F401)</f>
        <v/>
      </c>
      <c r="G400" t="str">
        <f>IF(②大会申し込みデータ!G401="","",②大会申し込みデータ!G401)</f>
        <v/>
      </c>
      <c r="H400" t="str">
        <f>IF(②大会申し込みデータ!G401="","",②大会申し込みデータ!I401&amp;" "&amp;②大会申し込みデータ!J401)</f>
        <v/>
      </c>
    </row>
    <row r="401" spans="1:8" x14ac:dyDescent="0.15">
      <c r="A401" t="str">
        <f>IF(②大会申し込みデータ!G402="","",②大会申し込みデータ!A402)</f>
        <v/>
      </c>
      <c r="B401" t="str">
        <f>IF(②大会申し込みデータ!G402="","",②大会申し込みデータ!B402)</f>
        <v/>
      </c>
      <c r="C401" t="str">
        <f>IF(②大会申し込みデータ!G402="","",②大会申し込みデータ!C402)</f>
        <v/>
      </c>
      <c r="D401" t="str">
        <f>IF(②大会申し込みデータ!G402="","",②大会申し込みデータ!D402)</f>
        <v/>
      </c>
      <c r="E401" t="str">
        <f>IF(②大会申し込みデータ!G402="","","07")</f>
        <v/>
      </c>
      <c r="F401" t="str">
        <f>IF(②大会申し込みデータ!G402="","",②大会申し込みデータ!F402)</f>
        <v/>
      </c>
      <c r="G401" t="str">
        <f>IF(②大会申し込みデータ!G402="","",②大会申し込みデータ!G402)</f>
        <v/>
      </c>
      <c r="H401" t="str">
        <f>IF(②大会申し込みデータ!G402="","",②大会申し込みデータ!I402&amp;" "&amp;②大会申し込みデータ!J402)</f>
        <v/>
      </c>
    </row>
    <row r="402" spans="1:8" x14ac:dyDescent="0.15">
      <c r="A402" t="str">
        <f>IF(②大会申し込みデータ!G403="","",②大会申し込みデータ!A403)</f>
        <v/>
      </c>
      <c r="B402" t="str">
        <f>IF(②大会申し込みデータ!G403="","",②大会申し込みデータ!B403)</f>
        <v/>
      </c>
      <c r="C402" t="str">
        <f>IF(②大会申し込みデータ!G403="","",②大会申し込みデータ!C403)</f>
        <v/>
      </c>
      <c r="D402" t="str">
        <f>IF(②大会申し込みデータ!G403="","",②大会申し込みデータ!D403)</f>
        <v/>
      </c>
      <c r="E402" t="str">
        <f>IF(②大会申し込みデータ!G403="","","07")</f>
        <v/>
      </c>
      <c r="F402" t="str">
        <f>IF(②大会申し込みデータ!G403="","",②大会申し込みデータ!F403)</f>
        <v/>
      </c>
      <c r="G402" t="str">
        <f>IF(②大会申し込みデータ!G403="","",②大会申し込みデータ!G403)</f>
        <v/>
      </c>
      <c r="H402" t="str">
        <f>IF(②大会申し込みデータ!G403="","",②大会申し込みデータ!I403&amp;" "&amp;②大会申し込みデータ!J403)</f>
        <v/>
      </c>
    </row>
    <row r="403" spans="1:8" x14ac:dyDescent="0.15">
      <c r="A403" t="str">
        <f>IF(②大会申し込みデータ!G404="","",②大会申し込みデータ!A404)</f>
        <v/>
      </c>
      <c r="B403" t="str">
        <f>IF(②大会申し込みデータ!G404="","",②大会申し込みデータ!B404)</f>
        <v/>
      </c>
      <c r="C403" t="str">
        <f>IF(②大会申し込みデータ!G404="","",②大会申し込みデータ!C404)</f>
        <v/>
      </c>
      <c r="D403" t="str">
        <f>IF(②大会申し込みデータ!G404="","",②大会申し込みデータ!D404)</f>
        <v/>
      </c>
      <c r="E403" t="str">
        <f>IF(②大会申し込みデータ!G404="","","07")</f>
        <v/>
      </c>
      <c r="F403" t="str">
        <f>IF(②大会申し込みデータ!G404="","",②大会申し込みデータ!F404)</f>
        <v/>
      </c>
      <c r="G403" t="str">
        <f>IF(②大会申し込みデータ!G404="","",②大会申し込みデータ!G404)</f>
        <v/>
      </c>
      <c r="H403" t="str">
        <f>IF(②大会申し込みデータ!G404="","",②大会申し込みデータ!I404&amp;" "&amp;②大会申し込みデータ!J404)</f>
        <v/>
      </c>
    </row>
    <row r="404" spans="1:8" x14ac:dyDescent="0.15">
      <c r="A404" t="str">
        <f>IF(②大会申し込みデータ!G405="","",②大会申し込みデータ!A405)</f>
        <v/>
      </c>
      <c r="B404" t="str">
        <f>IF(②大会申し込みデータ!G405="","",②大会申し込みデータ!B405)</f>
        <v/>
      </c>
      <c r="C404" t="str">
        <f>IF(②大会申し込みデータ!G405="","",②大会申し込みデータ!C405)</f>
        <v/>
      </c>
      <c r="D404" t="str">
        <f>IF(②大会申し込みデータ!G405="","",②大会申し込みデータ!D405)</f>
        <v/>
      </c>
      <c r="E404" t="str">
        <f>IF(②大会申し込みデータ!G405="","","07")</f>
        <v/>
      </c>
      <c r="F404" t="str">
        <f>IF(②大会申し込みデータ!G405="","",②大会申し込みデータ!F405)</f>
        <v/>
      </c>
      <c r="G404" t="str">
        <f>IF(②大会申し込みデータ!G405="","",②大会申し込みデータ!G405)</f>
        <v/>
      </c>
      <c r="H404" t="str">
        <f>IF(②大会申し込みデータ!G405="","",②大会申し込みデータ!I405&amp;" "&amp;②大会申し込みデータ!J405)</f>
        <v/>
      </c>
    </row>
    <row r="405" spans="1:8" x14ac:dyDescent="0.15">
      <c r="A405" t="str">
        <f>IF(②大会申し込みデータ!G406="","",②大会申し込みデータ!A406)</f>
        <v/>
      </c>
      <c r="B405" t="str">
        <f>IF(②大会申し込みデータ!G406="","",②大会申し込みデータ!B406)</f>
        <v/>
      </c>
      <c r="C405" t="str">
        <f>IF(②大会申し込みデータ!G406="","",②大会申し込みデータ!C406)</f>
        <v/>
      </c>
      <c r="D405" t="str">
        <f>IF(②大会申し込みデータ!G406="","",②大会申し込みデータ!D406)</f>
        <v/>
      </c>
      <c r="E405" t="str">
        <f>IF(②大会申し込みデータ!G406="","","07")</f>
        <v/>
      </c>
      <c r="F405" t="str">
        <f>IF(②大会申し込みデータ!G406="","",②大会申し込みデータ!F406)</f>
        <v/>
      </c>
      <c r="G405" t="str">
        <f>IF(②大会申し込みデータ!G406="","",②大会申し込みデータ!G406)</f>
        <v/>
      </c>
      <c r="H405" t="str">
        <f>IF(②大会申し込みデータ!G406="","",②大会申し込みデータ!I406&amp;" "&amp;②大会申し込みデータ!J406)</f>
        <v/>
      </c>
    </row>
    <row r="406" spans="1:8" x14ac:dyDescent="0.15">
      <c r="A406" t="str">
        <f>IF(②大会申し込みデータ!G407="","",②大会申し込みデータ!A407)</f>
        <v/>
      </c>
      <c r="B406" t="str">
        <f>IF(②大会申し込みデータ!G407="","",②大会申し込みデータ!B407)</f>
        <v/>
      </c>
      <c r="C406" t="str">
        <f>IF(②大会申し込みデータ!G407="","",②大会申し込みデータ!C407)</f>
        <v/>
      </c>
      <c r="D406" t="str">
        <f>IF(②大会申し込みデータ!G407="","",②大会申し込みデータ!D407)</f>
        <v/>
      </c>
      <c r="E406" t="str">
        <f>IF(②大会申し込みデータ!G407="","","07")</f>
        <v/>
      </c>
      <c r="F406" t="str">
        <f>IF(②大会申し込みデータ!G407="","",②大会申し込みデータ!F407)</f>
        <v/>
      </c>
      <c r="G406" t="str">
        <f>IF(②大会申し込みデータ!G407="","",②大会申し込みデータ!G407)</f>
        <v/>
      </c>
      <c r="H406" t="str">
        <f>IF(②大会申し込みデータ!G407="","",②大会申し込みデータ!I407&amp;" "&amp;②大会申し込みデータ!J407)</f>
        <v/>
      </c>
    </row>
    <row r="407" spans="1:8" x14ac:dyDescent="0.15">
      <c r="A407" t="str">
        <f>IF(②大会申し込みデータ!G408="","",②大会申し込みデータ!A408)</f>
        <v/>
      </c>
      <c r="B407" t="str">
        <f>IF(②大会申し込みデータ!G408="","",②大会申し込みデータ!B408)</f>
        <v/>
      </c>
      <c r="C407" t="str">
        <f>IF(②大会申し込みデータ!G408="","",②大会申し込みデータ!C408)</f>
        <v/>
      </c>
      <c r="D407" t="str">
        <f>IF(②大会申し込みデータ!G408="","",②大会申し込みデータ!D408)</f>
        <v/>
      </c>
      <c r="E407" t="str">
        <f>IF(②大会申し込みデータ!G408="","","07")</f>
        <v/>
      </c>
      <c r="F407" t="str">
        <f>IF(②大会申し込みデータ!G408="","",②大会申し込みデータ!F408)</f>
        <v/>
      </c>
      <c r="G407" t="str">
        <f>IF(②大会申し込みデータ!G408="","",②大会申し込みデータ!G408)</f>
        <v/>
      </c>
      <c r="H407" t="str">
        <f>IF(②大会申し込みデータ!G408="","",②大会申し込みデータ!I408&amp;" "&amp;②大会申し込みデータ!J408)</f>
        <v/>
      </c>
    </row>
    <row r="408" spans="1:8" x14ac:dyDescent="0.15">
      <c r="A408" t="str">
        <f>IF(②大会申し込みデータ!G409="","",②大会申し込みデータ!A409)</f>
        <v/>
      </c>
      <c r="B408" t="str">
        <f>IF(②大会申し込みデータ!G409="","",②大会申し込みデータ!B409)</f>
        <v/>
      </c>
      <c r="C408" t="str">
        <f>IF(②大会申し込みデータ!G409="","",②大会申し込みデータ!C409)</f>
        <v/>
      </c>
      <c r="D408" t="str">
        <f>IF(②大会申し込みデータ!G409="","",②大会申し込みデータ!D409)</f>
        <v/>
      </c>
      <c r="E408" t="str">
        <f>IF(②大会申し込みデータ!G409="","","07")</f>
        <v/>
      </c>
      <c r="F408" t="str">
        <f>IF(②大会申し込みデータ!G409="","",②大会申し込みデータ!F409)</f>
        <v/>
      </c>
      <c r="G408" t="str">
        <f>IF(②大会申し込みデータ!G409="","",②大会申し込みデータ!G409)</f>
        <v/>
      </c>
      <c r="H408" t="str">
        <f>IF(②大会申し込みデータ!G409="","",②大会申し込みデータ!I409&amp;" "&amp;②大会申し込みデータ!J409)</f>
        <v/>
      </c>
    </row>
    <row r="409" spans="1:8" x14ac:dyDescent="0.15">
      <c r="A409" t="str">
        <f>IF(②大会申し込みデータ!G410="","",②大会申し込みデータ!A410)</f>
        <v/>
      </c>
      <c r="B409" t="str">
        <f>IF(②大会申し込みデータ!G410="","",②大会申し込みデータ!B410)</f>
        <v/>
      </c>
      <c r="C409" t="str">
        <f>IF(②大会申し込みデータ!G410="","",②大会申し込みデータ!C410)</f>
        <v/>
      </c>
      <c r="D409" t="str">
        <f>IF(②大会申し込みデータ!G410="","",②大会申し込みデータ!D410)</f>
        <v/>
      </c>
      <c r="E409" t="str">
        <f>IF(②大会申し込みデータ!G410="","","07")</f>
        <v/>
      </c>
      <c r="F409" t="str">
        <f>IF(②大会申し込みデータ!G410="","",②大会申し込みデータ!F410)</f>
        <v/>
      </c>
      <c r="G409" t="str">
        <f>IF(②大会申し込みデータ!G410="","",②大会申し込みデータ!G410)</f>
        <v/>
      </c>
      <c r="H409" t="str">
        <f>IF(②大会申し込みデータ!G410="","",②大会申し込みデータ!I410&amp;" "&amp;②大会申し込みデータ!J410)</f>
        <v/>
      </c>
    </row>
    <row r="410" spans="1:8" x14ac:dyDescent="0.15">
      <c r="A410" t="str">
        <f>IF(②大会申し込みデータ!G411="","",②大会申し込みデータ!A411)</f>
        <v/>
      </c>
      <c r="B410" t="str">
        <f>IF(②大会申し込みデータ!G411="","",②大会申し込みデータ!B411)</f>
        <v/>
      </c>
      <c r="C410" t="str">
        <f>IF(②大会申し込みデータ!G411="","",②大会申し込みデータ!C411)</f>
        <v/>
      </c>
      <c r="D410" t="str">
        <f>IF(②大会申し込みデータ!G411="","",②大会申し込みデータ!D411)</f>
        <v/>
      </c>
      <c r="E410" t="str">
        <f>IF(②大会申し込みデータ!G411="","","07")</f>
        <v/>
      </c>
      <c r="F410" t="str">
        <f>IF(②大会申し込みデータ!G411="","",②大会申し込みデータ!F411)</f>
        <v/>
      </c>
      <c r="G410" t="str">
        <f>IF(②大会申し込みデータ!G411="","",②大会申し込みデータ!G411)</f>
        <v/>
      </c>
      <c r="H410" t="str">
        <f>IF(②大会申し込みデータ!G411="","",②大会申し込みデータ!I411&amp;" "&amp;②大会申し込みデータ!J411)</f>
        <v/>
      </c>
    </row>
    <row r="411" spans="1:8" x14ac:dyDescent="0.15">
      <c r="A411" t="str">
        <f>IF(②大会申し込みデータ!G412="","",②大会申し込みデータ!A412)</f>
        <v/>
      </c>
      <c r="B411" t="str">
        <f>IF(②大会申し込みデータ!G412="","",②大会申し込みデータ!B412)</f>
        <v/>
      </c>
      <c r="C411" t="str">
        <f>IF(②大会申し込みデータ!G412="","",②大会申し込みデータ!C412)</f>
        <v/>
      </c>
      <c r="D411" t="str">
        <f>IF(②大会申し込みデータ!G412="","",②大会申し込みデータ!D412)</f>
        <v/>
      </c>
      <c r="E411" t="str">
        <f>IF(②大会申し込みデータ!G412="","","07")</f>
        <v/>
      </c>
      <c r="F411" t="str">
        <f>IF(②大会申し込みデータ!G412="","",②大会申し込みデータ!F412)</f>
        <v/>
      </c>
      <c r="G411" t="str">
        <f>IF(②大会申し込みデータ!G412="","",②大会申し込みデータ!G412)</f>
        <v/>
      </c>
      <c r="H411" t="str">
        <f>IF(②大会申し込みデータ!G412="","",②大会申し込みデータ!I412&amp;" "&amp;②大会申し込みデータ!J412)</f>
        <v/>
      </c>
    </row>
    <row r="412" spans="1:8" x14ac:dyDescent="0.15">
      <c r="A412" t="str">
        <f>IF(②大会申し込みデータ!G413="","",②大会申し込みデータ!A413)</f>
        <v/>
      </c>
      <c r="B412" t="str">
        <f>IF(②大会申し込みデータ!G413="","",②大会申し込みデータ!B413)</f>
        <v/>
      </c>
      <c r="C412" t="str">
        <f>IF(②大会申し込みデータ!G413="","",②大会申し込みデータ!C413)</f>
        <v/>
      </c>
      <c r="D412" t="str">
        <f>IF(②大会申し込みデータ!G413="","",②大会申し込みデータ!D413)</f>
        <v/>
      </c>
      <c r="E412" t="str">
        <f>IF(②大会申し込みデータ!G413="","","07")</f>
        <v/>
      </c>
      <c r="F412" t="str">
        <f>IF(②大会申し込みデータ!G413="","",②大会申し込みデータ!F413)</f>
        <v/>
      </c>
      <c r="G412" t="str">
        <f>IF(②大会申し込みデータ!G413="","",②大会申し込みデータ!G413)</f>
        <v/>
      </c>
      <c r="H412" t="str">
        <f>IF(②大会申し込みデータ!G413="","",②大会申し込みデータ!I413&amp;" "&amp;②大会申し込みデータ!J413)</f>
        <v/>
      </c>
    </row>
    <row r="413" spans="1:8" x14ac:dyDescent="0.15">
      <c r="A413" t="str">
        <f>IF(②大会申し込みデータ!G414="","",②大会申し込みデータ!A414)</f>
        <v/>
      </c>
      <c r="B413" t="str">
        <f>IF(②大会申し込みデータ!G414="","",②大会申し込みデータ!B414)</f>
        <v/>
      </c>
      <c r="C413" t="str">
        <f>IF(②大会申し込みデータ!G414="","",②大会申し込みデータ!C414)</f>
        <v/>
      </c>
      <c r="D413" t="str">
        <f>IF(②大会申し込みデータ!G414="","",②大会申し込みデータ!D414)</f>
        <v/>
      </c>
      <c r="E413" t="str">
        <f>IF(②大会申し込みデータ!G414="","","07")</f>
        <v/>
      </c>
      <c r="F413" t="str">
        <f>IF(②大会申し込みデータ!G414="","",②大会申し込みデータ!F414)</f>
        <v/>
      </c>
      <c r="G413" t="str">
        <f>IF(②大会申し込みデータ!G414="","",②大会申し込みデータ!G414)</f>
        <v/>
      </c>
      <c r="H413" t="str">
        <f>IF(②大会申し込みデータ!G414="","",②大会申し込みデータ!I414&amp;" "&amp;②大会申し込みデータ!J414)</f>
        <v/>
      </c>
    </row>
    <row r="414" spans="1:8" x14ac:dyDescent="0.15">
      <c r="A414" t="str">
        <f>IF(②大会申し込みデータ!G415="","",②大会申し込みデータ!A415)</f>
        <v/>
      </c>
      <c r="B414" t="str">
        <f>IF(②大会申し込みデータ!G415="","",②大会申し込みデータ!B415)</f>
        <v/>
      </c>
      <c r="C414" t="str">
        <f>IF(②大会申し込みデータ!G415="","",②大会申し込みデータ!C415)</f>
        <v/>
      </c>
      <c r="D414" t="str">
        <f>IF(②大会申し込みデータ!G415="","",②大会申し込みデータ!D415)</f>
        <v/>
      </c>
      <c r="E414" t="str">
        <f>IF(②大会申し込みデータ!G415="","","07")</f>
        <v/>
      </c>
      <c r="F414" t="str">
        <f>IF(②大会申し込みデータ!G415="","",②大会申し込みデータ!F415)</f>
        <v/>
      </c>
      <c r="G414" t="str">
        <f>IF(②大会申し込みデータ!G415="","",②大会申し込みデータ!G415)</f>
        <v/>
      </c>
      <c r="H414" t="str">
        <f>IF(②大会申し込みデータ!G415="","",②大会申し込みデータ!I415&amp;" "&amp;②大会申し込みデータ!J415)</f>
        <v/>
      </c>
    </row>
    <row r="415" spans="1:8" x14ac:dyDescent="0.15">
      <c r="A415" t="str">
        <f>IF(②大会申し込みデータ!G416="","",②大会申し込みデータ!A416)</f>
        <v/>
      </c>
      <c r="B415" t="str">
        <f>IF(②大会申し込みデータ!G416="","",②大会申し込みデータ!B416)</f>
        <v/>
      </c>
      <c r="C415" t="str">
        <f>IF(②大会申し込みデータ!G416="","",②大会申し込みデータ!C416)</f>
        <v/>
      </c>
      <c r="D415" t="str">
        <f>IF(②大会申し込みデータ!G416="","",②大会申し込みデータ!D416)</f>
        <v/>
      </c>
      <c r="E415" t="str">
        <f>IF(②大会申し込みデータ!G416="","","07")</f>
        <v/>
      </c>
      <c r="F415" t="str">
        <f>IF(②大会申し込みデータ!G416="","",②大会申し込みデータ!F416)</f>
        <v/>
      </c>
      <c r="G415" t="str">
        <f>IF(②大会申し込みデータ!G416="","",②大会申し込みデータ!G416)</f>
        <v/>
      </c>
      <c r="H415" t="str">
        <f>IF(②大会申し込みデータ!G416="","",②大会申し込みデータ!I416&amp;" "&amp;②大会申し込みデータ!J416)</f>
        <v/>
      </c>
    </row>
    <row r="416" spans="1:8" x14ac:dyDescent="0.15">
      <c r="A416" t="str">
        <f>IF(②大会申し込みデータ!G417="","",②大会申し込みデータ!A417)</f>
        <v/>
      </c>
      <c r="B416" t="str">
        <f>IF(②大会申し込みデータ!G417="","",②大会申し込みデータ!B417)</f>
        <v/>
      </c>
      <c r="C416" t="str">
        <f>IF(②大会申し込みデータ!G417="","",②大会申し込みデータ!C417)</f>
        <v/>
      </c>
      <c r="D416" t="str">
        <f>IF(②大会申し込みデータ!G417="","",②大会申し込みデータ!D417)</f>
        <v/>
      </c>
      <c r="E416" t="str">
        <f>IF(②大会申し込みデータ!G417="","","07")</f>
        <v/>
      </c>
      <c r="F416" t="str">
        <f>IF(②大会申し込みデータ!G417="","",②大会申し込みデータ!F417)</f>
        <v/>
      </c>
      <c r="G416" t="str">
        <f>IF(②大会申し込みデータ!G417="","",②大会申し込みデータ!G417)</f>
        <v/>
      </c>
      <c r="H416" t="str">
        <f>IF(②大会申し込みデータ!G417="","",②大会申し込みデータ!I417&amp;" "&amp;②大会申し込みデータ!J417)</f>
        <v/>
      </c>
    </row>
    <row r="417" spans="1:8" x14ac:dyDescent="0.15">
      <c r="A417" t="str">
        <f>IF(②大会申し込みデータ!G418="","",②大会申し込みデータ!A418)</f>
        <v/>
      </c>
      <c r="B417" t="str">
        <f>IF(②大会申し込みデータ!G418="","",②大会申し込みデータ!B418)</f>
        <v/>
      </c>
      <c r="C417" t="str">
        <f>IF(②大会申し込みデータ!G418="","",②大会申し込みデータ!C418)</f>
        <v/>
      </c>
      <c r="D417" t="str">
        <f>IF(②大会申し込みデータ!G418="","",②大会申し込みデータ!D418)</f>
        <v/>
      </c>
      <c r="E417" t="str">
        <f>IF(②大会申し込みデータ!G418="","","07")</f>
        <v/>
      </c>
      <c r="F417" t="str">
        <f>IF(②大会申し込みデータ!G418="","",②大会申し込みデータ!F418)</f>
        <v/>
      </c>
      <c r="G417" t="str">
        <f>IF(②大会申し込みデータ!G418="","",②大会申し込みデータ!G418)</f>
        <v/>
      </c>
      <c r="H417" t="str">
        <f>IF(②大会申し込みデータ!G418="","",②大会申し込みデータ!I418&amp;" "&amp;②大会申し込みデータ!J418)</f>
        <v/>
      </c>
    </row>
    <row r="418" spans="1:8" x14ac:dyDescent="0.15">
      <c r="A418" t="str">
        <f>IF(②大会申し込みデータ!G419="","",②大会申し込みデータ!A419)</f>
        <v/>
      </c>
      <c r="B418" t="str">
        <f>IF(②大会申し込みデータ!G419="","",②大会申し込みデータ!B419)</f>
        <v/>
      </c>
      <c r="C418" t="str">
        <f>IF(②大会申し込みデータ!G419="","",②大会申し込みデータ!C419)</f>
        <v/>
      </c>
      <c r="D418" t="str">
        <f>IF(②大会申し込みデータ!G419="","",②大会申し込みデータ!D419)</f>
        <v/>
      </c>
      <c r="E418" t="str">
        <f>IF(②大会申し込みデータ!G419="","","07")</f>
        <v/>
      </c>
      <c r="F418" t="str">
        <f>IF(②大会申し込みデータ!G419="","",②大会申し込みデータ!F419)</f>
        <v/>
      </c>
      <c r="G418" t="str">
        <f>IF(②大会申し込みデータ!G419="","",②大会申し込みデータ!G419)</f>
        <v/>
      </c>
      <c r="H418" t="str">
        <f>IF(②大会申し込みデータ!G419="","",②大会申し込みデータ!I419&amp;" "&amp;②大会申し込みデータ!J419)</f>
        <v/>
      </c>
    </row>
    <row r="419" spans="1:8" x14ac:dyDescent="0.15">
      <c r="A419" t="str">
        <f>IF(②大会申し込みデータ!G420="","",②大会申し込みデータ!A420)</f>
        <v/>
      </c>
      <c r="B419" t="str">
        <f>IF(②大会申し込みデータ!G420="","",②大会申し込みデータ!B420)</f>
        <v/>
      </c>
      <c r="C419" t="str">
        <f>IF(②大会申し込みデータ!G420="","",②大会申し込みデータ!C420)</f>
        <v/>
      </c>
      <c r="D419" t="str">
        <f>IF(②大会申し込みデータ!G420="","",②大会申し込みデータ!D420)</f>
        <v/>
      </c>
      <c r="E419" t="str">
        <f>IF(②大会申し込みデータ!G420="","","07")</f>
        <v/>
      </c>
      <c r="F419" t="str">
        <f>IF(②大会申し込みデータ!G420="","",②大会申し込みデータ!F420)</f>
        <v/>
      </c>
      <c r="G419" t="str">
        <f>IF(②大会申し込みデータ!G420="","",②大会申し込みデータ!G420)</f>
        <v/>
      </c>
      <c r="H419" t="str">
        <f>IF(②大会申し込みデータ!G420="","",②大会申し込みデータ!I420&amp;" "&amp;②大会申し込みデータ!J420)</f>
        <v/>
      </c>
    </row>
    <row r="420" spans="1:8" x14ac:dyDescent="0.15">
      <c r="A420" t="str">
        <f>IF(②大会申し込みデータ!G421="","",②大会申し込みデータ!A421)</f>
        <v/>
      </c>
      <c r="B420" t="str">
        <f>IF(②大会申し込みデータ!G421="","",②大会申し込みデータ!B421)</f>
        <v/>
      </c>
      <c r="C420" t="str">
        <f>IF(②大会申し込みデータ!G421="","",②大会申し込みデータ!C421)</f>
        <v/>
      </c>
      <c r="D420" t="str">
        <f>IF(②大会申し込みデータ!G421="","",②大会申し込みデータ!D421)</f>
        <v/>
      </c>
      <c r="E420" t="str">
        <f>IF(②大会申し込みデータ!G421="","","07")</f>
        <v/>
      </c>
      <c r="F420" t="str">
        <f>IF(②大会申し込みデータ!G421="","",②大会申し込みデータ!F421)</f>
        <v/>
      </c>
      <c r="G420" t="str">
        <f>IF(②大会申し込みデータ!G421="","",②大会申し込みデータ!G421)</f>
        <v/>
      </c>
      <c r="H420" t="str">
        <f>IF(②大会申し込みデータ!G421="","",②大会申し込みデータ!I421&amp;" "&amp;②大会申し込みデータ!J421)</f>
        <v/>
      </c>
    </row>
    <row r="421" spans="1:8" x14ac:dyDescent="0.15">
      <c r="A421" t="str">
        <f>IF(②大会申し込みデータ!G422="","",②大会申し込みデータ!A422)</f>
        <v/>
      </c>
      <c r="B421" t="str">
        <f>IF(②大会申し込みデータ!G422="","",②大会申し込みデータ!B422)</f>
        <v/>
      </c>
      <c r="C421" t="str">
        <f>IF(②大会申し込みデータ!G422="","",②大会申し込みデータ!C422)</f>
        <v/>
      </c>
      <c r="D421" t="str">
        <f>IF(②大会申し込みデータ!G422="","",②大会申し込みデータ!D422)</f>
        <v/>
      </c>
      <c r="E421" t="str">
        <f>IF(②大会申し込みデータ!G422="","","07")</f>
        <v/>
      </c>
      <c r="F421" t="str">
        <f>IF(②大会申し込みデータ!G422="","",②大会申し込みデータ!F422)</f>
        <v/>
      </c>
      <c r="G421" t="str">
        <f>IF(②大会申し込みデータ!G422="","",②大会申し込みデータ!G422)</f>
        <v/>
      </c>
      <c r="H421" t="str">
        <f>IF(②大会申し込みデータ!G422="","",②大会申し込みデータ!I422&amp;" "&amp;②大会申し込みデータ!J422)</f>
        <v/>
      </c>
    </row>
    <row r="422" spans="1:8" x14ac:dyDescent="0.15">
      <c r="A422" t="str">
        <f>IF(②大会申し込みデータ!G423="","",②大会申し込みデータ!A423)</f>
        <v/>
      </c>
      <c r="B422" t="str">
        <f>IF(②大会申し込みデータ!G423="","",②大会申し込みデータ!B423)</f>
        <v/>
      </c>
      <c r="C422" t="str">
        <f>IF(②大会申し込みデータ!G423="","",②大会申し込みデータ!C423)</f>
        <v/>
      </c>
      <c r="D422" t="str">
        <f>IF(②大会申し込みデータ!G423="","",②大会申し込みデータ!D423)</f>
        <v/>
      </c>
      <c r="E422" t="str">
        <f>IF(②大会申し込みデータ!G423="","","07")</f>
        <v/>
      </c>
      <c r="F422" t="str">
        <f>IF(②大会申し込みデータ!G423="","",②大会申し込みデータ!F423)</f>
        <v/>
      </c>
      <c r="G422" t="str">
        <f>IF(②大会申し込みデータ!G423="","",②大会申し込みデータ!G423)</f>
        <v/>
      </c>
      <c r="H422" t="str">
        <f>IF(②大会申し込みデータ!G423="","",②大会申し込みデータ!I423&amp;" "&amp;②大会申し込みデータ!J423)</f>
        <v/>
      </c>
    </row>
    <row r="423" spans="1:8" x14ac:dyDescent="0.15">
      <c r="A423" t="str">
        <f>IF(②大会申し込みデータ!G424="","",②大会申し込みデータ!A424)</f>
        <v/>
      </c>
      <c r="B423" t="str">
        <f>IF(②大会申し込みデータ!G424="","",②大会申し込みデータ!B424)</f>
        <v/>
      </c>
      <c r="C423" t="str">
        <f>IF(②大会申し込みデータ!G424="","",②大会申し込みデータ!C424)</f>
        <v/>
      </c>
      <c r="D423" t="str">
        <f>IF(②大会申し込みデータ!G424="","",②大会申し込みデータ!D424)</f>
        <v/>
      </c>
      <c r="E423" t="str">
        <f>IF(②大会申し込みデータ!G424="","","07")</f>
        <v/>
      </c>
      <c r="F423" t="str">
        <f>IF(②大会申し込みデータ!G424="","",②大会申し込みデータ!F424)</f>
        <v/>
      </c>
      <c r="G423" t="str">
        <f>IF(②大会申し込みデータ!G424="","",②大会申し込みデータ!G424)</f>
        <v/>
      </c>
      <c r="H423" t="str">
        <f>IF(②大会申し込みデータ!G424="","",②大会申し込みデータ!I424&amp;" "&amp;②大会申し込みデータ!J424)</f>
        <v/>
      </c>
    </row>
    <row r="424" spans="1:8" x14ac:dyDescent="0.15">
      <c r="A424" t="str">
        <f>IF(②大会申し込みデータ!G425="","",②大会申し込みデータ!A425)</f>
        <v/>
      </c>
      <c r="B424" t="str">
        <f>IF(②大会申し込みデータ!G425="","",②大会申し込みデータ!B425)</f>
        <v/>
      </c>
      <c r="C424" t="str">
        <f>IF(②大会申し込みデータ!G425="","",②大会申し込みデータ!C425)</f>
        <v/>
      </c>
      <c r="D424" t="str">
        <f>IF(②大会申し込みデータ!G425="","",②大会申し込みデータ!D425)</f>
        <v/>
      </c>
      <c r="E424" t="str">
        <f>IF(②大会申し込みデータ!G425="","","07")</f>
        <v/>
      </c>
      <c r="F424" t="str">
        <f>IF(②大会申し込みデータ!G425="","",②大会申し込みデータ!F425)</f>
        <v/>
      </c>
      <c r="G424" t="str">
        <f>IF(②大会申し込みデータ!G425="","",②大会申し込みデータ!G425)</f>
        <v/>
      </c>
      <c r="H424" t="str">
        <f>IF(②大会申し込みデータ!G425="","",②大会申し込みデータ!I425&amp;" "&amp;②大会申し込みデータ!J425)</f>
        <v/>
      </c>
    </row>
    <row r="425" spans="1:8" x14ac:dyDescent="0.15">
      <c r="A425" t="str">
        <f>IF(②大会申し込みデータ!G426="","",②大会申し込みデータ!A426)</f>
        <v/>
      </c>
      <c r="B425" t="str">
        <f>IF(②大会申し込みデータ!G426="","",②大会申し込みデータ!B426)</f>
        <v/>
      </c>
      <c r="C425" t="str">
        <f>IF(②大会申し込みデータ!G426="","",②大会申し込みデータ!C426)</f>
        <v/>
      </c>
      <c r="D425" t="str">
        <f>IF(②大会申し込みデータ!G426="","",②大会申し込みデータ!D426)</f>
        <v/>
      </c>
      <c r="E425" t="str">
        <f>IF(②大会申し込みデータ!G426="","","07")</f>
        <v/>
      </c>
      <c r="F425" t="str">
        <f>IF(②大会申し込みデータ!G426="","",②大会申し込みデータ!F426)</f>
        <v/>
      </c>
      <c r="G425" t="str">
        <f>IF(②大会申し込みデータ!G426="","",②大会申し込みデータ!G426)</f>
        <v/>
      </c>
      <c r="H425" t="str">
        <f>IF(②大会申し込みデータ!G426="","",②大会申し込みデータ!I426&amp;" "&amp;②大会申し込みデータ!J426)</f>
        <v/>
      </c>
    </row>
    <row r="426" spans="1:8" x14ac:dyDescent="0.15">
      <c r="A426" t="str">
        <f>IF(②大会申し込みデータ!G427="","",②大会申し込みデータ!A427)</f>
        <v/>
      </c>
      <c r="B426" t="str">
        <f>IF(②大会申し込みデータ!G427="","",②大会申し込みデータ!B427)</f>
        <v/>
      </c>
      <c r="C426" t="str">
        <f>IF(②大会申し込みデータ!G427="","",②大会申し込みデータ!C427)</f>
        <v/>
      </c>
      <c r="D426" t="str">
        <f>IF(②大会申し込みデータ!G427="","",②大会申し込みデータ!D427)</f>
        <v/>
      </c>
      <c r="E426" t="str">
        <f>IF(②大会申し込みデータ!G427="","","07")</f>
        <v/>
      </c>
      <c r="F426" t="str">
        <f>IF(②大会申し込みデータ!G427="","",②大会申し込みデータ!F427)</f>
        <v/>
      </c>
      <c r="G426" t="str">
        <f>IF(②大会申し込みデータ!G427="","",②大会申し込みデータ!G427)</f>
        <v/>
      </c>
      <c r="H426" t="str">
        <f>IF(②大会申し込みデータ!G427="","",②大会申し込みデータ!I427&amp;" "&amp;②大会申し込みデータ!J427)</f>
        <v/>
      </c>
    </row>
    <row r="427" spans="1:8" x14ac:dyDescent="0.15">
      <c r="A427" t="str">
        <f>IF(②大会申し込みデータ!G428="","",②大会申し込みデータ!A428)</f>
        <v/>
      </c>
      <c r="B427" t="str">
        <f>IF(②大会申し込みデータ!G428="","",②大会申し込みデータ!B428)</f>
        <v/>
      </c>
      <c r="C427" t="str">
        <f>IF(②大会申し込みデータ!G428="","",②大会申し込みデータ!C428)</f>
        <v/>
      </c>
      <c r="D427" t="str">
        <f>IF(②大会申し込みデータ!G428="","",②大会申し込みデータ!D428)</f>
        <v/>
      </c>
      <c r="E427" t="str">
        <f>IF(②大会申し込みデータ!G428="","","07")</f>
        <v/>
      </c>
      <c r="F427" t="str">
        <f>IF(②大会申し込みデータ!G428="","",②大会申し込みデータ!F428)</f>
        <v/>
      </c>
      <c r="G427" t="str">
        <f>IF(②大会申し込みデータ!G428="","",②大会申し込みデータ!G428)</f>
        <v/>
      </c>
      <c r="H427" t="str">
        <f>IF(②大会申し込みデータ!G428="","",②大会申し込みデータ!I428&amp;" "&amp;②大会申し込みデータ!J428)</f>
        <v/>
      </c>
    </row>
    <row r="428" spans="1:8" x14ac:dyDescent="0.15">
      <c r="A428" t="str">
        <f>IF(②大会申し込みデータ!G429="","",②大会申し込みデータ!A429)</f>
        <v/>
      </c>
      <c r="B428" t="str">
        <f>IF(②大会申し込みデータ!G429="","",②大会申し込みデータ!B429)</f>
        <v/>
      </c>
      <c r="C428" t="str">
        <f>IF(②大会申し込みデータ!G429="","",②大会申し込みデータ!C429)</f>
        <v/>
      </c>
      <c r="D428" t="str">
        <f>IF(②大会申し込みデータ!G429="","",②大会申し込みデータ!D429)</f>
        <v/>
      </c>
      <c r="E428" t="str">
        <f>IF(②大会申し込みデータ!G429="","","07")</f>
        <v/>
      </c>
      <c r="F428" t="str">
        <f>IF(②大会申し込みデータ!G429="","",②大会申し込みデータ!F429)</f>
        <v/>
      </c>
      <c r="G428" t="str">
        <f>IF(②大会申し込みデータ!G429="","",②大会申し込みデータ!G429)</f>
        <v/>
      </c>
      <c r="H428" t="str">
        <f>IF(②大会申し込みデータ!G429="","",②大会申し込みデータ!I429&amp;" "&amp;②大会申し込みデータ!J429)</f>
        <v/>
      </c>
    </row>
    <row r="429" spans="1:8" x14ac:dyDescent="0.15">
      <c r="A429" t="str">
        <f>IF(②大会申し込みデータ!G430="","",②大会申し込みデータ!A430)</f>
        <v/>
      </c>
      <c r="B429" t="str">
        <f>IF(②大会申し込みデータ!G430="","",②大会申し込みデータ!B430)</f>
        <v/>
      </c>
      <c r="C429" t="str">
        <f>IF(②大会申し込みデータ!G430="","",②大会申し込みデータ!C430)</f>
        <v/>
      </c>
      <c r="D429" t="str">
        <f>IF(②大会申し込みデータ!G430="","",②大会申し込みデータ!D430)</f>
        <v/>
      </c>
      <c r="E429" t="str">
        <f>IF(②大会申し込みデータ!G430="","","07")</f>
        <v/>
      </c>
      <c r="F429" t="str">
        <f>IF(②大会申し込みデータ!G430="","",②大会申し込みデータ!F430)</f>
        <v/>
      </c>
      <c r="G429" t="str">
        <f>IF(②大会申し込みデータ!G430="","",②大会申し込みデータ!G430)</f>
        <v/>
      </c>
      <c r="H429" t="str">
        <f>IF(②大会申し込みデータ!G430="","",②大会申し込みデータ!I430&amp;" "&amp;②大会申し込みデータ!J430)</f>
        <v/>
      </c>
    </row>
    <row r="430" spans="1:8" x14ac:dyDescent="0.15">
      <c r="A430" t="str">
        <f>IF(②大会申し込みデータ!G431="","",②大会申し込みデータ!A431)</f>
        <v/>
      </c>
      <c r="B430" t="str">
        <f>IF(②大会申し込みデータ!G431="","",②大会申し込みデータ!B431)</f>
        <v/>
      </c>
      <c r="C430" t="str">
        <f>IF(②大会申し込みデータ!G431="","",②大会申し込みデータ!C431)</f>
        <v/>
      </c>
      <c r="D430" t="str">
        <f>IF(②大会申し込みデータ!G431="","",②大会申し込みデータ!D431)</f>
        <v/>
      </c>
      <c r="E430" t="str">
        <f>IF(②大会申し込みデータ!G431="","","07")</f>
        <v/>
      </c>
      <c r="F430" t="str">
        <f>IF(②大会申し込みデータ!G431="","",②大会申し込みデータ!F431)</f>
        <v/>
      </c>
      <c r="G430" t="str">
        <f>IF(②大会申し込みデータ!G431="","",②大会申し込みデータ!G431)</f>
        <v/>
      </c>
      <c r="H430" t="str">
        <f>IF(②大会申し込みデータ!G431="","",②大会申し込みデータ!I431&amp;" "&amp;②大会申し込みデータ!J431)</f>
        <v/>
      </c>
    </row>
    <row r="431" spans="1:8" x14ac:dyDescent="0.15">
      <c r="A431" t="str">
        <f>IF(②大会申し込みデータ!G432="","",②大会申し込みデータ!A432)</f>
        <v/>
      </c>
      <c r="B431" t="str">
        <f>IF(②大会申し込みデータ!G432="","",②大会申し込みデータ!B432)</f>
        <v/>
      </c>
      <c r="C431" t="str">
        <f>IF(②大会申し込みデータ!G432="","",②大会申し込みデータ!C432)</f>
        <v/>
      </c>
      <c r="D431" t="str">
        <f>IF(②大会申し込みデータ!G432="","",②大会申し込みデータ!D432)</f>
        <v/>
      </c>
      <c r="E431" t="str">
        <f>IF(②大会申し込みデータ!G432="","","07")</f>
        <v/>
      </c>
      <c r="F431" t="str">
        <f>IF(②大会申し込みデータ!G432="","",②大会申し込みデータ!F432)</f>
        <v/>
      </c>
      <c r="G431" t="str">
        <f>IF(②大会申し込みデータ!G432="","",②大会申し込みデータ!G432)</f>
        <v/>
      </c>
      <c r="H431" t="str">
        <f>IF(②大会申し込みデータ!G432="","",②大会申し込みデータ!I432&amp;" "&amp;②大会申し込みデータ!J432)</f>
        <v/>
      </c>
    </row>
    <row r="432" spans="1:8" x14ac:dyDescent="0.15">
      <c r="A432" t="str">
        <f>IF(②大会申し込みデータ!G433="","",②大会申し込みデータ!A433)</f>
        <v/>
      </c>
      <c r="B432" t="str">
        <f>IF(②大会申し込みデータ!G433="","",②大会申し込みデータ!B433)</f>
        <v/>
      </c>
      <c r="C432" t="str">
        <f>IF(②大会申し込みデータ!G433="","",②大会申し込みデータ!C433)</f>
        <v/>
      </c>
      <c r="D432" t="str">
        <f>IF(②大会申し込みデータ!G433="","",②大会申し込みデータ!D433)</f>
        <v/>
      </c>
      <c r="E432" t="str">
        <f>IF(②大会申し込みデータ!G433="","","07")</f>
        <v/>
      </c>
      <c r="F432" t="str">
        <f>IF(②大会申し込みデータ!G433="","",②大会申し込みデータ!F433)</f>
        <v/>
      </c>
      <c r="G432" t="str">
        <f>IF(②大会申し込みデータ!G433="","",②大会申し込みデータ!G433)</f>
        <v/>
      </c>
      <c r="H432" t="str">
        <f>IF(②大会申し込みデータ!G433="","",②大会申し込みデータ!I433&amp;" "&amp;②大会申し込みデータ!J433)</f>
        <v/>
      </c>
    </row>
    <row r="433" spans="1:8" x14ac:dyDescent="0.15">
      <c r="A433" t="str">
        <f>IF(②大会申し込みデータ!G434="","",②大会申し込みデータ!A434)</f>
        <v/>
      </c>
      <c r="B433" t="str">
        <f>IF(②大会申し込みデータ!G434="","",②大会申し込みデータ!B434)</f>
        <v/>
      </c>
      <c r="C433" t="str">
        <f>IF(②大会申し込みデータ!G434="","",②大会申し込みデータ!C434)</f>
        <v/>
      </c>
      <c r="D433" t="str">
        <f>IF(②大会申し込みデータ!G434="","",②大会申し込みデータ!D434)</f>
        <v/>
      </c>
      <c r="E433" t="str">
        <f>IF(②大会申し込みデータ!G434="","","07")</f>
        <v/>
      </c>
      <c r="F433" t="str">
        <f>IF(②大会申し込みデータ!G434="","",②大会申し込みデータ!F434)</f>
        <v/>
      </c>
      <c r="G433" t="str">
        <f>IF(②大会申し込みデータ!G434="","",②大会申し込みデータ!G434)</f>
        <v/>
      </c>
      <c r="H433" t="str">
        <f>IF(②大会申し込みデータ!G434="","",②大会申し込みデータ!I434&amp;" "&amp;②大会申し込みデータ!J434)</f>
        <v/>
      </c>
    </row>
    <row r="434" spans="1:8" x14ac:dyDescent="0.15">
      <c r="A434" t="str">
        <f>IF(②大会申し込みデータ!G435="","",②大会申し込みデータ!A435)</f>
        <v/>
      </c>
      <c r="B434" t="str">
        <f>IF(②大会申し込みデータ!G435="","",②大会申し込みデータ!B435)</f>
        <v/>
      </c>
      <c r="C434" t="str">
        <f>IF(②大会申し込みデータ!G435="","",②大会申し込みデータ!C435)</f>
        <v/>
      </c>
      <c r="D434" t="str">
        <f>IF(②大会申し込みデータ!G435="","",②大会申し込みデータ!D435)</f>
        <v/>
      </c>
      <c r="E434" t="str">
        <f>IF(②大会申し込みデータ!G435="","","07")</f>
        <v/>
      </c>
      <c r="F434" t="str">
        <f>IF(②大会申し込みデータ!G435="","",②大会申し込みデータ!F435)</f>
        <v/>
      </c>
      <c r="G434" t="str">
        <f>IF(②大会申し込みデータ!G435="","",②大会申し込みデータ!G435)</f>
        <v/>
      </c>
      <c r="H434" t="str">
        <f>IF(②大会申し込みデータ!G435="","",②大会申し込みデータ!I435&amp;" "&amp;②大会申し込みデータ!J435)</f>
        <v/>
      </c>
    </row>
    <row r="435" spans="1:8" x14ac:dyDescent="0.15">
      <c r="A435" t="str">
        <f>IF(②大会申し込みデータ!G436="","",②大会申し込みデータ!A436)</f>
        <v/>
      </c>
      <c r="B435" t="str">
        <f>IF(②大会申し込みデータ!G436="","",②大会申し込みデータ!B436)</f>
        <v/>
      </c>
      <c r="C435" t="str">
        <f>IF(②大会申し込みデータ!G436="","",②大会申し込みデータ!C436)</f>
        <v/>
      </c>
      <c r="D435" t="str">
        <f>IF(②大会申し込みデータ!G436="","",②大会申し込みデータ!D436)</f>
        <v/>
      </c>
      <c r="E435" t="str">
        <f>IF(②大会申し込みデータ!G436="","","07")</f>
        <v/>
      </c>
      <c r="F435" t="str">
        <f>IF(②大会申し込みデータ!G436="","",②大会申し込みデータ!F436)</f>
        <v/>
      </c>
      <c r="G435" t="str">
        <f>IF(②大会申し込みデータ!G436="","",②大会申し込みデータ!G436)</f>
        <v/>
      </c>
      <c r="H435" t="str">
        <f>IF(②大会申し込みデータ!G436="","",②大会申し込みデータ!I436&amp;" "&amp;②大会申し込みデータ!J436)</f>
        <v/>
      </c>
    </row>
    <row r="436" spans="1:8" x14ac:dyDescent="0.15">
      <c r="A436" t="str">
        <f>IF(②大会申し込みデータ!G437="","",②大会申し込みデータ!A437)</f>
        <v/>
      </c>
      <c r="B436" t="str">
        <f>IF(②大会申し込みデータ!G437="","",②大会申し込みデータ!B437)</f>
        <v/>
      </c>
      <c r="C436" t="str">
        <f>IF(②大会申し込みデータ!G437="","",②大会申し込みデータ!C437)</f>
        <v/>
      </c>
      <c r="D436" t="str">
        <f>IF(②大会申し込みデータ!G437="","",②大会申し込みデータ!D437)</f>
        <v/>
      </c>
      <c r="E436" t="str">
        <f>IF(②大会申し込みデータ!G437="","","07")</f>
        <v/>
      </c>
      <c r="F436" t="str">
        <f>IF(②大会申し込みデータ!G437="","",②大会申し込みデータ!F437)</f>
        <v/>
      </c>
      <c r="G436" t="str">
        <f>IF(②大会申し込みデータ!G437="","",②大会申し込みデータ!G437)</f>
        <v/>
      </c>
      <c r="H436" t="str">
        <f>IF(②大会申し込みデータ!G437="","",②大会申し込みデータ!I437&amp;" "&amp;②大会申し込みデータ!J437)</f>
        <v/>
      </c>
    </row>
    <row r="437" spans="1:8" x14ac:dyDescent="0.15">
      <c r="A437" t="str">
        <f>IF(②大会申し込みデータ!G438="","",②大会申し込みデータ!A438)</f>
        <v/>
      </c>
      <c r="B437" t="str">
        <f>IF(②大会申し込みデータ!G438="","",②大会申し込みデータ!B438)</f>
        <v/>
      </c>
      <c r="C437" t="str">
        <f>IF(②大会申し込みデータ!G438="","",②大会申し込みデータ!C438)</f>
        <v/>
      </c>
      <c r="D437" t="str">
        <f>IF(②大会申し込みデータ!G438="","",②大会申し込みデータ!D438)</f>
        <v/>
      </c>
      <c r="E437" t="str">
        <f>IF(②大会申し込みデータ!G438="","","07")</f>
        <v/>
      </c>
      <c r="F437" t="str">
        <f>IF(②大会申し込みデータ!G438="","",②大会申し込みデータ!F438)</f>
        <v/>
      </c>
      <c r="G437" t="str">
        <f>IF(②大会申し込みデータ!G438="","",②大会申し込みデータ!G438)</f>
        <v/>
      </c>
      <c r="H437" t="str">
        <f>IF(②大会申し込みデータ!G438="","",②大会申し込みデータ!I438&amp;" "&amp;②大会申し込みデータ!J438)</f>
        <v/>
      </c>
    </row>
    <row r="438" spans="1:8" x14ac:dyDescent="0.15">
      <c r="A438" t="str">
        <f>IF(②大会申し込みデータ!G439="","",②大会申し込みデータ!A439)</f>
        <v/>
      </c>
      <c r="B438" t="str">
        <f>IF(②大会申し込みデータ!G439="","",②大会申し込みデータ!B439)</f>
        <v/>
      </c>
      <c r="C438" t="str">
        <f>IF(②大会申し込みデータ!G439="","",②大会申し込みデータ!C439)</f>
        <v/>
      </c>
      <c r="D438" t="str">
        <f>IF(②大会申し込みデータ!G439="","",②大会申し込みデータ!D439)</f>
        <v/>
      </c>
      <c r="E438" t="str">
        <f>IF(②大会申し込みデータ!G439="","","07")</f>
        <v/>
      </c>
      <c r="F438" t="str">
        <f>IF(②大会申し込みデータ!G439="","",②大会申し込みデータ!F439)</f>
        <v/>
      </c>
      <c r="G438" t="str">
        <f>IF(②大会申し込みデータ!G439="","",②大会申し込みデータ!G439)</f>
        <v/>
      </c>
      <c r="H438" t="str">
        <f>IF(②大会申し込みデータ!G439="","",②大会申し込みデータ!I439&amp;" "&amp;②大会申し込みデータ!J439)</f>
        <v/>
      </c>
    </row>
    <row r="439" spans="1:8" x14ac:dyDescent="0.15">
      <c r="A439" t="str">
        <f>IF(②大会申し込みデータ!G440="","",②大会申し込みデータ!A440)</f>
        <v/>
      </c>
      <c r="B439" t="str">
        <f>IF(②大会申し込みデータ!G440="","",②大会申し込みデータ!B440)</f>
        <v/>
      </c>
      <c r="C439" t="str">
        <f>IF(②大会申し込みデータ!G440="","",②大会申し込みデータ!C440)</f>
        <v/>
      </c>
      <c r="D439" t="str">
        <f>IF(②大会申し込みデータ!G440="","",②大会申し込みデータ!D440)</f>
        <v/>
      </c>
      <c r="E439" t="str">
        <f>IF(②大会申し込みデータ!G440="","","07")</f>
        <v/>
      </c>
      <c r="F439" t="str">
        <f>IF(②大会申し込みデータ!G440="","",②大会申し込みデータ!F440)</f>
        <v/>
      </c>
      <c r="G439" t="str">
        <f>IF(②大会申し込みデータ!G440="","",②大会申し込みデータ!G440)</f>
        <v/>
      </c>
      <c r="H439" t="str">
        <f>IF(②大会申し込みデータ!G440="","",②大会申し込みデータ!I440&amp;" "&amp;②大会申し込みデータ!J440)</f>
        <v/>
      </c>
    </row>
    <row r="440" spans="1:8" x14ac:dyDescent="0.15">
      <c r="A440" t="str">
        <f>IF(②大会申し込みデータ!G441="","",②大会申し込みデータ!A441)</f>
        <v/>
      </c>
      <c r="B440" t="str">
        <f>IF(②大会申し込みデータ!G441="","",②大会申し込みデータ!B441)</f>
        <v/>
      </c>
      <c r="C440" t="str">
        <f>IF(②大会申し込みデータ!G441="","",②大会申し込みデータ!C441)</f>
        <v/>
      </c>
      <c r="D440" t="str">
        <f>IF(②大会申し込みデータ!G441="","",②大会申し込みデータ!D441)</f>
        <v/>
      </c>
      <c r="E440" t="str">
        <f>IF(②大会申し込みデータ!G441="","","07")</f>
        <v/>
      </c>
      <c r="F440" t="str">
        <f>IF(②大会申し込みデータ!G441="","",②大会申し込みデータ!F441)</f>
        <v/>
      </c>
      <c r="G440" t="str">
        <f>IF(②大会申し込みデータ!G441="","",②大会申し込みデータ!G441)</f>
        <v/>
      </c>
      <c r="H440" t="str">
        <f>IF(②大会申し込みデータ!G441="","",②大会申し込みデータ!I441&amp;" "&amp;②大会申し込みデータ!J441)</f>
        <v/>
      </c>
    </row>
    <row r="441" spans="1:8" x14ac:dyDescent="0.15">
      <c r="A441" t="str">
        <f>IF(②大会申し込みデータ!G442="","",②大会申し込みデータ!A442)</f>
        <v/>
      </c>
      <c r="B441" t="str">
        <f>IF(②大会申し込みデータ!G442="","",②大会申し込みデータ!B442)</f>
        <v/>
      </c>
      <c r="C441" t="str">
        <f>IF(②大会申し込みデータ!G442="","",②大会申し込みデータ!C442)</f>
        <v/>
      </c>
      <c r="D441" t="str">
        <f>IF(②大会申し込みデータ!G442="","",②大会申し込みデータ!D442)</f>
        <v/>
      </c>
      <c r="E441" t="str">
        <f>IF(②大会申し込みデータ!G442="","","07")</f>
        <v/>
      </c>
      <c r="F441" t="str">
        <f>IF(②大会申し込みデータ!G442="","",②大会申し込みデータ!F442)</f>
        <v/>
      </c>
      <c r="G441" t="str">
        <f>IF(②大会申し込みデータ!G442="","",②大会申し込みデータ!G442)</f>
        <v/>
      </c>
      <c r="H441" t="str">
        <f>IF(②大会申し込みデータ!G442="","",②大会申し込みデータ!I442&amp;" "&amp;②大会申し込みデータ!J442)</f>
        <v/>
      </c>
    </row>
    <row r="442" spans="1:8" x14ac:dyDescent="0.15">
      <c r="A442" t="str">
        <f>IF(②大会申し込みデータ!G443="","",②大会申し込みデータ!A443)</f>
        <v/>
      </c>
      <c r="B442" t="str">
        <f>IF(②大会申し込みデータ!G443="","",②大会申し込みデータ!B443)</f>
        <v/>
      </c>
      <c r="C442" t="str">
        <f>IF(②大会申し込みデータ!G443="","",②大会申し込みデータ!C443)</f>
        <v/>
      </c>
      <c r="D442" t="str">
        <f>IF(②大会申し込みデータ!G443="","",②大会申し込みデータ!D443)</f>
        <v/>
      </c>
      <c r="E442" t="str">
        <f>IF(②大会申し込みデータ!G443="","","07")</f>
        <v/>
      </c>
      <c r="F442" t="str">
        <f>IF(②大会申し込みデータ!G443="","",②大会申し込みデータ!F443)</f>
        <v/>
      </c>
      <c r="G442" t="str">
        <f>IF(②大会申し込みデータ!G443="","",②大会申し込みデータ!G443)</f>
        <v/>
      </c>
      <c r="H442" t="str">
        <f>IF(②大会申し込みデータ!G443="","",②大会申し込みデータ!I443&amp;" "&amp;②大会申し込みデータ!J443)</f>
        <v/>
      </c>
    </row>
    <row r="443" spans="1:8" x14ac:dyDescent="0.15">
      <c r="A443" t="str">
        <f>IF(②大会申し込みデータ!G444="","",②大会申し込みデータ!A444)</f>
        <v/>
      </c>
      <c r="B443" t="str">
        <f>IF(②大会申し込みデータ!G444="","",②大会申し込みデータ!B444)</f>
        <v/>
      </c>
      <c r="C443" t="str">
        <f>IF(②大会申し込みデータ!G444="","",②大会申し込みデータ!C444)</f>
        <v/>
      </c>
      <c r="D443" t="str">
        <f>IF(②大会申し込みデータ!G444="","",②大会申し込みデータ!D444)</f>
        <v/>
      </c>
      <c r="E443" t="str">
        <f>IF(②大会申し込みデータ!G444="","","07")</f>
        <v/>
      </c>
      <c r="F443" t="str">
        <f>IF(②大会申し込みデータ!G444="","",②大会申し込みデータ!F444)</f>
        <v/>
      </c>
      <c r="G443" t="str">
        <f>IF(②大会申し込みデータ!G444="","",②大会申し込みデータ!G444)</f>
        <v/>
      </c>
      <c r="H443" t="str">
        <f>IF(②大会申し込みデータ!G444="","",②大会申し込みデータ!I444&amp;" "&amp;②大会申し込みデータ!J444)</f>
        <v/>
      </c>
    </row>
    <row r="444" spans="1:8" x14ac:dyDescent="0.15">
      <c r="A444" t="str">
        <f>IF(②大会申し込みデータ!G445="","",②大会申し込みデータ!A445)</f>
        <v/>
      </c>
      <c r="B444" t="str">
        <f>IF(②大会申し込みデータ!G445="","",②大会申し込みデータ!B445)</f>
        <v/>
      </c>
      <c r="C444" t="str">
        <f>IF(②大会申し込みデータ!G445="","",②大会申し込みデータ!C445)</f>
        <v/>
      </c>
      <c r="D444" t="str">
        <f>IF(②大会申し込みデータ!G445="","",②大会申し込みデータ!D445)</f>
        <v/>
      </c>
      <c r="E444" t="str">
        <f>IF(②大会申し込みデータ!G445="","","07")</f>
        <v/>
      </c>
      <c r="F444" t="str">
        <f>IF(②大会申し込みデータ!G445="","",②大会申し込みデータ!F445)</f>
        <v/>
      </c>
      <c r="G444" t="str">
        <f>IF(②大会申し込みデータ!G445="","",②大会申し込みデータ!G445)</f>
        <v/>
      </c>
      <c r="H444" t="str">
        <f>IF(②大会申し込みデータ!G445="","",②大会申し込みデータ!I445&amp;" "&amp;②大会申し込みデータ!J445)</f>
        <v/>
      </c>
    </row>
    <row r="445" spans="1:8" x14ac:dyDescent="0.15">
      <c r="A445" t="str">
        <f>IF(②大会申し込みデータ!G446="","",②大会申し込みデータ!A446)</f>
        <v/>
      </c>
      <c r="B445" t="str">
        <f>IF(②大会申し込みデータ!G446="","",②大会申し込みデータ!B446)</f>
        <v/>
      </c>
      <c r="C445" t="str">
        <f>IF(②大会申し込みデータ!G446="","",②大会申し込みデータ!C446)</f>
        <v/>
      </c>
      <c r="D445" t="str">
        <f>IF(②大会申し込みデータ!G446="","",②大会申し込みデータ!D446)</f>
        <v/>
      </c>
      <c r="E445" t="str">
        <f>IF(②大会申し込みデータ!G446="","","07")</f>
        <v/>
      </c>
      <c r="F445" t="str">
        <f>IF(②大会申し込みデータ!G446="","",②大会申し込みデータ!F446)</f>
        <v/>
      </c>
      <c r="G445" t="str">
        <f>IF(②大会申し込みデータ!G446="","",②大会申し込みデータ!G446)</f>
        <v/>
      </c>
      <c r="H445" t="str">
        <f>IF(②大会申し込みデータ!G446="","",②大会申し込みデータ!I446&amp;" "&amp;②大会申し込みデータ!J446)</f>
        <v/>
      </c>
    </row>
    <row r="446" spans="1:8" x14ac:dyDescent="0.15">
      <c r="A446" t="str">
        <f>IF(②大会申し込みデータ!G447="","",②大会申し込みデータ!A447)</f>
        <v/>
      </c>
      <c r="B446" t="str">
        <f>IF(②大会申し込みデータ!G447="","",②大会申し込みデータ!B447)</f>
        <v/>
      </c>
      <c r="C446" t="str">
        <f>IF(②大会申し込みデータ!G447="","",②大会申し込みデータ!C447)</f>
        <v/>
      </c>
      <c r="D446" t="str">
        <f>IF(②大会申し込みデータ!G447="","",②大会申し込みデータ!D447)</f>
        <v/>
      </c>
      <c r="E446" t="str">
        <f>IF(②大会申し込みデータ!G447="","","07")</f>
        <v/>
      </c>
      <c r="F446" t="str">
        <f>IF(②大会申し込みデータ!G447="","",②大会申し込みデータ!F447)</f>
        <v/>
      </c>
      <c r="G446" t="str">
        <f>IF(②大会申し込みデータ!G447="","",②大会申し込みデータ!G447)</f>
        <v/>
      </c>
      <c r="H446" t="str">
        <f>IF(②大会申し込みデータ!G447="","",②大会申し込みデータ!I447&amp;" "&amp;②大会申し込みデータ!J447)</f>
        <v/>
      </c>
    </row>
    <row r="447" spans="1:8" x14ac:dyDescent="0.15">
      <c r="A447" t="str">
        <f>IF(②大会申し込みデータ!G448="","",②大会申し込みデータ!A448)</f>
        <v/>
      </c>
      <c r="B447" t="str">
        <f>IF(②大会申し込みデータ!G448="","",②大会申し込みデータ!B448)</f>
        <v/>
      </c>
      <c r="C447" t="str">
        <f>IF(②大会申し込みデータ!G448="","",②大会申し込みデータ!C448)</f>
        <v/>
      </c>
      <c r="D447" t="str">
        <f>IF(②大会申し込みデータ!G448="","",②大会申し込みデータ!D448)</f>
        <v/>
      </c>
      <c r="E447" t="str">
        <f>IF(②大会申し込みデータ!G448="","","07")</f>
        <v/>
      </c>
      <c r="F447" t="str">
        <f>IF(②大会申し込みデータ!G448="","",②大会申し込みデータ!F448)</f>
        <v/>
      </c>
      <c r="G447" t="str">
        <f>IF(②大会申し込みデータ!G448="","",②大会申し込みデータ!G448)</f>
        <v/>
      </c>
      <c r="H447" t="str">
        <f>IF(②大会申し込みデータ!G448="","",②大会申し込みデータ!I448&amp;" "&amp;②大会申し込みデータ!J448)</f>
        <v/>
      </c>
    </row>
    <row r="448" spans="1:8" x14ac:dyDescent="0.15">
      <c r="A448" t="str">
        <f>IF(②大会申し込みデータ!G449="","",②大会申し込みデータ!A449)</f>
        <v/>
      </c>
      <c r="B448" t="str">
        <f>IF(②大会申し込みデータ!G449="","",②大会申し込みデータ!B449)</f>
        <v/>
      </c>
      <c r="C448" t="str">
        <f>IF(②大会申し込みデータ!G449="","",②大会申し込みデータ!C449)</f>
        <v/>
      </c>
      <c r="D448" t="str">
        <f>IF(②大会申し込みデータ!G449="","",②大会申し込みデータ!D449)</f>
        <v/>
      </c>
      <c r="E448" t="str">
        <f>IF(②大会申し込みデータ!G449="","","07")</f>
        <v/>
      </c>
      <c r="F448" t="str">
        <f>IF(②大会申し込みデータ!G449="","",②大会申し込みデータ!F449)</f>
        <v/>
      </c>
      <c r="G448" t="str">
        <f>IF(②大会申し込みデータ!G449="","",②大会申し込みデータ!G449)</f>
        <v/>
      </c>
      <c r="H448" t="str">
        <f>IF(②大会申し込みデータ!G449="","",②大会申し込みデータ!I449&amp;" "&amp;②大会申し込みデータ!J449)</f>
        <v/>
      </c>
    </row>
    <row r="449" spans="1:8" x14ac:dyDescent="0.15">
      <c r="A449" t="str">
        <f>IF(②大会申し込みデータ!G450="","",②大会申し込みデータ!A450)</f>
        <v/>
      </c>
      <c r="B449" t="str">
        <f>IF(②大会申し込みデータ!G450="","",②大会申し込みデータ!B450)</f>
        <v/>
      </c>
      <c r="C449" t="str">
        <f>IF(②大会申し込みデータ!G450="","",②大会申し込みデータ!C450)</f>
        <v/>
      </c>
      <c r="D449" t="str">
        <f>IF(②大会申し込みデータ!G450="","",②大会申し込みデータ!D450)</f>
        <v/>
      </c>
      <c r="E449" t="str">
        <f>IF(②大会申し込みデータ!G450="","","07")</f>
        <v/>
      </c>
      <c r="F449" t="str">
        <f>IF(②大会申し込みデータ!G450="","",②大会申し込みデータ!F450)</f>
        <v/>
      </c>
      <c r="G449" t="str">
        <f>IF(②大会申し込みデータ!G450="","",②大会申し込みデータ!G450)</f>
        <v/>
      </c>
      <c r="H449" t="str">
        <f>IF(②大会申し込みデータ!G450="","",②大会申し込みデータ!I450&amp;" "&amp;②大会申し込みデータ!J450)</f>
        <v/>
      </c>
    </row>
    <row r="450" spans="1:8" x14ac:dyDescent="0.15">
      <c r="A450" t="str">
        <f>IF(②大会申し込みデータ!G451="","",②大会申し込みデータ!A451)</f>
        <v/>
      </c>
      <c r="B450" t="str">
        <f>IF(②大会申し込みデータ!G451="","",②大会申し込みデータ!B451)</f>
        <v/>
      </c>
      <c r="C450" t="str">
        <f>IF(②大会申し込みデータ!G451="","",②大会申し込みデータ!C451)</f>
        <v/>
      </c>
      <c r="D450" t="str">
        <f>IF(②大会申し込みデータ!G451="","",②大会申し込みデータ!D451)</f>
        <v/>
      </c>
      <c r="E450" t="str">
        <f>IF(②大会申し込みデータ!G451="","","07")</f>
        <v/>
      </c>
      <c r="F450" t="str">
        <f>IF(②大会申し込みデータ!G451="","",②大会申し込みデータ!F451)</f>
        <v/>
      </c>
      <c r="G450" t="str">
        <f>IF(②大会申し込みデータ!G451="","",②大会申し込みデータ!G451)</f>
        <v/>
      </c>
      <c r="H450" t="str">
        <f>IF(②大会申し込みデータ!G451="","",②大会申し込みデータ!I451&amp;" "&amp;②大会申し込みデータ!J451)</f>
        <v/>
      </c>
    </row>
    <row r="451" spans="1:8" x14ac:dyDescent="0.15">
      <c r="A451" t="str">
        <f>IF(②大会申し込みデータ!G452="","",②大会申し込みデータ!A452)</f>
        <v/>
      </c>
      <c r="B451" t="str">
        <f>IF(②大会申し込みデータ!G452="","",②大会申し込みデータ!B452)</f>
        <v/>
      </c>
      <c r="C451" t="str">
        <f>IF(②大会申し込みデータ!G452="","",②大会申し込みデータ!C452)</f>
        <v/>
      </c>
      <c r="D451" t="str">
        <f>IF(②大会申し込みデータ!G452="","",②大会申し込みデータ!D452)</f>
        <v/>
      </c>
      <c r="E451" t="str">
        <f>IF(②大会申し込みデータ!G452="","","07")</f>
        <v/>
      </c>
      <c r="F451" t="str">
        <f>IF(②大会申し込みデータ!G452="","",②大会申し込みデータ!F452)</f>
        <v/>
      </c>
      <c r="G451" t="str">
        <f>IF(②大会申し込みデータ!G452="","",②大会申し込みデータ!G452)</f>
        <v/>
      </c>
      <c r="H451" t="str">
        <f>IF(②大会申し込みデータ!G452="","",②大会申し込みデータ!I452&amp;" "&amp;②大会申し込みデータ!J452)</f>
        <v/>
      </c>
    </row>
    <row r="452" spans="1:8" x14ac:dyDescent="0.15">
      <c r="A452" t="str">
        <f>IF(②大会申し込みデータ!G453="","",②大会申し込みデータ!A453)</f>
        <v/>
      </c>
      <c r="B452" t="str">
        <f>IF(②大会申し込みデータ!G453="","",②大会申し込みデータ!B453)</f>
        <v/>
      </c>
      <c r="C452" t="str">
        <f>IF(②大会申し込みデータ!G453="","",②大会申し込みデータ!C453)</f>
        <v/>
      </c>
      <c r="D452" t="str">
        <f>IF(②大会申し込みデータ!G453="","",②大会申し込みデータ!D453)</f>
        <v/>
      </c>
      <c r="E452" t="str">
        <f>IF(②大会申し込みデータ!G453="","","07")</f>
        <v/>
      </c>
      <c r="F452" t="str">
        <f>IF(②大会申し込みデータ!G453="","",②大会申し込みデータ!F453)</f>
        <v/>
      </c>
      <c r="G452" t="str">
        <f>IF(②大会申し込みデータ!G453="","",②大会申し込みデータ!G453)</f>
        <v/>
      </c>
      <c r="H452" t="str">
        <f>IF(②大会申し込みデータ!G453="","",②大会申し込みデータ!I453&amp;" "&amp;②大会申し込みデータ!J453)</f>
        <v/>
      </c>
    </row>
    <row r="453" spans="1:8" x14ac:dyDescent="0.15">
      <c r="A453" t="str">
        <f>IF(②大会申し込みデータ!G454="","",②大会申し込みデータ!A454)</f>
        <v/>
      </c>
      <c r="B453" t="str">
        <f>IF(②大会申し込みデータ!G454="","",②大会申し込みデータ!B454)</f>
        <v/>
      </c>
      <c r="C453" t="str">
        <f>IF(②大会申し込みデータ!G454="","",②大会申し込みデータ!C454)</f>
        <v/>
      </c>
      <c r="D453" t="str">
        <f>IF(②大会申し込みデータ!G454="","",②大会申し込みデータ!D454)</f>
        <v/>
      </c>
      <c r="E453" t="str">
        <f>IF(②大会申し込みデータ!G454="","","07")</f>
        <v/>
      </c>
      <c r="F453" t="str">
        <f>IF(②大会申し込みデータ!G454="","",②大会申し込みデータ!F454)</f>
        <v/>
      </c>
      <c r="G453" t="str">
        <f>IF(②大会申し込みデータ!G454="","",②大会申し込みデータ!G454)</f>
        <v/>
      </c>
      <c r="H453" t="str">
        <f>IF(②大会申し込みデータ!G454="","",②大会申し込みデータ!I454&amp;" "&amp;②大会申し込みデータ!J454)</f>
        <v/>
      </c>
    </row>
    <row r="454" spans="1:8" x14ac:dyDescent="0.15">
      <c r="A454" t="str">
        <f>IF(②大会申し込みデータ!G455="","",②大会申し込みデータ!A455)</f>
        <v/>
      </c>
      <c r="B454" t="str">
        <f>IF(②大会申し込みデータ!G455="","",②大会申し込みデータ!B455)</f>
        <v/>
      </c>
      <c r="C454" t="str">
        <f>IF(②大会申し込みデータ!G455="","",②大会申し込みデータ!C455)</f>
        <v/>
      </c>
      <c r="D454" t="str">
        <f>IF(②大会申し込みデータ!G455="","",②大会申し込みデータ!D455)</f>
        <v/>
      </c>
      <c r="E454" t="str">
        <f>IF(②大会申し込みデータ!G455="","","07")</f>
        <v/>
      </c>
      <c r="F454" t="str">
        <f>IF(②大会申し込みデータ!G455="","",②大会申し込みデータ!F455)</f>
        <v/>
      </c>
      <c r="G454" t="str">
        <f>IF(②大会申し込みデータ!G455="","",②大会申し込みデータ!G455)</f>
        <v/>
      </c>
      <c r="H454" t="str">
        <f>IF(②大会申し込みデータ!G455="","",②大会申し込みデータ!I455&amp;" "&amp;②大会申し込みデータ!J455)</f>
        <v/>
      </c>
    </row>
    <row r="455" spans="1:8" x14ac:dyDescent="0.15">
      <c r="A455" t="str">
        <f>IF(②大会申し込みデータ!G456="","",②大会申し込みデータ!A456)</f>
        <v/>
      </c>
      <c r="B455" t="str">
        <f>IF(②大会申し込みデータ!G456="","",②大会申し込みデータ!B456)</f>
        <v/>
      </c>
      <c r="C455" t="str">
        <f>IF(②大会申し込みデータ!G456="","",②大会申し込みデータ!C456)</f>
        <v/>
      </c>
      <c r="D455" t="str">
        <f>IF(②大会申し込みデータ!G456="","",②大会申し込みデータ!D456)</f>
        <v/>
      </c>
      <c r="E455" t="str">
        <f>IF(②大会申し込みデータ!G456="","","07")</f>
        <v/>
      </c>
      <c r="F455" t="str">
        <f>IF(②大会申し込みデータ!G456="","",②大会申し込みデータ!F456)</f>
        <v/>
      </c>
      <c r="G455" t="str">
        <f>IF(②大会申し込みデータ!G456="","",②大会申し込みデータ!G456)</f>
        <v/>
      </c>
      <c r="H455" t="str">
        <f>IF(②大会申し込みデータ!G456="","",②大会申し込みデータ!I456&amp;" "&amp;②大会申し込みデータ!J456)</f>
        <v/>
      </c>
    </row>
    <row r="456" spans="1:8" x14ac:dyDescent="0.15">
      <c r="A456" t="str">
        <f>IF(②大会申し込みデータ!G457="","",②大会申し込みデータ!A457)</f>
        <v/>
      </c>
      <c r="B456" t="str">
        <f>IF(②大会申し込みデータ!G457="","",②大会申し込みデータ!B457)</f>
        <v/>
      </c>
      <c r="C456" t="str">
        <f>IF(②大会申し込みデータ!G457="","",②大会申し込みデータ!C457)</f>
        <v/>
      </c>
      <c r="D456" t="str">
        <f>IF(②大会申し込みデータ!G457="","",②大会申し込みデータ!D457)</f>
        <v/>
      </c>
      <c r="E456" t="str">
        <f>IF(②大会申し込みデータ!G457="","","07")</f>
        <v/>
      </c>
      <c r="F456" t="str">
        <f>IF(②大会申し込みデータ!G457="","",②大会申し込みデータ!F457)</f>
        <v/>
      </c>
      <c r="G456" t="str">
        <f>IF(②大会申し込みデータ!G457="","",②大会申し込みデータ!G457)</f>
        <v/>
      </c>
      <c r="H456" t="str">
        <f>IF(②大会申し込みデータ!G457="","",②大会申し込みデータ!I457&amp;" "&amp;②大会申し込みデータ!J457)</f>
        <v/>
      </c>
    </row>
    <row r="457" spans="1:8" x14ac:dyDescent="0.15">
      <c r="A457" t="str">
        <f>IF(②大会申し込みデータ!G458="","",②大会申し込みデータ!A458)</f>
        <v/>
      </c>
      <c r="B457" t="str">
        <f>IF(②大会申し込みデータ!G458="","",②大会申し込みデータ!B458)</f>
        <v/>
      </c>
      <c r="C457" t="str">
        <f>IF(②大会申し込みデータ!G458="","",②大会申し込みデータ!C458)</f>
        <v/>
      </c>
      <c r="D457" t="str">
        <f>IF(②大会申し込みデータ!G458="","",②大会申し込みデータ!D458)</f>
        <v/>
      </c>
      <c r="E457" t="str">
        <f>IF(②大会申し込みデータ!G458="","","07")</f>
        <v/>
      </c>
      <c r="F457" t="str">
        <f>IF(②大会申し込みデータ!G458="","",②大会申し込みデータ!F458)</f>
        <v/>
      </c>
      <c r="G457" t="str">
        <f>IF(②大会申し込みデータ!G458="","",②大会申し込みデータ!G458)</f>
        <v/>
      </c>
      <c r="H457" t="str">
        <f>IF(②大会申し込みデータ!G458="","",②大会申し込みデータ!I458&amp;" "&amp;②大会申し込みデータ!J458)</f>
        <v/>
      </c>
    </row>
    <row r="458" spans="1:8" x14ac:dyDescent="0.15">
      <c r="A458" t="str">
        <f>IF(②大会申し込みデータ!G459="","",②大会申し込みデータ!A459)</f>
        <v/>
      </c>
      <c r="B458" t="str">
        <f>IF(②大会申し込みデータ!G459="","",②大会申し込みデータ!B459)</f>
        <v/>
      </c>
      <c r="C458" t="str">
        <f>IF(②大会申し込みデータ!G459="","",②大会申し込みデータ!C459)</f>
        <v/>
      </c>
      <c r="D458" t="str">
        <f>IF(②大会申し込みデータ!G459="","",②大会申し込みデータ!D459)</f>
        <v/>
      </c>
      <c r="E458" t="str">
        <f>IF(②大会申し込みデータ!G459="","","07")</f>
        <v/>
      </c>
      <c r="F458" t="str">
        <f>IF(②大会申し込みデータ!G459="","",②大会申し込みデータ!F459)</f>
        <v/>
      </c>
      <c r="G458" t="str">
        <f>IF(②大会申し込みデータ!G459="","",②大会申し込みデータ!G459)</f>
        <v/>
      </c>
      <c r="H458" t="str">
        <f>IF(②大会申し込みデータ!G459="","",②大会申し込みデータ!I459&amp;" "&amp;②大会申し込みデータ!J459)</f>
        <v/>
      </c>
    </row>
    <row r="459" spans="1:8" x14ac:dyDescent="0.15">
      <c r="A459" t="str">
        <f>IF(②大会申し込みデータ!G460="","",②大会申し込みデータ!A460)</f>
        <v/>
      </c>
      <c r="B459" t="str">
        <f>IF(②大会申し込みデータ!G460="","",②大会申し込みデータ!B460)</f>
        <v/>
      </c>
      <c r="C459" t="str">
        <f>IF(②大会申し込みデータ!G460="","",②大会申し込みデータ!C460)</f>
        <v/>
      </c>
      <c r="D459" t="str">
        <f>IF(②大会申し込みデータ!G460="","",②大会申し込みデータ!D460)</f>
        <v/>
      </c>
      <c r="E459" t="str">
        <f>IF(②大会申し込みデータ!G460="","","07")</f>
        <v/>
      </c>
      <c r="F459" t="str">
        <f>IF(②大会申し込みデータ!G460="","",②大会申し込みデータ!F460)</f>
        <v/>
      </c>
      <c r="G459" t="str">
        <f>IF(②大会申し込みデータ!G460="","",②大会申し込みデータ!G460)</f>
        <v/>
      </c>
      <c r="H459" t="str">
        <f>IF(②大会申し込みデータ!G460="","",②大会申し込みデータ!I460&amp;" "&amp;②大会申し込みデータ!J460)</f>
        <v/>
      </c>
    </row>
    <row r="460" spans="1:8" x14ac:dyDescent="0.15">
      <c r="A460" t="str">
        <f>IF(②大会申し込みデータ!G461="","",②大会申し込みデータ!A461)</f>
        <v/>
      </c>
      <c r="B460" t="str">
        <f>IF(②大会申し込みデータ!G461="","",②大会申し込みデータ!B461)</f>
        <v/>
      </c>
      <c r="C460" t="str">
        <f>IF(②大会申し込みデータ!G461="","",②大会申し込みデータ!C461)</f>
        <v/>
      </c>
      <c r="D460" t="str">
        <f>IF(②大会申し込みデータ!G461="","",②大会申し込みデータ!D461)</f>
        <v/>
      </c>
      <c r="E460" t="str">
        <f>IF(②大会申し込みデータ!G461="","","07")</f>
        <v/>
      </c>
      <c r="F460" t="str">
        <f>IF(②大会申し込みデータ!G461="","",②大会申し込みデータ!F461)</f>
        <v/>
      </c>
      <c r="G460" t="str">
        <f>IF(②大会申し込みデータ!G461="","",②大会申し込みデータ!G461)</f>
        <v/>
      </c>
      <c r="H460" t="str">
        <f>IF(②大会申し込みデータ!G461="","",②大会申し込みデータ!I461&amp;" "&amp;②大会申し込みデータ!J461)</f>
        <v/>
      </c>
    </row>
    <row r="461" spans="1:8" x14ac:dyDescent="0.15">
      <c r="A461" t="str">
        <f>IF(②大会申し込みデータ!G462="","",②大会申し込みデータ!A462)</f>
        <v/>
      </c>
      <c r="B461" t="str">
        <f>IF(②大会申し込みデータ!G462="","",②大会申し込みデータ!B462)</f>
        <v/>
      </c>
      <c r="C461" t="str">
        <f>IF(②大会申し込みデータ!G462="","",②大会申し込みデータ!C462)</f>
        <v/>
      </c>
      <c r="D461" t="str">
        <f>IF(②大会申し込みデータ!G462="","",②大会申し込みデータ!D462)</f>
        <v/>
      </c>
      <c r="E461" t="str">
        <f>IF(②大会申し込みデータ!G462="","","07")</f>
        <v/>
      </c>
      <c r="F461" t="str">
        <f>IF(②大会申し込みデータ!G462="","",②大会申し込みデータ!F462)</f>
        <v/>
      </c>
      <c r="G461" t="str">
        <f>IF(②大会申し込みデータ!G462="","",②大会申し込みデータ!G462)</f>
        <v/>
      </c>
      <c r="H461" t="str">
        <f>IF(②大会申し込みデータ!G462="","",②大会申し込みデータ!I462&amp;" "&amp;②大会申し込みデータ!J462)</f>
        <v/>
      </c>
    </row>
    <row r="462" spans="1:8" x14ac:dyDescent="0.15">
      <c r="A462" t="str">
        <f>IF(②大会申し込みデータ!G463="","",②大会申し込みデータ!A463)</f>
        <v/>
      </c>
      <c r="B462" t="str">
        <f>IF(②大会申し込みデータ!G463="","",②大会申し込みデータ!B463)</f>
        <v/>
      </c>
      <c r="C462" t="str">
        <f>IF(②大会申し込みデータ!G463="","",②大会申し込みデータ!C463)</f>
        <v/>
      </c>
      <c r="D462" t="str">
        <f>IF(②大会申し込みデータ!G463="","",②大会申し込みデータ!D463)</f>
        <v/>
      </c>
      <c r="E462" t="str">
        <f>IF(②大会申し込みデータ!G463="","","07")</f>
        <v/>
      </c>
      <c r="F462" t="str">
        <f>IF(②大会申し込みデータ!G463="","",②大会申し込みデータ!F463)</f>
        <v/>
      </c>
      <c r="G462" t="str">
        <f>IF(②大会申し込みデータ!G463="","",②大会申し込みデータ!G463)</f>
        <v/>
      </c>
      <c r="H462" t="str">
        <f>IF(②大会申し込みデータ!G463="","",②大会申し込みデータ!I463&amp;" "&amp;②大会申し込みデータ!J463)</f>
        <v/>
      </c>
    </row>
    <row r="463" spans="1:8" x14ac:dyDescent="0.15">
      <c r="A463" t="str">
        <f>IF(②大会申し込みデータ!G464="","",②大会申し込みデータ!A464)</f>
        <v/>
      </c>
      <c r="B463" t="str">
        <f>IF(②大会申し込みデータ!G464="","",②大会申し込みデータ!B464)</f>
        <v/>
      </c>
      <c r="C463" t="str">
        <f>IF(②大会申し込みデータ!G464="","",②大会申し込みデータ!C464)</f>
        <v/>
      </c>
      <c r="D463" t="str">
        <f>IF(②大会申し込みデータ!G464="","",②大会申し込みデータ!D464)</f>
        <v/>
      </c>
      <c r="E463" t="str">
        <f>IF(②大会申し込みデータ!G464="","","07")</f>
        <v/>
      </c>
      <c r="F463" t="str">
        <f>IF(②大会申し込みデータ!G464="","",②大会申し込みデータ!F464)</f>
        <v/>
      </c>
      <c r="G463" t="str">
        <f>IF(②大会申し込みデータ!G464="","",②大会申し込みデータ!G464)</f>
        <v/>
      </c>
      <c r="H463" t="str">
        <f>IF(②大会申し込みデータ!G464="","",②大会申し込みデータ!I464&amp;" "&amp;②大会申し込みデータ!J464)</f>
        <v/>
      </c>
    </row>
    <row r="464" spans="1:8" x14ac:dyDescent="0.15">
      <c r="A464" t="str">
        <f>IF(②大会申し込みデータ!G465="","",②大会申し込みデータ!A465)</f>
        <v/>
      </c>
      <c r="B464" t="str">
        <f>IF(②大会申し込みデータ!G465="","",②大会申し込みデータ!B465)</f>
        <v/>
      </c>
      <c r="C464" t="str">
        <f>IF(②大会申し込みデータ!G465="","",②大会申し込みデータ!C465)</f>
        <v/>
      </c>
      <c r="D464" t="str">
        <f>IF(②大会申し込みデータ!G465="","",②大会申し込みデータ!D465)</f>
        <v/>
      </c>
      <c r="E464" t="str">
        <f>IF(②大会申し込みデータ!G465="","","07")</f>
        <v/>
      </c>
      <c r="F464" t="str">
        <f>IF(②大会申し込みデータ!G465="","",②大会申し込みデータ!F465)</f>
        <v/>
      </c>
      <c r="G464" t="str">
        <f>IF(②大会申し込みデータ!G465="","",②大会申し込みデータ!G465)</f>
        <v/>
      </c>
      <c r="H464" t="str">
        <f>IF(②大会申し込みデータ!G465="","",②大会申し込みデータ!I465&amp;" "&amp;②大会申し込みデータ!J465)</f>
        <v/>
      </c>
    </row>
    <row r="465" spans="1:8" x14ac:dyDescent="0.15">
      <c r="A465" t="str">
        <f>IF(②大会申し込みデータ!G466="","",②大会申し込みデータ!A466)</f>
        <v/>
      </c>
      <c r="B465" t="str">
        <f>IF(②大会申し込みデータ!G466="","",②大会申し込みデータ!B466)</f>
        <v/>
      </c>
      <c r="C465" t="str">
        <f>IF(②大会申し込みデータ!G466="","",②大会申し込みデータ!C466)</f>
        <v/>
      </c>
      <c r="D465" t="str">
        <f>IF(②大会申し込みデータ!G466="","",②大会申し込みデータ!D466)</f>
        <v/>
      </c>
      <c r="E465" t="str">
        <f>IF(②大会申し込みデータ!G466="","","07")</f>
        <v/>
      </c>
      <c r="F465" t="str">
        <f>IF(②大会申し込みデータ!G466="","",②大会申し込みデータ!F466)</f>
        <v/>
      </c>
      <c r="G465" t="str">
        <f>IF(②大会申し込みデータ!G466="","",②大会申し込みデータ!G466)</f>
        <v/>
      </c>
      <c r="H465" t="str">
        <f>IF(②大会申し込みデータ!G466="","",②大会申し込みデータ!I466&amp;" "&amp;②大会申し込みデータ!J466)</f>
        <v/>
      </c>
    </row>
    <row r="466" spans="1:8" x14ac:dyDescent="0.15">
      <c r="A466" t="str">
        <f>IF(②大会申し込みデータ!G467="","",②大会申し込みデータ!A467)</f>
        <v/>
      </c>
      <c r="B466" t="str">
        <f>IF(②大会申し込みデータ!G467="","",②大会申し込みデータ!B467)</f>
        <v/>
      </c>
      <c r="C466" t="str">
        <f>IF(②大会申し込みデータ!G467="","",②大会申し込みデータ!C467)</f>
        <v/>
      </c>
      <c r="D466" t="str">
        <f>IF(②大会申し込みデータ!G467="","",②大会申し込みデータ!D467)</f>
        <v/>
      </c>
      <c r="E466" t="str">
        <f>IF(②大会申し込みデータ!G467="","","07")</f>
        <v/>
      </c>
      <c r="F466" t="str">
        <f>IF(②大会申し込みデータ!G467="","",②大会申し込みデータ!F467)</f>
        <v/>
      </c>
      <c r="G466" t="str">
        <f>IF(②大会申し込みデータ!G467="","",②大会申し込みデータ!G467)</f>
        <v/>
      </c>
      <c r="H466" t="str">
        <f>IF(②大会申し込みデータ!G467="","",②大会申し込みデータ!I467&amp;" "&amp;②大会申し込みデータ!J467)</f>
        <v/>
      </c>
    </row>
    <row r="467" spans="1:8" x14ac:dyDescent="0.15">
      <c r="A467" t="str">
        <f>IF(②大会申し込みデータ!G468="","",②大会申し込みデータ!A468)</f>
        <v/>
      </c>
      <c r="B467" t="str">
        <f>IF(②大会申し込みデータ!G468="","",②大会申し込みデータ!B468)</f>
        <v/>
      </c>
      <c r="C467" t="str">
        <f>IF(②大会申し込みデータ!G468="","",②大会申し込みデータ!C468)</f>
        <v/>
      </c>
      <c r="D467" t="str">
        <f>IF(②大会申し込みデータ!G468="","",②大会申し込みデータ!D468)</f>
        <v/>
      </c>
      <c r="E467" t="str">
        <f>IF(②大会申し込みデータ!G468="","","07")</f>
        <v/>
      </c>
      <c r="F467" t="str">
        <f>IF(②大会申し込みデータ!G468="","",②大会申し込みデータ!F468)</f>
        <v/>
      </c>
      <c r="G467" t="str">
        <f>IF(②大会申し込みデータ!G468="","",②大会申し込みデータ!G468)</f>
        <v/>
      </c>
      <c r="H467" t="str">
        <f>IF(②大会申し込みデータ!G468="","",②大会申し込みデータ!I468&amp;" "&amp;②大会申し込みデータ!J468)</f>
        <v/>
      </c>
    </row>
    <row r="468" spans="1:8" x14ac:dyDescent="0.15">
      <c r="A468" t="str">
        <f>IF(②大会申し込みデータ!G469="","",②大会申し込みデータ!A469)</f>
        <v/>
      </c>
      <c r="B468" t="str">
        <f>IF(②大会申し込みデータ!G469="","",②大会申し込みデータ!B469)</f>
        <v/>
      </c>
      <c r="C468" t="str">
        <f>IF(②大会申し込みデータ!G469="","",②大会申し込みデータ!C469)</f>
        <v/>
      </c>
      <c r="D468" t="str">
        <f>IF(②大会申し込みデータ!G469="","",②大会申し込みデータ!D469)</f>
        <v/>
      </c>
      <c r="E468" t="str">
        <f>IF(②大会申し込みデータ!G469="","","07")</f>
        <v/>
      </c>
      <c r="F468" t="str">
        <f>IF(②大会申し込みデータ!G469="","",②大会申し込みデータ!F469)</f>
        <v/>
      </c>
      <c r="G468" t="str">
        <f>IF(②大会申し込みデータ!G469="","",②大会申し込みデータ!G469)</f>
        <v/>
      </c>
      <c r="H468" t="str">
        <f>IF(②大会申し込みデータ!G469="","",②大会申し込みデータ!I469&amp;" "&amp;②大会申し込みデータ!J469)</f>
        <v/>
      </c>
    </row>
    <row r="469" spans="1:8" x14ac:dyDescent="0.15">
      <c r="A469" t="str">
        <f>IF(②大会申し込みデータ!G470="","",②大会申し込みデータ!A470)</f>
        <v/>
      </c>
      <c r="B469" t="str">
        <f>IF(②大会申し込みデータ!G470="","",②大会申し込みデータ!B470)</f>
        <v/>
      </c>
      <c r="C469" t="str">
        <f>IF(②大会申し込みデータ!G470="","",②大会申し込みデータ!C470)</f>
        <v/>
      </c>
      <c r="D469" t="str">
        <f>IF(②大会申し込みデータ!G470="","",②大会申し込みデータ!D470)</f>
        <v/>
      </c>
      <c r="E469" t="str">
        <f>IF(②大会申し込みデータ!G470="","","07")</f>
        <v/>
      </c>
      <c r="F469" t="str">
        <f>IF(②大会申し込みデータ!G470="","",②大会申し込みデータ!F470)</f>
        <v/>
      </c>
      <c r="G469" t="str">
        <f>IF(②大会申し込みデータ!G470="","",②大会申し込みデータ!G470)</f>
        <v/>
      </c>
      <c r="H469" t="str">
        <f>IF(②大会申し込みデータ!G470="","",②大会申し込みデータ!I470&amp;" "&amp;②大会申し込みデータ!J470)</f>
        <v/>
      </c>
    </row>
    <row r="470" spans="1:8" x14ac:dyDescent="0.15">
      <c r="A470" t="str">
        <f>IF(②大会申し込みデータ!G471="","",②大会申し込みデータ!A471)</f>
        <v/>
      </c>
      <c r="B470" t="str">
        <f>IF(②大会申し込みデータ!G471="","",②大会申し込みデータ!B471)</f>
        <v/>
      </c>
      <c r="C470" t="str">
        <f>IF(②大会申し込みデータ!G471="","",②大会申し込みデータ!C471)</f>
        <v/>
      </c>
      <c r="D470" t="str">
        <f>IF(②大会申し込みデータ!G471="","",②大会申し込みデータ!D471)</f>
        <v/>
      </c>
      <c r="E470" t="str">
        <f>IF(②大会申し込みデータ!G471="","","07")</f>
        <v/>
      </c>
      <c r="F470" t="str">
        <f>IF(②大会申し込みデータ!G471="","",②大会申し込みデータ!F471)</f>
        <v/>
      </c>
      <c r="G470" t="str">
        <f>IF(②大会申し込みデータ!G471="","",②大会申し込みデータ!G471)</f>
        <v/>
      </c>
      <c r="H470" t="str">
        <f>IF(②大会申し込みデータ!G471="","",②大会申し込みデータ!I471&amp;" "&amp;②大会申し込みデータ!J471)</f>
        <v/>
      </c>
    </row>
    <row r="471" spans="1:8" x14ac:dyDescent="0.15">
      <c r="A471" t="str">
        <f>IF(②大会申し込みデータ!G472="","",②大会申し込みデータ!A472)</f>
        <v/>
      </c>
      <c r="B471" t="str">
        <f>IF(②大会申し込みデータ!G472="","",②大会申し込みデータ!B472)</f>
        <v/>
      </c>
      <c r="C471" t="str">
        <f>IF(②大会申し込みデータ!G472="","",②大会申し込みデータ!C472)</f>
        <v/>
      </c>
      <c r="D471" t="str">
        <f>IF(②大会申し込みデータ!G472="","",②大会申し込みデータ!D472)</f>
        <v/>
      </c>
      <c r="E471" t="str">
        <f>IF(②大会申し込みデータ!G472="","","07")</f>
        <v/>
      </c>
      <c r="F471" t="str">
        <f>IF(②大会申し込みデータ!G472="","",②大会申し込みデータ!F472)</f>
        <v/>
      </c>
      <c r="G471" t="str">
        <f>IF(②大会申し込みデータ!G472="","",②大会申し込みデータ!G472)</f>
        <v/>
      </c>
      <c r="H471" t="str">
        <f>IF(②大会申し込みデータ!G472="","",②大会申し込みデータ!I472&amp;" "&amp;②大会申し込みデータ!J472)</f>
        <v/>
      </c>
    </row>
    <row r="472" spans="1:8" x14ac:dyDescent="0.15">
      <c r="A472" t="str">
        <f>IF(②大会申し込みデータ!G473="","",②大会申し込みデータ!A473)</f>
        <v/>
      </c>
      <c r="B472" t="str">
        <f>IF(②大会申し込みデータ!G473="","",②大会申し込みデータ!B473)</f>
        <v/>
      </c>
      <c r="C472" t="str">
        <f>IF(②大会申し込みデータ!G473="","",②大会申し込みデータ!C473)</f>
        <v/>
      </c>
      <c r="D472" t="str">
        <f>IF(②大会申し込みデータ!G473="","",②大会申し込みデータ!D473)</f>
        <v/>
      </c>
      <c r="E472" t="str">
        <f>IF(②大会申し込みデータ!G473="","","07")</f>
        <v/>
      </c>
      <c r="F472" t="str">
        <f>IF(②大会申し込みデータ!G473="","",②大会申し込みデータ!F473)</f>
        <v/>
      </c>
      <c r="G472" t="str">
        <f>IF(②大会申し込みデータ!G473="","",②大会申し込みデータ!G473)</f>
        <v/>
      </c>
      <c r="H472" t="str">
        <f>IF(②大会申し込みデータ!G473="","",②大会申し込みデータ!I473&amp;" "&amp;②大会申し込みデータ!J473)</f>
        <v/>
      </c>
    </row>
    <row r="473" spans="1:8" x14ac:dyDescent="0.15">
      <c r="A473" t="str">
        <f>IF(②大会申し込みデータ!G474="","",②大会申し込みデータ!A474)</f>
        <v/>
      </c>
      <c r="B473" t="str">
        <f>IF(②大会申し込みデータ!G474="","",②大会申し込みデータ!B474)</f>
        <v/>
      </c>
      <c r="C473" t="str">
        <f>IF(②大会申し込みデータ!G474="","",②大会申し込みデータ!C474)</f>
        <v/>
      </c>
      <c r="D473" t="str">
        <f>IF(②大会申し込みデータ!G474="","",②大会申し込みデータ!D474)</f>
        <v/>
      </c>
      <c r="E473" t="str">
        <f>IF(②大会申し込みデータ!G474="","","07")</f>
        <v/>
      </c>
      <c r="F473" t="str">
        <f>IF(②大会申し込みデータ!G474="","",②大会申し込みデータ!F474)</f>
        <v/>
      </c>
      <c r="G473" t="str">
        <f>IF(②大会申し込みデータ!G474="","",②大会申し込みデータ!G474)</f>
        <v/>
      </c>
      <c r="H473" t="str">
        <f>IF(②大会申し込みデータ!G474="","",②大会申し込みデータ!I474&amp;" "&amp;②大会申し込みデータ!J474)</f>
        <v/>
      </c>
    </row>
    <row r="474" spans="1:8" x14ac:dyDescent="0.15">
      <c r="A474" t="str">
        <f>IF(②大会申し込みデータ!G475="","",②大会申し込みデータ!A475)</f>
        <v/>
      </c>
      <c r="B474" t="str">
        <f>IF(②大会申し込みデータ!G475="","",②大会申し込みデータ!B475)</f>
        <v/>
      </c>
      <c r="C474" t="str">
        <f>IF(②大会申し込みデータ!G475="","",②大会申し込みデータ!C475)</f>
        <v/>
      </c>
      <c r="D474" t="str">
        <f>IF(②大会申し込みデータ!G475="","",②大会申し込みデータ!D475)</f>
        <v/>
      </c>
      <c r="E474" t="str">
        <f>IF(②大会申し込みデータ!G475="","","07")</f>
        <v/>
      </c>
      <c r="F474" t="str">
        <f>IF(②大会申し込みデータ!G475="","",②大会申し込みデータ!F475)</f>
        <v/>
      </c>
      <c r="G474" t="str">
        <f>IF(②大会申し込みデータ!G475="","",②大会申し込みデータ!G475)</f>
        <v/>
      </c>
      <c r="H474" t="str">
        <f>IF(②大会申し込みデータ!G475="","",②大会申し込みデータ!I475&amp;" "&amp;②大会申し込みデータ!J475)</f>
        <v/>
      </c>
    </row>
    <row r="475" spans="1:8" x14ac:dyDescent="0.15">
      <c r="A475" t="str">
        <f>IF(②大会申し込みデータ!G476="","",②大会申し込みデータ!A476)</f>
        <v/>
      </c>
      <c r="B475" t="str">
        <f>IF(②大会申し込みデータ!G476="","",②大会申し込みデータ!B476)</f>
        <v/>
      </c>
      <c r="C475" t="str">
        <f>IF(②大会申し込みデータ!G476="","",②大会申し込みデータ!C476)</f>
        <v/>
      </c>
      <c r="D475" t="str">
        <f>IF(②大会申し込みデータ!G476="","",②大会申し込みデータ!D476)</f>
        <v/>
      </c>
      <c r="E475" t="str">
        <f>IF(②大会申し込みデータ!G476="","","07")</f>
        <v/>
      </c>
      <c r="F475" t="str">
        <f>IF(②大会申し込みデータ!G476="","",②大会申し込みデータ!F476)</f>
        <v/>
      </c>
      <c r="G475" t="str">
        <f>IF(②大会申し込みデータ!G476="","",②大会申し込みデータ!G476)</f>
        <v/>
      </c>
      <c r="H475" t="str">
        <f>IF(②大会申し込みデータ!G476="","",②大会申し込みデータ!I476&amp;" "&amp;②大会申し込みデータ!J476)</f>
        <v/>
      </c>
    </row>
    <row r="476" spans="1:8" x14ac:dyDescent="0.15">
      <c r="A476" t="str">
        <f>IF(②大会申し込みデータ!G477="","",②大会申し込みデータ!A477)</f>
        <v/>
      </c>
      <c r="B476" t="str">
        <f>IF(②大会申し込みデータ!G477="","",②大会申し込みデータ!B477)</f>
        <v/>
      </c>
      <c r="C476" t="str">
        <f>IF(②大会申し込みデータ!G477="","",②大会申し込みデータ!C477)</f>
        <v/>
      </c>
      <c r="D476" t="str">
        <f>IF(②大会申し込みデータ!G477="","",②大会申し込みデータ!D477)</f>
        <v/>
      </c>
      <c r="E476" t="str">
        <f>IF(②大会申し込みデータ!G477="","","07")</f>
        <v/>
      </c>
      <c r="F476" t="str">
        <f>IF(②大会申し込みデータ!G477="","",②大会申し込みデータ!F477)</f>
        <v/>
      </c>
      <c r="G476" t="str">
        <f>IF(②大会申し込みデータ!G477="","",②大会申し込みデータ!G477)</f>
        <v/>
      </c>
      <c r="H476" t="str">
        <f>IF(②大会申し込みデータ!G477="","",②大会申し込みデータ!I477&amp;" "&amp;②大会申し込みデータ!J477)</f>
        <v/>
      </c>
    </row>
    <row r="477" spans="1:8" x14ac:dyDescent="0.15">
      <c r="A477" t="str">
        <f>IF(②大会申し込みデータ!G478="","",②大会申し込みデータ!A478)</f>
        <v/>
      </c>
      <c r="B477" t="str">
        <f>IF(②大会申し込みデータ!G478="","",②大会申し込みデータ!B478)</f>
        <v/>
      </c>
      <c r="C477" t="str">
        <f>IF(②大会申し込みデータ!G478="","",②大会申し込みデータ!C478)</f>
        <v/>
      </c>
      <c r="D477" t="str">
        <f>IF(②大会申し込みデータ!G478="","",②大会申し込みデータ!D478)</f>
        <v/>
      </c>
      <c r="E477" t="str">
        <f>IF(②大会申し込みデータ!G478="","","07")</f>
        <v/>
      </c>
      <c r="F477" t="str">
        <f>IF(②大会申し込みデータ!G478="","",②大会申し込みデータ!F478)</f>
        <v/>
      </c>
      <c r="G477" t="str">
        <f>IF(②大会申し込みデータ!G478="","",②大会申し込みデータ!G478)</f>
        <v/>
      </c>
      <c r="H477" t="str">
        <f>IF(②大会申し込みデータ!G478="","",②大会申し込みデータ!I478&amp;" "&amp;②大会申し込みデータ!J478)</f>
        <v/>
      </c>
    </row>
    <row r="478" spans="1:8" x14ac:dyDescent="0.15">
      <c r="A478" t="str">
        <f>IF(②大会申し込みデータ!G479="","",②大会申し込みデータ!A479)</f>
        <v/>
      </c>
      <c r="B478" t="str">
        <f>IF(②大会申し込みデータ!G479="","",②大会申し込みデータ!B479)</f>
        <v/>
      </c>
      <c r="C478" t="str">
        <f>IF(②大会申し込みデータ!G479="","",②大会申し込みデータ!C479)</f>
        <v/>
      </c>
      <c r="D478" t="str">
        <f>IF(②大会申し込みデータ!G479="","",②大会申し込みデータ!D479)</f>
        <v/>
      </c>
      <c r="E478" t="str">
        <f>IF(②大会申し込みデータ!G479="","","07")</f>
        <v/>
      </c>
      <c r="F478" t="str">
        <f>IF(②大会申し込みデータ!G479="","",②大会申し込みデータ!F479)</f>
        <v/>
      </c>
      <c r="G478" t="str">
        <f>IF(②大会申し込みデータ!G479="","",②大会申し込みデータ!G479)</f>
        <v/>
      </c>
      <c r="H478" t="str">
        <f>IF(②大会申し込みデータ!G479="","",②大会申し込みデータ!I479&amp;" "&amp;②大会申し込みデータ!J479)</f>
        <v/>
      </c>
    </row>
    <row r="479" spans="1:8" x14ac:dyDescent="0.15">
      <c r="A479" t="str">
        <f>IF(②大会申し込みデータ!G480="","",②大会申し込みデータ!A480)</f>
        <v/>
      </c>
      <c r="B479" t="str">
        <f>IF(②大会申し込みデータ!G480="","",②大会申し込みデータ!B480)</f>
        <v/>
      </c>
      <c r="C479" t="str">
        <f>IF(②大会申し込みデータ!G480="","",②大会申し込みデータ!C480)</f>
        <v/>
      </c>
      <c r="D479" t="str">
        <f>IF(②大会申し込みデータ!G480="","",②大会申し込みデータ!D480)</f>
        <v/>
      </c>
      <c r="E479" t="str">
        <f>IF(②大会申し込みデータ!G480="","","07")</f>
        <v/>
      </c>
      <c r="F479" t="str">
        <f>IF(②大会申し込みデータ!G480="","",②大会申し込みデータ!F480)</f>
        <v/>
      </c>
      <c r="G479" t="str">
        <f>IF(②大会申し込みデータ!G480="","",②大会申し込みデータ!G480)</f>
        <v/>
      </c>
      <c r="H479" t="str">
        <f>IF(②大会申し込みデータ!G480="","",②大会申し込みデータ!I480&amp;" "&amp;②大会申し込みデータ!J480)</f>
        <v/>
      </c>
    </row>
    <row r="480" spans="1:8" x14ac:dyDescent="0.15">
      <c r="A480" t="str">
        <f>IF(②大会申し込みデータ!G481="","",②大会申し込みデータ!A481)</f>
        <v/>
      </c>
      <c r="B480" t="str">
        <f>IF(②大会申し込みデータ!G481="","",②大会申し込みデータ!B481)</f>
        <v/>
      </c>
      <c r="C480" t="str">
        <f>IF(②大会申し込みデータ!G481="","",②大会申し込みデータ!C481)</f>
        <v/>
      </c>
      <c r="D480" t="str">
        <f>IF(②大会申し込みデータ!G481="","",②大会申し込みデータ!D481)</f>
        <v/>
      </c>
      <c r="E480" t="str">
        <f>IF(②大会申し込みデータ!G481="","","07")</f>
        <v/>
      </c>
      <c r="F480" t="str">
        <f>IF(②大会申し込みデータ!G481="","",②大会申し込みデータ!F481)</f>
        <v/>
      </c>
      <c r="G480" t="str">
        <f>IF(②大会申し込みデータ!G481="","",②大会申し込みデータ!G481)</f>
        <v/>
      </c>
      <c r="H480" t="str">
        <f>IF(②大会申し込みデータ!G481="","",②大会申し込みデータ!I481&amp;" "&amp;②大会申し込みデータ!J481)</f>
        <v/>
      </c>
    </row>
    <row r="481" spans="1:8" x14ac:dyDescent="0.15">
      <c r="A481" t="str">
        <f>IF(②大会申し込みデータ!G482="","",②大会申し込みデータ!A482)</f>
        <v/>
      </c>
      <c r="B481" t="str">
        <f>IF(②大会申し込みデータ!G482="","",②大会申し込みデータ!B482)</f>
        <v/>
      </c>
      <c r="C481" t="str">
        <f>IF(②大会申し込みデータ!G482="","",②大会申し込みデータ!C482)</f>
        <v/>
      </c>
      <c r="D481" t="str">
        <f>IF(②大会申し込みデータ!G482="","",②大会申し込みデータ!D482)</f>
        <v/>
      </c>
      <c r="E481" t="str">
        <f>IF(②大会申し込みデータ!G482="","","07")</f>
        <v/>
      </c>
      <c r="F481" t="str">
        <f>IF(②大会申し込みデータ!G482="","",②大会申し込みデータ!F482)</f>
        <v/>
      </c>
      <c r="G481" t="str">
        <f>IF(②大会申し込みデータ!G482="","",②大会申し込みデータ!G482)</f>
        <v/>
      </c>
      <c r="H481" t="str">
        <f>IF(②大会申し込みデータ!G482="","",②大会申し込みデータ!I482&amp;" "&amp;②大会申し込みデータ!J482)</f>
        <v/>
      </c>
    </row>
    <row r="482" spans="1:8" x14ac:dyDescent="0.15">
      <c r="A482" t="str">
        <f>IF(②大会申し込みデータ!G483="","",②大会申し込みデータ!A483)</f>
        <v/>
      </c>
      <c r="B482" t="str">
        <f>IF(②大会申し込みデータ!G483="","",②大会申し込みデータ!B483)</f>
        <v/>
      </c>
      <c r="C482" t="str">
        <f>IF(②大会申し込みデータ!G483="","",②大会申し込みデータ!C483)</f>
        <v/>
      </c>
      <c r="D482" t="str">
        <f>IF(②大会申し込みデータ!G483="","",②大会申し込みデータ!D483)</f>
        <v/>
      </c>
      <c r="E482" t="str">
        <f>IF(②大会申し込みデータ!G483="","","07")</f>
        <v/>
      </c>
      <c r="F482" t="str">
        <f>IF(②大会申し込みデータ!G483="","",②大会申し込みデータ!F483)</f>
        <v/>
      </c>
      <c r="G482" t="str">
        <f>IF(②大会申し込みデータ!G483="","",②大会申し込みデータ!G483)</f>
        <v/>
      </c>
      <c r="H482" t="str">
        <f>IF(②大会申し込みデータ!G483="","",②大会申し込みデータ!I483&amp;" "&amp;②大会申し込みデータ!J483)</f>
        <v/>
      </c>
    </row>
    <row r="483" spans="1:8" x14ac:dyDescent="0.15">
      <c r="A483" t="str">
        <f>IF(②大会申し込みデータ!G484="","",②大会申し込みデータ!A484)</f>
        <v/>
      </c>
      <c r="B483" t="str">
        <f>IF(②大会申し込みデータ!G484="","",②大会申し込みデータ!B484)</f>
        <v/>
      </c>
      <c r="C483" t="str">
        <f>IF(②大会申し込みデータ!G484="","",②大会申し込みデータ!C484)</f>
        <v/>
      </c>
      <c r="D483" t="str">
        <f>IF(②大会申し込みデータ!G484="","",②大会申し込みデータ!D484)</f>
        <v/>
      </c>
      <c r="E483" t="str">
        <f>IF(②大会申し込みデータ!G484="","","07")</f>
        <v/>
      </c>
      <c r="F483" t="str">
        <f>IF(②大会申し込みデータ!G484="","",②大会申し込みデータ!F484)</f>
        <v/>
      </c>
      <c r="G483" t="str">
        <f>IF(②大会申し込みデータ!G484="","",②大会申し込みデータ!G484)</f>
        <v/>
      </c>
      <c r="H483" t="str">
        <f>IF(②大会申し込みデータ!G484="","",②大会申し込みデータ!I484&amp;" "&amp;②大会申し込みデータ!J484)</f>
        <v/>
      </c>
    </row>
    <row r="484" spans="1:8" x14ac:dyDescent="0.15">
      <c r="A484" t="str">
        <f>IF(②大会申し込みデータ!G485="","",②大会申し込みデータ!A485)</f>
        <v/>
      </c>
      <c r="B484" t="str">
        <f>IF(②大会申し込みデータ!G485="","",②大会申し込みデータ!B485)</f>
        <v/>
      </c>
      <c r="C484" t="str">
        <f>IF(②大会申し込みデータ!G485="","",②大会申し込みデータ!C485)</f>
        <v/>
      </c>
      <c r="D484" t="str">
        <f>IF(②大会申し込みデータ!G485="","",②大会申し込みデータ!D485)</f>
        <v/>
      </c>
      <c r="E484" t="str">
        <f>IF(②大会申し込みデータ!G485="","","07")</f>
        <v/>
      </c>
      <c r="F484" t="str">
        <f>IF(②大会申し込みデータ!G485="","",②大会申し込みデータ!F485)</f>
        <v/>
      </c>
      <c r="G484" t="str">
        <f>IF(②大会申し込みデータ!G485="","",②大会申し込みデータ!G485)</f>
        <v/>
      </c>
      <c r="H484" t="str">
        <f>IF(②大会申し込みデータ!G485="","",②大会申し込みデータ!I485&amp;" "&amp;②大会申し込みデータ!J485)</f>
        <v/>
      </c>
    </row>
    <row r="485" spans="1:8" x14ac:dyDescent="0.15">
      <c r="A485" t="str">
        <f>IF(②大会申し込みデータ!G486="","",②大会申し込みデータ!A486)</f>
        <v/>
      </c>
      <c r="B485" t="str">
        <f>IF(②大会申し込みデータ!G486="","",②大会申し込みデータ!B486)</f>
        <v/>
      </c>
      <c r="C485" t="str">
        <f>IF(②大会申し込みデータ!G486="","",②大会申し込みデータ!C486)</f>
        <v/>
      </c>
      <c r="D485" t="str">
        <f>IF(②大会申し込みデータ!G486="","",②大会申し込みデータ!D486)</f>
        <v/>
      </c>
      <c r="E485" t="str">
        <f>IF(②大会申し込みデータ!G486="","","07")</f>
        <v/>
      </c>
      <c r="F485" t="str">
        <f>IF(②大会申し込みデータ!G486="","",②大会申し込みデータ!F486)</f>
        <v/>
      </c>
      <c r="G485" t="str">
        <f>IF(②大会申し込みデータ!G486="","",②大会申し込みデータ!G486)</f>
        <v/>
      </c>
      <c r="H485" t="str">
        <f>IF(②大会申し込みデータ!G486="","",②大会申し込みデータ!I486&amp;" "&amp;②大会申し込みデータ!J486)</f>
        <v/>
      </c>
    </row>
    <row r="486" spans="1:8" x14ac:dyDescent="0.15">
      <c r="A486" t="str">
        <f>IF(②大会申し込みデータ!G487="","",②大会申し込みデータ!A487)</f>
        <v/>
      </c>
      <c r="B486" t="str">
        <f>IF(②大会申し込みデータ!G487="","",②大会申し込みデータ!B487)</f>
        <v/>
      </c>
      <c r="C486" t="str">
        <f>IF(②大会申し込みデータ!G487="","",②大会申し込みデータ!C487)</f>
        <v/>
      </c>
      <c r="D486" t="str">
        <f>IF(②大会申し込みデータ!G487="","",②大会申し込みデータ!D487)</f>
        <v/>
      </c>
      <c r="E486" t="str">
        <f>IF(②大会申し込みデータ!G487="","","07")</f>
        <v/>
      </c>
      <c r="F486" t="str">
        <f>IF(②大会申し込みデータ!G487="","",②大会申し込みデータ!F487)</f>
        <v/>
      </c>
      <c r="G486" t="str">
        <f>IF(②大会申し込みデータ!G487="","",②大会申し込みデータ!G487)</f>
        <v/>
      </c>
      <c r="H486" t="str">
        <f>IF(②大会申し込みデータ!G487="","",②大会申し込みデータ!I487&amp;" "&amp;②大会申し込みデータ!J487)</f>
        <v/>
      </c>
    </row>
    <row r="487" spans="1:8" x14ac:dyDescent="0.15">
      <c r="A487" t="str">
        <f>IF(②大会申し込みデータ!G488="","",②大会申し込みデータ!A488)</f>
        <v/>
      </c>
      <c r="B487" t="str">
        <f>IF(②大会申し込みデータ!G488="","",②大会申し込みデータ!B488)</f>
        <v/>
      </c>
      <c r="C487" t="str">
        <f>IF(②大会申し込みデータ!G488="","",②大会申し込みデータ!C488)</f>
        <v/>
      </c>
      <c r="D487" t="str">
        <f>IF(②大会申し込みデータ!G488="","",②大会申し込みデータ!D488)</f>
        <v/>
      </c>
      <c r="E487" t="str">
        <f>IF(②大会申し込みデータ!G488="","","07")</f>
        <v/>
      </c>
      <c r="F487" t="str">
        <f>IF(②大会申し込みデータ!G488="","",②大会申し込みデータ!F488)</f>
        <v/>
      </c>
      <c r="G487" t="str">
        <f>IF(②大会申し込みデータ!G488="","",②大会申し込みデータ!G488)</f>
        <v/>
      </c>
      <c r="H487" t="str">
        <f>IF(②大会申し込みデータ!G488="","",②大会申し込みデータ!I488&amp;" "&amp;②大会申し込みデータ!J488)</f>
        <v/>
      </c>
    </row>
    <row r="488" spans="1:8" x14ac:dyDescent="0.15">
      <c r="A488" t="str">
        <f>IF(②大会申し込みデータ!G489="","",②大会申し込みデータ!A489)</f>
        <v/>
      </c>
      <c r="B488" t="str">
        <f>IF(②大会申し込みデータ!G489="","",②大会申し込みデータ!B489)</f>
        <v/>
      </c>
      <c r="C488" t="str">
        <f>IF(②大会申し込みデータ!G489="","",②大会申し込みデータ!C489)</f>
        <v/>
      </c>
      <c r="D488" t="str">
        <f>IF(②大会申し込みデータ!G489="","",②大会申し込みデータ!D489)</f>
        <v/>
      </c>
      <c r="E488" t="str">
        <f>IF(②大会申し込みデータ!G489="","","07")</f>
        <v/>
      </c>
      <c r="F488" t="str">
        <f>IF(②大会申し込みデータ!G489="","",②大会申し込みデータ!F489)</f>
        <v/>
      </c>
      <c r="G488" t="str">
        <f>IF(②大会申し込みデータ!G489="","",②大会申し込みデータ!G489)</f>
        <v/>
      </c>
      <c r="H488" t="str">
        <f>IF(②大会申し込みデータ!G489="","",②大会申し込みデータ!I489&amp;" "&amp;②大会申し込みデータ!J489)</f>
        <v/>
      </c>
    </row>
    <row r="489" spans="1:8" x14ac:dyDescent="0.15">
      <c r="A489" t="str">
        <f>IF(②大会申し込みデータ!G490="","",②大会申し込みデータ!A490)</f>
        <v/>
      </c>
      <c r="B489" t="str">
        <f>IF(②大会申し込みデータ!G490="","",②大会申し込みデータ!B490)</f>
        <v/>
      </c>
      <c r="C489" t="str">
        <f>IF(②大会申し込みデータ!G490="","",②大会申し込みデータ!C490)</f>
        <v/>
      </c>
      <c r="D489" t="str">
        <f>IF(②大会申し込みデータ!G490="","",②大会申し込みデータ!D490)</f>
        <v/>
      </c>
      <c r="E489" t="str">
        <f>IF(②大会申し込みデータ!G490="","","07")</f>
        <v/>
      </c>
      <c r="F489" t="str">
        <f>IF(②大会申し込みデータ!G490="","",②大会申し込みデータ!F490)</f>
        <v/>
      </c>
      <c r="G489" t="str">
        <f>IF(②大会申し込みデータ!G490="","",②大会申し込みデータ!G490)</f>
        <v/>
      </c>
      <c r="H489" t="str">
        <f>IF(②大会申し込みデータ!G490="","",②大会申し込みデータ!I490&amp;" "&amp;②大会申し込みデータ!J490)</f>
        <v/>
      </c>
    </row>
    <row r="490" spans="1:8" x14ac:dyDescent="0.15">
      <c r="A490" t="str">
        <f>IF(②大会申し込みデータ!G491="","",②大会申し込みデータ!A491)</f>
        <v/>
      </c>
      <c r="B490" t="str">
        <f>IF(②大会申し込みデータ!G491="","",②大会申し込みデータ!B491)</f>
        <v/>
      </c>
      <c r="C490" t="str">
        <f>IF(②大会申し込みデータ!G491="","",②大会申し込みデータ!C491)</f>
        <v/>
      </c>
      <c r="D490" t="str">
        <f>IF(②大会申し込みデータ!G491="","",②大会申し込みデータ!D491)</f>
        <v/>
      </c>
      <c r="E490" t="str">
        <f>IF(②大会申し込みデータ!G491="","","07")</f>
        <v/>
      </c>
      <c r="F490" t="str">
        <f>IF(②大会申し込みデータ!G491="","",②大会申し込みデータ!F491)</f>
        <v/>
      </c>
      <c r="G490" t="str">
        <f>IF(②大会申し込みデータ!G491="","",②大会申し込みデータ!G491)</f>
        <v/>
      </c>
      <c r="H490" t="str">
        <f>IF(②大会申し込みデータ!G491="","",②大会申し込みデータ!I491&amp;" "&amp;②大会申し込みデータ!J491)</f>
        <v/>
      </c>
    </row>
    <row r="491" spans="1:8" x14ac:dyDescent="0.15">
      <c r="A491" t="str">
        <f>IF(②大会申し込みデータ!G492="","",②大会申し込みデータ!A492)</f>
        <v/>
      </c>
      <c r="B491" t="str">
        <f>IF(②大会申し込みデータ!G492="","",②大会申し込みデータ!B492)</f>
        <v/>
      </c>
      <c r="C491" t="str">
        <f>IF(②大会申し込みデータ!G492="","",②大会申し込みデータ!C492)</f>
        <v/>
      </c>
      <c r="D491" t="str">
        <f>IF(②大会申し込みデータ!G492="","",②大会申し込みデータ!D492)</f>
        <v/>
      </c>
      <c r="E491" t="str">
        <f>IF(②大会申し込みデータ!G492="","","07")</f>
        <v/>
      </c>
      <c r="F491" t="str">
        <f>IF(②大会申し込みデータ!G492="","",②大会申し込みデータ!F492)</f>
        <v/>
      </c>
      <c r="G491" t="str">
        <f>IF(②大会申し込みデータ!G492="","",②大会申し込みデータ!G492)</f>
        <v/>
      </c>
      <c r="H491" t="str">
        <f>IF(②大会申し込みデータ!G492="","",②大会申し込みデータ!I492&amp;" "&amp;②大会申し込みデータ!J492)</f>
        <v/>
      </c>
    </row>
    <row r="492" spans="1:8" x14ac:dyDescent="0.15">
      <c r="A492" t="str">
        <f>IF(②大会申し込みデータ!G493="","",②大会申し込みデータ!A493)</f>
        <v/>
      </c>
      <c r="B492" t="str">
        <f>IF(②大会申し込みデータ!G493="","",②大会申し込みデータ!B493)</f>
        <v/>
      </c>
      <c r="C492" t="str">
        <f>IF(②大会申し込みデータ!G493="","",②大会申し込みデータ!C493)</f>
        <v/>
      </c>
      <c r="D492" t="str">
        <f>IF(②大会申し込みデータ!G493="","",②大会申し込みデータ!D493)</f>
        <v/>
      </c>
      <c r="E492" t="str">
        <f>IF(②大会申し込みデータ!G493="","","07")</f>
        <v/>
      </c>
      <c r="F492" t="str">
        <f>IF(②大会申し込みデータ!G493="","",②大会申し込みデータ!F493)</f>
        <v/>
      </c>
      <c r="G492" t="str">
        <f>IF(②大会申し込みデータ!G493="","",②大会申し込みデータ!G493)</f>
        <v/>
      </c>
      <c r="H492" t="str">
        <f>IF(②大会申し込みデータ!G493="","",②大会申し込みデータ!I493&amp;" "&amp;②大会申し込みデータ!J493)</f>
        <v/>
      </c>
    </row>
    <row r="493" spans="1:8" x14ac:dyDescent="0.15">
      <c r="A493" t="str">
        <f>IF(②大会申し込みデータ!G494="","",②大会申し込みデータ!A494)</f>
        <v/>
      </c>
      <c r="B493" t="str">
        <f>IF(②大会申し込みデータ!G494="","",②大会申し込みデータ!B494)</f>
        <v/>
      </c>
      <c r="C493" t="str">
        <f>IF(②大会申し込みデータ!G494="","",②大会申し込みデータ!C494)</f>
        <v/>
      </c>
      <c r="D493" t="str">
        <f>IF(②大会申し込みデータ!G494="","",②大会申し込みデータ!D494)</f>
        <v/>
      </c>
      <c r="E493" t="str">
        <f>IF(②大会申し込みデータ!G494="","","07")</f>
        <v/>
      </c>
      <c r="F493" t="str">
        <f>IF(②大会申し込みデータ!G494="","",②大会申し込みデータ!F494)</f>
        <v/>
      </c>
      <c r="G493" t="str">
        <f>IF(②大会申し込みデータ!G494="","",②大会申し込みデータ!G494)</f>
        <v/>
      </c>
      <c r="H493" t="str">
        <f>IF(②大会申し込みデータ!G494="","",②大会申し込みデータ!I494&amp;" "&amp;②大会申し込みデータ!J494)</f>
        <v/>
      </c>
    </row>
    <row r="494" spans="1:8" x14ac:dyDescent="0.15">
      <c r="A494" t="str">
        <f>IF(②大会申し込みデータ!G495="","",②大会申し込みデータ!A495)</f>
        <v/>
      </c>
      <c r="B494" t="str">
        <f>IF(②大会申し込みデータ!G495="","",②大会申し込みデータ!B495)</f>
        <v/>
      </c>
      <c r="C494" t="str">
        <f>IF(②大会申し込みデータ!G495="","",②大会申し込みデータ!C495)</f>
        <v/>
      </c>
      <c r="D494" t="str">
        <f>IF(②大会申し込みデータ!G495="","",②大会申し込みデータ!D495)</f>
        <v/>
      </c>
      <c r="E494" t="str">
        <f>IF(②大会申し込みデータ!G495="","","07")</f>
        <v/>
      </c>
      <c r="F494" t="str">
        <f>IF(②大会申し込みデータ!G495="","",②大会申し込みデータ!F495)</f>
        <v/>
      </c>
      <c r="G494" t="str">
        <f>IF(②大会申し込みデータ!G495="","",②大会申し込みデータ!G495)</f>
        <v/>
      </c>
      <c r="H494" t="str">
        <f>IF(②大会申し込みデータ!G495="","",②大会申し込みデータ!I495&amp;" "&amp;②大会申し込みデータ!J495)</f>
        <v/>
      </c>
    </row>
    <row r="495" spans="1:8" x14ac:dyDescent="0.15">
      <c r="A495" t="str">
        <f>IF(②大会申し込みデータ!G496="","",②大会申し込みデータ!A496)</f>
        <v/>
      </c>
      <c r="B495" t="str">
        <f>IF(②大会申し込みデータ!G496="","",②大会申し込みデータ!B496)</f>
        <v/>
      </c>
      <c r="C495" t="str">
        <f>IF(②大会申し込みデータ!G496="","",②大会申し込みデータ!C496)</f>
        <v/>
      </c>
      <c r="D495" t="str">
        <f>IF(②大会申し込みデータ!G496="","",②大会申し込みデータ!D496)</f>
        <v/>
      </c>
      <c r="E495" t="str">
        <f>IF(②大会申し込みデータ!G496="","","07")</f>
        <v/>
      </c>
      <c r="F495" t="str">
        <f>IF(②大会申し込みデータ!G496="","",②大会申し込みデータ!F496)</f>
        <v/>
      </c>
      <c r="G495" t="str">
        <f>IF(②大会申し込みデータ!G496="","",②大会申し込みデータ!G496)</f>
        <v/>
      </c>
      <c r="H495" t="str">
        <f>IF(②大会申し込みデータ!G496="","",②大会申し込みデータ!I496&amp;" "&amp;②大会申し込みデータ!J496)</f>
        <v/>
      </c>
    </row>
    <row r="496" spans="1:8" x14ac:dyDescent="0.15">
      <c r="A496" t="str">
        <f>IF(②大会申し込みデータ!G497="","",②大会申し込みデータ!A497)</f>
        <v/>
      </c>
      <c r="B496" t="str">
        <f>IF(②大会申し込みデータ!G497="","",②大会申し込みデータ!B497)</f>
        <v/>
      </c>
      <c r="C496" t="str">
        <f>IF(②大会申し込みデータ!G497="","",②大会申し込みデータ!C497)</f>
        <v/>
      </c>
      <c r="D496" t="str">
        <f>IF(②大会申し込みデータ!G497="","",②大会申し込みデータ!D497)</f>
        <v/>
      </c>
      <c r="E496" t="str">
        <f>IF(②大会申し込みデータ!G497="","","07")</f>
        <v/>
      </c>
      <c r="F496" t="str">
        <f>IF(②大会申し込みデータ!G497="","",②大会申し込みデータ!F497)</f>
        <v/>
      </c>
      <c r="G496" t="str">
        <f>IF(②大会申し込みデータ!G497="","",②大会申し込みデータ!G497)</f>
        <v/>
      </c>
      <c r="H496" t="str">
        <f>IF(②大会申し込みデータ!G497="","",②大会申し込みデータ!I497&amp;" "&amp;②大会申し込みデータ!J497)</f>
        <v/>
      </c>
    </row>
    <row r="497" spans="1:8" x14ac:dyDescent="0.15">
      <c r="A497" t="str">
        <f>IF(②大会申し込みデータ!G498="","",②大会申し込みデータ!A498)</f>
        <v/>
      </c>
      <c r="B497" t="str">
        <f>IF(②大会申し込みデータ!G498="","",②大会申し込みデータ!B498)</f>
        <v/>
      </c>
      <c r="C497" t="str">
        <f>IF(②大会申し込みデータ!G498="","",②大会申し込みデータ!C498)</f>
        <v/>
      </c>
      <c r="D497" t="str">
        <f>IF(②大会申し込みデータ!G498="","",②大会申し込みデータ!D498)</f>
        <v/>
      </c>
      <c r="E497" t="str">
        <f>IF(②大会申し込みデータ!G498="","","07")</f>
        <v/>
      </c>
      <c r="F497" t="str">
        <f>IF(②大会申し込みデータ!G498="","",②大会申し込みデータ!F498)</f>
        <v/>
      </c>
      <c r="G497" t="str">
        <f>IF(②大会申し込みデータ!G498="","",②大会申し込みデータ!G498)</f>
        <v/>
      </c>
      <c r="H497" t="str">
        <f>IF(②大会申し込みデータ!G498="","",②大会申し込みデータ!I498&amp;" "&amp;②大会申し込みデータ!J498)</f>
        <v/>
      </c>
    </row>
    <row r="498" spans="1:8" x14ac:dyDescent="0.15">
      <c r="A498" t="str">
        <f>IF(②大会申し込みデータ!G499="","",②大会申し込みデータ!A499)</f>
        <v/>
      </c>
      <c r="B498" t="str">
        <f>IF(②大会申し込みデータ!G499="","",②大会申し込みデータ!B499)</f>
        <v/>
      </c>
      <c r="C498" t="str">
        <f>IF(②大会申し込みデータ!G499="","",②大会申し込みデータ!C499)</f>
        <v/>
      </c>
      <c r="D498" t="str">
        <f>IF(②大会申し込みデータ!G499="","",②大会申し込みデータ!D499)</f>
        <v/>
      </c>
      <c r="E498" t="str">
        <f>IF(②大会申し込みデータ!G499="","","07")</f>
        <v/>
      </c>
      <c r="F498" t="str">
        <f>IF(②大会申し込みデータ!G499="","",②大会申し込みデータ!F499)</f>
        <v/>
      </c>
      <c r="G498" t="str">
        <f>IF(②大会申し込みデータ!G499="","",②大会申し込みデータ!G499)</f>
        <v/>
      </c>
      <c r="H498" t="str">
        <f>IF(②大会申し込みデータ!G499="","",②大会申し込みデータ!I499&amp;" "&amp;②大会申し込みデータ!J499)</f>
        <v/>
      </c>
    </row>
    <row r="499" spans="1:8" x14ac:dyDescent="0.15">
      <c r="A499" t="str">
        <f>IF(②大会申し込みデータ!G500="","",②大会申し込みデータ!A500)</f>
        <v/>
      </c>
      <c r="B499" t="str">
        <f>IF(②大会申し込みデータ!G500="","",②大会申し込みデータ!B500)</f>
        <v/>
      </c>
      <c r="C499" t="str">
        <f>IF(②大会申し込みデータ!G500="","",②大会申し込みデータ!C500)</f>
        <v/>
      </c>
      <c r="D499" t="str">
        <f>IF(②大会申し込みデータ!G500="","",②大会申し込みデータ!D500)</f>
        <v/>
      </c>
      <c r="E499" t="str">
        <f>IF(②大会申し込みデータ!G500="","","07")</f>
        <v/>
      </c>
      <c r="F499" t="str">
        <f>IF(②大会申し込みデータ!G500="","",②大会申し込みデータ!F500)</f>
        <v/>
      </c>
      <c r="G499" t="str">
        <f>IF(②大会申し込みデータ!G500="","",②大会申し込みデータ!G500)</f>
        <v/>
      </c>
      <c r="H499" t="str">
        <f>IF(②大会申し込みデータ!G500="","",②大会申し込みデータ!I500&amp;" "&amp;②大会申し込みデータ!J500)</f>
        <v/>
      </c>
    </row>
    <row r="500" spans="1:8" x14ac:dyDescent="0.15">
      <c r="A500" t="str">
        <f>IF(②大会申し込みデータ!G501="","",②大会申し込みデータ!A501)</f>
        <v/>
      </c>
      <c r="B500" t="str">
        <f>IF(②大会申し込みデータ!G501="","",②大会申し込みデータ!B501)</f>
        <v/>
      </c>
      <c r="C500" t="str">
        <f>IF(②大会申し込みデータ!G501="","",②大会申し込みデータ!C501)</f>
        <v/>
      </c>
      <c r="D500" t="str">
        <f>IF(②大会申し込みデータ!G501="","",②大会申し込みデータ!D501)</f>
        <v/>
      </c>
      <c r="E500" t="str">
        <f>IF(②大会申し込みデータ!G501="","","07")</f>
        <v/>
      </c>
      <c r="F500" t="str">
        <f>IF(②大会申し込みデータ!G501="","",②大会申し込みデータ!F501)</f>
        <v/>
      </c>
      <c r="G500" t="str">
        <f>IF(②大会申し込みデータ!G501="","",②大会申し込みデータ!G501)</f>
        <v/>
      </c>
      <c r="H500" t="str">
        <f>IF(②大会申し込みデータ!G501="","",②大会申し込みデータ!I501&amp;" "&amp;②大会申し込みデータ!J501)</f>
        <v/>
      </c>
    </row>
  </sheetData>
  <sheetProtection password="C68F" sheet="1" objects="1" scenarios="1" selectLockedCells="1" selectUnlockedCells="1"/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学校名</vt:lpstr>
      <vt:lpstr>種目コード</vt:lpstr>
      <vt:lpstr>①選手データ</vt:lpstr>
      <vt:lpstr>②大会申し込みデータ</vt:lpstr>
      <vt:lpstr>大会申し込みデータ（リレー）</vt:lpstr>
      <vt:lpstr>MAT</vt:lpstr>
      <vt:lpstr>学校番号</vt:lpstr>
      <vt:lpstr>学校名</vt:lpstr>
      <vt:lpstr>種目</vt:lpstr>
      <vt:lpstr>種目コード</vt:lpstr>
      <vt:lpstr>性別</vt:lpstr>
      <vt:lpstr>選手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ssuzuki</dc:creator>
  <cp:lastModifiedBy>suzuki</cp:lastModifiedBy>
  <cp:lastPrinted>2020-08-15T12:30:10Z</cp:lastPrinted>
  <dcterms:created xsi:type="dcterms:W3CDTF">2011-08-24T11:16:29Z</dcterms:created>
  <dcterms:modified xsi:type="dcterms:W3CDTF">2021-08-07T10:18:33Z</dcterms:modified>
</cp:coreProperties>
</file>