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zuki\OneDrive - 独立行政法人 国立高等専門学校機構\02.いわき陸協\2022\1029-秋季記録会\"/>
    </mc:Choice>
  </mc:AlternateContent>
  <xr:revisionPtr revIDLastSave="0" documentId="13_ncr:1_{38A09AEC-045F-4844-BC6B-C6EBA88CFDF1}" xr6:coauthVersionLast="36" xr6:coauthVersionMax="36" xr10:uidLastSave="{00000000-0000-0000-0000-000000000000}"/>
  <bookViews>
    <workbookView xWindow="32760" yWindow="32760" windowWidth="28800" windowHeight="13035" tabRatio="659" activeTab="3" xr2:uid="{00000000-000D-0000-FFFF-FFFF00000000}"/>
  </bookViews>
  <sheets>
    <sheet name="syozoku" sheetId="11" r:id="rId1"/>
    <sheet name="種目コード" sheetId="6" r:id="rId2"/>
    <sheet name="①選手データ" sheetId="8" r:id="rId3"/>
    <sheet name="②大会申し込みデータ" sheetId="1" r:id="rId4"/>
    <sheet name="大会申し込みデータ（リレー）" sheetId="10" r:id="rId5"/>
    <sheet name="大会申し込みデータ（リレー） (2)" sheetId="14" r:id="rId6"/>
    <sheet name="大会申し込みデータ（リレー） (3)" sheetId="15" r:id="rId7"/>
    <sheet name="MAT" sheetId="9" r:id="rId8"/>
  </sheets>
  <definedNames>
    <definedName name="_xlnm._FilterDatabase" localSheetId="2" hidden="1">①選手データ!$A$1:$F$843</definedName>
    <definedName name="学校番号">syozoku!$A$2:$B$724</definedName>
    <definedName name="種目">種目コード!$E$3:$E$38</definedName>
    <definedName name="種目コード">種目コード!$E$4:$F$38</definedName>
    <definedName name="性別">種目コード!$B$3:$B$5</definedName>
    <definedName name="選手">①選手データ!$A$2:$F$881</definedName>
  </definedNames>
  <calcPr calcId="191029"/>
</workbook>
</file>

<file path=xl/calcChain.xml><?xml version="1.0" encoding="utf-8"?>
<calcChain xmlns="http://schemas.openxmlformats.org/spreadsheetml/2006/main">
  <c r="W20" i="15" l="1"/>
  <c r="V20" i="15"/>
  <c r="U20" i="15"/>
  <c r="T20" i="15"/>
  <c r="S20" i="15"/>
  <c r="R20" i="15"/>
  <c r="J20" i="15"/>
  <c r="I20" i="15"/>
  <c r="H20" i="15"/>
  <c r="G20" i="15"/>
  <c r="F20" i="15"/>
  <c r="E20" i="15"/>
  <c r="C20" i="15"/>
  <c r="B20" i="15"/>
  <c r="W16" i="15"/>
  <c r="V16" i="15"/>
  <c r="U16" i="15"/>
  <c r="T16" i="15"/>
  <c r="S16" i="15"/>
  <c r="R16" i="15"/>
  <c r="J16" i="15"/>
  <c r="I16" i="15"/>
  <c r="H16" i="15"/>
  <c r="G16" i="15"/>
  <c r="F16" i="15"/>
  <c r="E16" i="15"/>
  <c r="C16" i="15"/>
  <c r="B16" i="15"/>
  <c r="W12" i="15"/>
  <c r="V12" i="15"/>
  <c r="U12" i="15"/>
  <c r="T12" i="15"/>
  <c r="S12" i="15"/>
  <c r="R12" i="15"/>
  <c r="J12" i="15"/>
  <c r="I12" i="15"/>
  <c r="H12" i="15"/>
  <c r="G12" i="15"/>
  <c r="F12" i="15"/>
  <c r="E12" i="15"/>
  <c r="C12" i="15"/>
  <c r="B12" i="15"/>
  <c r="W8" i="15"/>
  <c r="V8" i="15"/>
  <c r="U8" i="15"/>
  <c r="T8" i="15"/>
  <c r="S8" i="15"/>
  <c r="R8" i="15"/>
  <c r="J8" i="15"/>
  <c r="I8" i="15"/>
  <c r="H8" i="15"/>
  <c r="G8" i="15"/>
  <c r="F8" i="15"/>
  <c r="E8" i="15"/>
  <c r="C8" i="15"/>
  <c r="B8" i="15"/>
  <c r="W4" i="15"/>
  <c r="V4" i="15"/>
  <c r="U4" i="15"/>
  <c r="T4" i="15"/>
  <c r="S4" i="15"/>
  <c r="R4" i="15"/>
  <c r="J4" i="15"/>
  <c r="I4" i="15"/>
  <c r="H4" i="15"/>
  <c r="G4" i="15"/>
  <c r="F4" i="15"/>
  <c r="E4" i="15"/>
  <c r="C4" i="15"/>
  <c r="B4" i="15"/>
  <c r="W20" i="14"/>
  <c r="V20" i="14"/>
  <c r="U20" i="14"/>
  <c r="T20" i="14"/>
  <c r="S20" i="14"/>
  <c r="R20" i="14"/>
  <c r="J20" i="14"/>
  <c r="I20" i="14"/>
  <c r="H20" i="14"/>
  <c r="G20" i="14"/>
  <c r="F20" i="14"/>
  <c r="E20" i="14"/>
  <c r="C20" i="14"/>
  <c r="B20" i="14" s="1"/>
  <c r="W16" i="14"/>
  <c r="V16" i="14"/>
  <c r="U16" i="14"/>
  <c r="T16" i="14"/>
  <c r="S16" i="14"/>
  <c r="R16" i="14"/>
  <c r="J16" i="14"/>
  <c r="I16" i="14"/>
  <c r="H16" i="14"/>
  <c r="G16" i="14"/>
  <c r="F16" i="14"/>
  <c r="E16" i="14"/>
  <c r="C16" i="14"/>
  <c r="B16" i="14" s="1"/>
  <c r="W12" i="14"/>
  <c r="V12" i="14"/>
  <c r="U12" i="14"/>
  <c r="T12" i="14"/>
  <c r="S12" i="14"/>
  <c r="R12" i="14"/>
  <c r="J12" i="14"/>
  <c r="I12" i="14"/>
  <c r="H12" i="14"/>
  <c r="G12" i="14"/>
  <c r="F12" i="14"/>
  <c r="E12" i="14"/>
  <c r="C12" i="14"/>
  <c r="B12" i="14" s="1"/>
  <c r="W8" i="14"/>
  <c r="V8" i="14"/>
  <c r="U8" i="14"/>
  <c r="T8" i="14"/>
  <c r="S8" i="14"/>
  <c r="R8" i="14"/>
  <c r="J8" i="14"/>
  <c r="I8" i="14"/>
  <c r="H8" i="14"/>
  <c r="G8" i="14"/>
  <c r="F8" i="14"/>
  <c r="E8" i="14"/>
  <c r="C8" i="14"/>
  <c r="B8" i="14" s="1"/>
  <c r="W4" i="14"/>
  <c r="V4" i="14"/>
  <c r="U4" i="14"/>
  <c r="T4" i="14"/>
  <c r="S4" i="14"/>
  <c r="R4" i="14"/>
  <c r="J4" i="14"/>
  <c r="I4" i="14"/>
  <c r="H4" i="14"/>
  <c r="G4" i="14"/>
  <c r="F4" i="14"/>
  <c r="E4" i="14"/>
  <c r="C4" i="14"/>
  <c r="B4" i="14" s="1"/>
  <c r="J20" i="10"/>
  <c r="I20" i="10"/>
  <c r="H20" i="10"/>
  <c r="G20" i="10"/>
  <c r="F20" i="10"/>
  <c r="E20" i="10"/>
  <c r="J16" i="10"/>
  <c r="I16" i="10"/>
  <c r="H16" i="10"/>
  <c r="G16" i="10"/>
  <c r="F16" i="10"/>
  <c r="E16" i="10"/>
  <c r="J12" i="10"/>
  <c r="I12" i="10"/>
  <c r="H12" i="10"/>
  <c r="G12" i="10"/>
  <c r="F12" i="10"/>
  <c r="E12" i="10"/>
  <c r="J8" i="10"/>
  <c r="I8" i="10"/>
  <c r="H8" i="10"/>
  <c r="G8" i="10"/>
  <c r="F8" i="10"/>
  <c r="E8" i="10"/>
  <c r="J4" i="10"/>
  <c r="I4" i="10"/>
  <c r="H4" i="10"/>
  <c r="G4" i="10"/>
  <c r="F4" i="10"/>
  <c r="E4" i="10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G843" i="8"/>
  <c r="G842" i="8"/>
  <c r="G841" i="8"/>
  <c r="G840" i="8"/>
  <c r="G839" i="8"/>
  <c r="G838" i="8"/>
  <c r="G837" i="8"/>
  <c r="G836" i="8"/>
  <c r="G835" i="8"/>
  <c r="G834" i="8"/>
  <c r="G833" i="8"/>
  <c r="G832" i="8"/>
  <c r="G831" i="8"/>
  <c r="G830" i="8"/>
  <c r="G829" i="8"/>
  <c r="G828" i="8"/>
  <c r="G827" i="8"/>
  <c r="G826" i="8"/>
  <c r="G825" i="8"/>
  <c r="G824" i="8"/>
  <c r="G823" i="8"/>
  <c r="G822" i="8"/>
  <c r="G821" i="8"/>
  <c r="G820" i="8"/>
  <c r="G819" i="8"/>
  <c r="G818" i="8"/>
  <c r="G817" i="8"/>
  <c r="G816" i="8"/>
  <c r="G815" i="8"/>
  <c r="G814" i="8"/>
  <c r="G813" i="8"/>
  <c r="G812" i="8"/>
  <c r="G811" i="8"/>
  <c r="G810" i="8"/>
  <c r="G809" i="8"/>
  <c r="G808" i="8"/>
  <c r="G807" i="8"/>
  <c r="G806" i="8"/>
  <c r="G805" i="8"/>
  <c r="G804" i="8"/>
  <c r="G803" i="8"/>
  <c r="G802" i="8"/>
  <c r="G801" i="8"/>
  <c r="G800" i="8"/>
  <c r="G799" i="8"/>
  <c r="G798" i="8"/>
  <c r="G797" i="8"/>
  <c r="G796" i="8"/>
  <c r="G795" i="8"/>
  <c r="G794" i="8"/>
  <c r="G793" i="8"/>
  <c r="G792" i="8"/>
  <c r="G791" i="8"/>
  <c r="G790" i="8"/>
  <c r="G789" i="8"/>
  <c r="G788" i="8"/>
  <c r="G787" i="8"/>
  <c r="G786" i="8"/>
  <c r="G785" i="8"/>
  <c r="G784" i="8"/>
  <c r="G783" i="8"/>
  <c r="G782" i="8"/>
  <c r="G781" i="8"/>
  <c r="G780" i="8"/>
  <c r="G779" i="8"/>
  <c r="G778" i="8"/>
  <c r="G777" i="8"/>
  <c r="G776" i="8"/>
  <c r="G775" i="8"/>
  <c r="G774" i="8"/>
  <c r="G773" i="8"/>
  <c r="G772" i="8"/>
  <c r="G771" i="8"/>
  <c r="G770" i="8"/>
  <c r="G769" i="8"/>
  <c r="G768" i="8"/>
  <c r="G767" i="8"/>
  <c r="G766" i="8"/>
  <c r="G765" i="8"/>
  <c r="G764" i="8"/>
  <c r="G763" i="8"/>
  <c r="G762" i="8"/>
  <c r="G761" i="8"/>
  <c r="G760" i="8"/>
  <c r="G759" i="8"/>
  <c r="G758" i="8"/>
  <c r="G757" i="8"/>
  <c r="G756" i="8"/>
  <c r="G755" i="8"/>
  <c r="G754" i="8"/>
  <c r="G753" i="8"/>
  <c r="G752" i="8"/>
  <c r="G751" i="8"/>
  <c r="G750" i="8"/>
  <c r="G749" i="8"/>
  <c r="G748" i="8"/>
  <c r="G747" i="8"/>
  <c r="G746" i="8"/>
  <c r="G745" i="8"/>
  <c r="G744" i="8"/>
  <c r="G743" i="8"/>
  <c r="G742" i="8"/>
  <c r="G741" i="8"/>
  <c r="G740" i="8"/>
  <c r="G739" i="8"/>
  <c r="G738" i="8"/>
  <c r="G737" i="8"/>
  <c r="G736" i="8"/>
  <c r="G735" i="8"/>
  <c r="G734" i="8"/>
  <c r="G733" i="8"/>
  <c r="G732" i="8"/>
  <c r="G731" i="8"/>
  <c r="G730" i="8"/>
  <c r="G729" i="8"/>
  <c r="G728" i="8"/>
  <c r="G727" i="8"/>
  <c r="G726" i="8"/>
  <c r="G725" i="8"/>
  <c r="G724" i="8"/>
  <c r="G723" i="8"/>
  <c r="G722" i="8"/>
  <c r="G721" i="8"/>
  <c r="G720" i="8"/>
  <c r="G719" i="8"/>
  <c r="G718" i="8"/>
  <c r="G717" i="8"/>
  <c r="G716" i="8"/>
  <c r="G715" i="8"/>
  <c r="G714" i="8"/>
  <c r="G713" i="8"/>
  <c r="G712" i="8"/>
  <c r="G711" i="8"/>
  <c r="G710" i="8"/>
  <c r="G709" i="8"/>
  <c r="G708" i="8"/>
  <c r="G707" i="8"/>
  <c r="G706" i="8"/>
  <c r="G705" i="8"/>
  <c r="G704" i="8"/>
  <c r="G703" i="8"/>
  <c r="G702" i="8"/>
  <c r="G701" i="8"/>
  <c r="G700" i="8"/>
  <c r="G699" i="8"/>
  <c r="G698" i="8"/>
  <c r="G697" i="8"/>
  <c r="G696" i="8"/>
  <c r="G695" i="8"/>
  <c r="G694" i="8"/>
  <c r="G693" i="8"/>
  <c r="G692" i="8"/>
  <c r="G691" i="8"/>
  <c r="G690" i="8"/>
  <c r="G689" i="8"/>
  <c r="G688" i="8"/>
  <c r="G687" i="8"/>
  <c r="G686" i="8"/>
  <c r="G685" i="8"/>
  <c r="G684" i="8"/>
  <c r="G683" i="8"/>
  <c r="G682" i="8"/>
  <c r="G681" i="8"/>
  <c r="G680" i="8"/>
  <c r="G679" i="8"/>
  <c r="G678" i="8"/>
  <c r="G677" i="8"/>
  <c r="G676" i="8"/>
  <c r="G675" i="8"/>
  <c r="G674" i="8"/>
  <c r="G673" i="8"/>
  <c r="G672" i="8"/>
  <c r="G671" i="8"/>
  <c r="G670" i="8"/>
  <c r="G669" i="8"/>
  <c r="G668" i="8"/>
  <c r="G667" i="8"/>
  <c r="G666" i="8"/>
  <c r="G665" i="8"/>
  <c r="G664" i="8"/>
  <c r="G663" i="8"/>
  <c r="G662" i="8"/>
  <c r="G661" i="8"/>
  <c r="G660" i="8"/>
  <c r="G659" i="8"/>
  <c r="G658" i="8"/>
  <c r="G657" i="8"/>
  <c r="G656" i="8"/>
  <c r="G655" i="8"/>
  <c r="G654" i="8"/>
  <c r="G653" i="8"/>
  <c r="G652" i="8"/>
  <c r="G651" i="8"/>
  <c r="G650" i="8"/>
  <c r="G649" i="8"/>
  <c r="G648" i="8"/>
  <c r="G647" i="8"/>
  <c r="G646" i="8"/>
  <c r="G645" i="8"/>
  <c r="G644" i="8"/>
  <c r="G643" i="8"/>
  <c r="G642" i="8"/>
  <c r="G641" i="8"/>
  <c r="G640" i="8"/>
  <c r="G639" i="8"/>
  <c r="G638" i="8"/>
  <c r="G637" i="8"/>
  <c r="G636" i="8"/>
  <c r="G635" i="8"/>
  <c r="G634" i="8"/>
  <c r="G633" i="8"/>
  <c r="G632" i="8"/>
  <c r="G631" i="8"/>
  <c r="G630" i="8"/>
  <c r="G629" i="8"/>
  <c r="G628" i="8"/>
  <c r="G627" i="8"/>
  <c r="G626" i="8"/>
  <c r="G625" i="8"/>
  <c r="G624" i="8"/>
  <c r="G623" i="8"/>
  <c r="G622" i="8"/>
  <c r="G621" i="8"/>
  <c r="G620" i="8"/>
  <c r="G619" i="8"/>
  <c r="G618" i="8"/>
  <c r="G617" i="8"/>
  <c r="G616" i="8"/>
  <c r="G615" i="8"/>
  <c r="G614" i="8"/>
  <c r="G613" i="8"/>
  <c r="G612" i="8"/>
  <c r="G611" i="8"/>
  <c r="G610" i="8"/>
  <c r="G609" i="8"/>
  <c r="G608" i="8"/>
  <c r="G607" i="8"/>
  <c r="G606" i="8"/>
  <c r="G605" i="8"/>
  <c r="G604" i="8"/>
  <c r="G603" i="8"/>
  <c r="G602" i="8"/>
  <c r="G601" i="8"/>
  <c r="G600" i="8"/>
  <c r="G599" i="8"/>
  <c r="G598" i="8"/>
  <c r="G597" i="8"/>
  <c r="G596" i="8"/>
  <c r="G595" i="8"/>
  <c r="G594" i="8"/>
  <c r="G593" i="8"/>
  <c r="G592" i="8"/>
  <c r="G591" i="8"/>
  <c r="G590" i="8"/>
  <c r="G589" i="8"/>
  <c r="G588" i="8"/>
  <c r="G587" i="8"/>
  <c r="G586" i="8"/>
  <c r="G585" i="8"/>
  <c r="G584" i="8"/>
  <c r="G583" i="8"/>
  <c r="G582" i="8"/>
  <c r="G581" i="8"/>
  <c r="G580" i="8"/>
  <c r="G579" i="8"/>
  <c r="G578" i="8"/>
  <c r="G577" i="8"/>
  <c r="G576" i="8"/>
  <c r="G575" i="8"/>
  <c r="G574" i="8"/>
  <c r="G573" i="8"/>
  <c r="G572" i="8"/>
  <c r="G571" i="8"/>
  <c r="G570" i="8"/>
  <c r="G569" i="8"/>
  <c r="G568" i="8"/>
  <c r="G567" i="8"/>
  <c r="G566" i="8"/>
  <c r="G565" i="8"/>
  <c r="G564" i="8"/>
  <c r="G563" i="8"/>
  <c r="G562" i="8"/>
  <c r="G561" i="8"/>
  <c r="G560" i="8"/>
  <c r="G559" i="8"/>
  <c r="G558" i="8"/>
  <c r="G557" i="8"/>
  <c r="G556" i="8"/>
  <c r="G555" i="8"/>
  <c r="G554" i="8"/>
  <c r="G553" i="8"/>
  <c r="G552" i="8"/>
  <c r="G551" i="8"/>
  <c r="G550" i="8"/>
  <c r="G549" i="8"/>
  <c r="G548" i="8"/>
  <c r="G547" i="8"/>
  <c r="G546" i="8"/>
  <c r="G545" i="8"/>
  <c r="G544" i="8"/>
  <c r="G543" i="8"/>
  <c r="G542" i="8"/>
  <c r="G541" i="8"/>
  <c r="G540" i="8"/>
  <c r="G539" i="8"/>
  <c r="G538" i="8"/>
  <c r="G537" i="8"/>
  <c r="G536" i="8"/>
  <c r="G535" i="8"/>
  <c r="G534" i="8"/>
  <c r="G533" i="8"/>
  <c r="G532" i="8"/>
  <c r="G531" i="8"/>
  <c r="G530" i="8"/>
  <c r="G529" i="8"/>
  <c r="G528" i="8"/>
  <c r="G527" i="8"/>
  <c r="G526" i="8"/>
  <c r="G525" i="8"/>
  <c r="G524" i="8"/>
  <c r="G523" i="8"/>
  <c r="G522" i="8"/>
  <c r="G521" i="8"/>
  <c r="G520" i="8"/>
  <c r="G519" i="8"/>
  <c r="G518" i="8"/>
  <c r="G517" i="8"/>
  <c r="G516" i="8"/>
  <c r="G515" i="8"/>
  <c r="G514" i="8"/>
  <c r="G513" i="8"/>
  <c r="G512" i="8"/>
  <c r="G511" i="8"/>
  <c r="G510" i="8"/>
  <c r="G509" i="8"/>
  <c r="G508" i="8"/>
  <c r="G507" i="8"/>
  <c r="G506" i="8"/>
  <c r="G505" i="8"/>
  <c r="G504" i="8"/>
  <c r="G503" i="8"/>
  <c r="G502" i="8"/>
  <c r="G501" i="8"/>
  <c r="G500" i="8"/>
  <c r="G499" i="8"/>
  <c r="G498" i="8"/>
  <c r="G497" i="8"/>
  <c r="G496" i="8"/>
  <c r="G495" i="8"/>
  <c r="G494" i="8"/>
  <c r="G493" i="8"/>
  <c r="G492" i="8"/>
  <c r="G491" i="8"/>
  <c r="G490" i="8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57" i="8"/>
  <c r="G456" i="8"/>
  <c r="G455" i="8"/>
  <c r="G454" i="8"/>
  <c r="G453" i="8"/>
  <c r="G452" i="8"/>
  <c r="G451" i="8"/>
  <c r="G450" i="8"/>
  <c r="G449" i="8"/>
  <c r="G448" i="8"/>
  <c r="G447" i="8"/>
  <c r="G446" i="8"/>
  <c r="G445" i="8"/>
  <c r="G444" i="8"/>
  <c r="G443" i="8"/>
  <c r="G442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A50" i="9" l="1"/>
  <c r="A48" i="9"/>
  <c r="A46" i="9"/>
  <c r="A45" i="9"/>
  <c r="A44" i="9"/>
  <c r="A42" i="9"/>
  <c r="A40" i="9"/>
  <c r="A38" i="9"/>
  <c r="A37" i="9"/>
  <c r="A36" i="9"/>
  <c r="A34" i="9"/>
  <c r="A32" i="9"/>
  <c r="A30" i="9"/>
  <c r="A29" i="9"/>
  <c r="A28" i="9"/>
  <c r="A26" i="9"/>
  <c r="A24" i="9"/>
  <c r="A22" i="9"/>
  <c r="A21" i="9"/>
  <c r="A20" i="9"/>
  <c r="A18" i="9"/>
  <c r="A16" i="9"/>
  <c r="A14" i="9"/>
  <c r="A13" i="9"/>
  <c r="A12" i="9"/>
  <c r="A10" i="9"/>
  <c r="A8" i="9"/>
  <c r="A4" i="9"/>
  <c r="W20" i="10"/>
  <c r="V20" i="10"/>
  <c r="U20" i="10"/>
  <c r="T20" i="10"/>
  <c r="S20" i="10"/>
  <c r="R20" i="10"/>
  <c r="C20" i="10"/>
  <c r="B20" i="10" s="1"/>
  <c r="B3" i="1"/>
  <c r="B2" i="9" s="1"/>
  <c r="A3" i="9"/>
  <c r="A2" i="9"/>
  <c r="D3" i="1"/>
  <c r="D2" i="9" s="1"/>
  <c r="W16" i="10"/>
  <c r="V16" i="10"/>
  <c r="U16" i="10"/>
  <c r="T16" i="10"/>
  <c r="S16" i="10"/>
  <c r="R16" i="10"/>
  <c r="C16" i="10"/>
  <c r="B16" i="10" s="1"/>
  <c r="W12" i="10"/>
  <c r="V12" i="10"/>
  <c r="U12" i="10"/>
  <c r="T12" i="10"/>
  <c r="S12" i="10"/>
  <c r="R12" i="10"/>
  <c r="C12" i="10"/>
  <c r="B12" i="10" s="1"/>
  <c r="W8" i="10"/>
  <c r="V8" i="10"/>
  <c r="U8" i="10"/>
  <c r="T8" i="10"/>
  <c r="S8" i="10"/>
  <c r="R8" i="10"/>
  <c r="C8" i="10"/>
  <c r="B8" i="10" s="1"/>
  <c r="W4" i="10"/>
  <c r="V4" i="10"/>
  <c r="U4" i="10"/>
  <c r="T4" i="10"/>
  <c r="S4" i="10"/>
  <c r="R4" i="10"/>
  <c r="C4" i="10"/>
  <c r="B4" i="10" s="1"/>
  <c r="E3" i="9"/>
  <c r="G3" i="9"/>
  <c r="E4" i="9"/>
  <c r="G4" i="9"/>
  <c r="A5" i="9"/>
  <c r="E5" i="9"/>
  <c r="G5" i="9"/>
  <c r="A6" i="9"/>
  <c r="E6" i="9"/>
  <c r="G6" i="9"/>
  <c r="A7" i="9"/>
  <c r="E7" i="9"/>
  <c r="G7" i="9"/>
  <c r="E8" i="9"/>
  <c r="G8" i="9"/>
  <c r="A9" i="9"/>
  <c r="E9" i="9"/>
  <c r="G9" i="9"/>
  <c r="E10" i="9"/>
  <c r="G10" i="9"/>
  <c r="A11" i="9"/>
  <c r="E11" i="9"/>
  <c r="G11" i="9"/>
  <c r="E12" i="9"/>
  <c r="G12" i="9"/>
  <c r="E13" i="9"/>
  <c r="G13" i="9"/>
  <c r="E14" i="9"/>
  <c r="G14" i="9"/>
  <c r="A15" i="9"/>
  <c r="E15" i="9"/>
  <c r="G15" i="9"/>
  <c r="E16" i="9"/>
  <c r="G16" i="9"/>
  <c r="A17" i="9"/>
  <c r="E17" i="9"/>
  <c r="G17" i="9"/>
  <c r="E18" i="9"/>
  <c r="G18" i="9"/>
  <c r="A19" i="9"/>
  <c r="E19" i="9"/>
  <c r="G19" i="9"/>
  <c r="E20" i="9"/>
  <c r="G20" i="9"/>
  <c r="E21" i="9"/>
  <c r="G21" i="9"/>
  <c r="E22" i="9"/>
  <c r="G22" i="9"/>
  <c r="A23" i="9"/>
  <c r="E23" i="9"/>
  <c r="G23" i="9"/>
  <c r="E24" i="9"/>
  <c r="G24" i="9"/>
  <c r="A25" i="9"/>
  <c r="E25" i="9"/>
  <c r="G25" i="9"/>
  <c r="E26" i="9"/>
  <c r="G26" i="9"/>
  <c r="A27" i="9"/>
  <c r="E27" i="9"/>
  <c r="G27" i="9"/>
  <c r="E28" i="9"/>
  <c r="G28" i="9"/>
  <c r="E29" i="9"/>
  <c r="G29" i="9"/>
  <c r="E30" i="9"/>
  <c r="G30" i="9"/>
  <c r="A31" i="9"/>
  <c r="E31" i="9"/>
  <c r="G31" i="9"/>
  <c r="E32" i="9"/>
  <c r="G32" i="9"/>
  <c r="A33" i="9"/>
  <c r="E33" i="9"/>
  <c r="G33" i="9"/>
  <c r="E34" i="9"/>
  <c r="G34" i="9"/>
  <c r="A35" i="9"/>
  <c r="E35" i="9"/>
  <c r="G35" i="9"/>
  <c r="E36" i="9"/>
  <c r="G36" i="9"/>
  <c r="E37" i="9"/>
  <c r="G37" i="9"/>
  <c r="E38" i="9"/>
  <c r="G38" i="9"/>
  <c r="A39" i="9"/>
  <c r="E39" i="9"/>
  <c r="G39" i="9"/>
  <c r="E40" i="9"/>
  <c r="G40" i="9"/>
  <c r="A41" i="9"/>
  <c r="E41" i="9"/>
  <c r="G41" i="9"/>
  <c r="E42" i="9"/>
  <c r="G42" i="9"/>
  <c r="A43" i="9"/>
  <c r="E43" i="9"/>
  <c r="G43" i="9"/>
  <c r="E44" i="9"/>
  <c r="G44" i="9"/>
  <c r="E45" i="9"/>
  <c r="G45" i="9"/>
  <c r="E46" i="9"/>
  <c r="G46" i="9"/>
  <c r="A47" i="9"/>
  <c r="E47" i="9"/>
  <c r="G47" i="9"/>
  <c r="E48" i="9"/>
  <c r="G48" i="9"/>
  <c r="A49" i="9"/>
  <c r="E49" i="9"/>
  <c r="G49" i="9"/>
  <c r="E50" i="9"/>
  <c r="G50" i="9"/>
  <c r="A51" i="9"/>
  <c r="B51" i="9"/>
  <c r="C51" i="9"/>
  <c r="D51" i="9"/>
  <c r="E51" i="9"/>
  <c r="F51" i="9"/>
  <c r="G51" i="9"/>
  <c r="H51" i="9"/>
  <c r="A52" i="9"/>
  <c r="B52" i="9"/>
  <c r="C52" i="9"/>
  <c r="D52" i="9"/>
  <c r="E52" i="9"/>
  <c r="F52" i="9"/>
  <c r="G52" i="9"/>
  <c r="H52" i="9"/>
  <c r="A53" i="9"/>
  <c r="B53" i="9"/>
  <c r="C53" i="9"/>
  <c r="D53" i="9"/>
  <c r="E53" i="9"/>
  <c r="F53" i="9"/>
  <c r="G53" i="9"/>
  <c r="H53" i="9"/>
  <c r="A54" i="9"/>
  <c r="B54" i="9"/>
  <c r="C54" i="9"/>
  <c r="D54" i="9"/>
  <c r="E54" i="9"/>
  <c r="F54" i="9"/>
  <c r="G54" i="9"/>
  <c r="H54" i="9"/>
  <c r="A55" i="9"/>
  <c r="B55" i="9"/>
  <c r="C55" i="9"/>
  <c r="D55" i="9"/>
  <c r="E55" i="9"/>
  <c r="F55" i="9"/>
  <c r="G55" i="9"/>
  <c r="H55" i="9"/>
  <c r="A56" i="9"/>
  <c r="B56" i="9"/>
  <c r="C56" i="9"/>
  <c r="D56" i="9"/>
  <c r="E56" i="9"/>
  <c r="F56" i="9"/>
  <c r="G56" i="9"/>
  <c r="H56" i="9"/>
  <c r="A57" i="9"/>
  <c r="B57" i="9"/>
  <c r="C57" i="9"/>
  <c r="D57" i="9"/>
  <c r="E57" i="9"/>
  <c r="F57" i="9"/>
  <c r="G57" i="9"/>
  <c r="H57" i="9"/>
  <c r="A58" i="9"/>
  <c r="B58" i="9"/>
  <c r="C58" i="9"/>
  <c r="D58" i="9"/>
  <c r="E58" i="9"/>
  <c r="F58" i="9"/>
  <c r="G58" i="9"/>
  <c r="H58" i="9"/>
  <c r="A59" i="9"/>
  <c r="B59" i="9"/>
  <c r="C59" i="9"/>
  <c r="D59" i="9"/>
  <c r="E59" i="9"/>
  <c r="F59" i="9"/>
  <c r="G59" i="9"/>
  <c r="H59" i="9"/>
  <c r="A60" i="9"/>
  <c r="B60" i="9"/>
  <c r="C60" i="9"/>
  <c r="D60" i="9"/>
  <c r="E60" i="9"/>
  <c r="F60" i="9"/>
  <c r="G60" i="9"/>
  <c r="H60" i="9"/>
  <c r="A61" i="9"/>
  <c r="B61" i="9"/>
  <c r="C61" i="9"/>
  <c r="D61" i="9"/>
  <c r="E61" i="9"/>
  <c r="F61" i="9"/>
  <c r="G61" i="9"/>
  <c r="H61" i="9"/>
  <c r="A62" i="9"/>
  <c r="B62" i="9"/>
  <c r="C62" i="9"/>
  <c r="D62" i="9"/>
  <c r="E62" i="9"/>
  <c r="F62" i="9"/>
  <c r="G62" i="9"/>
  <c r="H62" i="9"/>
  <c r="A63" i="9"/>
  <c r="B63" i="9"/>
  <c r="C63" i="9"/>
  <c r="D63" i="9"/>
  <c r="E63" i="9"/>
  <c r="F63" i="9"/>
  <c r="G63" i="9"/>
  <c r="H63" i="9"/>
  <c r="A64" i="9"/>
  <c r="B64" i="9"/>
  <c r="C64" i="9"/>
  <c r="D64" i="9"/>
  <c r="E64" i="9"/>
  <c r="F64" i="9"/>
  <c r="G64" i="9"/>
  <c r="H64" i="9"/>
  <c r="A65" i="9"/>
  <c r="B65" i="9"/>
  <c r="C65" i="9"/>
  <c r="D65" i="9"/>
  <c r="E65" i="9"/>
  <c r="F65" i="9"/>
  <c r="G65" i="9"/>
  <c r="H65" i="9"/>
  <c r="A66" i="9"/>
  <c r="B66" i="9"/>
  <c r="C66" i="9"/>
  <c r="D66" i="9"/>
  <c r="E66" i="9"/>
  <c r="F66" i="9"/>
  <c r="G66" i="9"/>
  <c r="H66" i="9"/>
  <c r="A67" i="9"/>
  <c r="B67" i="9"/>
  <c r="C67" i="9"/>
  <c r="D67" i="9"/>
  <c r="E67" i="9"/>
  <c r="F67" i="9"/>
  <c r="G67" i="9"/>
  <c r="H67" i="9"/>
  <c r="A68" i="9"/>
  <c r="B68" i="9"/>
  <c r="C68" i="9"/>
  <c r="D68" i="9"/>
  <c r="E68" i="9"/>
  <c r="F68" i="9"/>
  <c r="G68" i="9"/>
  <c r="H68" i="9"/>
  <c r="A69" i="9"/>
  <c r="B69" i="9"/>
  <c r="C69" i="9"/>
  <c r="D69" i="9"/>
  <c r="E69" i="9"/>
  <c r="F69" i="9"/>
  <c r="G69" i="9"/>
  <c r="H69" i="9"/>
  <c r="A70" i="9"/>
  <c r="B70" i="9"/>
  <c r="C70" i="9"/>
  <c r="D70" i="9"/>
  <c r="E70" i="9"/>
  <c r="F70" i="9"/>
  <c r="G70" i="9"/>
  <c r="H70" i="9"/>
  <c r="A71" i="9"/>
  <c r="B71" i="9"/>
  <c r="C71" i="9"/>
  <c r="D71" i="9"/>
  <c r="E71" i="9"/>
  <c r="F71" i="9"/>
  <c r="G71" i="9"/>
  <c r="H71" i="9"/>
  <c r="A72" i="9"/>
  <c r="B72" i="9"/>
  <c r="C72" i="9"/>
  <c r="D72" i="9"/>
  <c r="E72" i="9"/>
  <c r="F72" i="9"/>
  <c r="G72" i="9"/>
  <c r="H72" i="9"/>
  <c r="A73" i="9"/>
  <c r="B73" i="9"/>
  <c r="C73" i="9"/>
  <c r="D73" i="9"/>
  <c r="E73" i="9"/>
  <c r="F73" i="9"/>
  <c r="G73" i="9"/>
  <c r="H73" i="9"/>
  <c r="A74" i="9"/>
  <c r="B74" i="9"/>
  <c r="C74" i="9"/>
  <c r="D74" i="9"/>
  <c r="E74" i="9"/>
  <c r="F74" i="9"/>
  <c r="G74" i="9"/>
  <c r="H74" i="9"/>
  <c r="A75" i="9"/>
  <c r="B75" i="9"/>
  <c r="C75" i="9"/>
  <c r="D75" i="9"/>
  <c r="E75" i="9"/>
  <c r="F75" i="9"/>
  <c r="G75" i="9"/>
  <c r="H75" i="9"/>
  <c r="A76" i="9"/>
  <c r="B76" i="9"/>
  <c r="C76" i="9"/>
  <c r="D76" i="9"/>
  <c r="E76" i="9"/>
  <c r="F76" i="9"/>
  <c r="G76" i="9"/>
  <c r="H76" i="9"/>
  <c r="A77" i="9"/>
  <c r="B77" i="9"/>
  <c r="C77" i="9"/>
  <c r="D77" i="9"/>
  <c r="E77" i="9"/>
  <c r="F77" i="9"/>
  <c r="G77" i="9"/>
  <c r="H77" i="9"/>
  <c r="A78" i="9"/>
  <c r="B78" i="9"/>
  <c r="C78" i="9"/>
  <c r="D78" i="9"/>
  <c r="E78" i="9"/>
  <c r="F78" i="9"/>
  <c r="G78" i="9"/>
  <c r="H78" i="9"/>
  <c r="A79" i="9"/>
  <c r="B79" i="9"/>
  <c r="C79" i="9"/>
  <c r="D79" i="9"/>
  <c r="E79" i="9"/>
  <c r="F79" i="9"/>
  <c r="G79" i="9"/>
  <c r="H79" i="9"/>
  <c r="A80" i="9"/>
  <c r="B80" i="9"/>
  <c r="C80" i="9"/>
  <c r="D80" i="9"/>
  <c r="E80" i="9"/>
  <c r="F80" i="9"/>
  <c r="G80" i="9"/>
  <c r="H80" i="9"/>
  <c r="A81" i="9"/>
  <c r="B81" i="9"/>
  <c r="C81" i="9"/>
  <c r="D81" i="9"/>
  <c r="E81" i="9"/>
  <c r="F81" i="9"/>
  <c r="G81" i="9"/>
  <c r="H81" i="9"/>
  <c r="A82" i="9"/>
  <c r="B82" i="9"/>
  <c r="C82" i="9"/>
  <c r="D82" i="9"/>
  <c r="E82" i="9"/>
  <c r="F82" i="9"/>
  <c r="G82" i="9"/>
  <c r="H82" i="9"/>
  <c r="A83" i="9"/>
  <c r="B83" i="9"/>
  <c r="C83" i="9"/>
  <c r="D83" i="9"/>
  <c r="E83" i="9"/>
  <c r="F83" i="9"/>
  <c r="G83" i="9"/>
  <c r="H83" i="9"/>
  <c r="A84" i="9"/>
  <c r="B84" i="9"/>
  <c r="C84" i="9"/>
  <c r="D84" i="9"/>
  <c r="E84" i="9"/>
  <c r="F84" i="9"/>
  <c r="G84" i="9"/>
  <c r="H84" i="9"/>
  <c r="A85" i="9"/>
  <c r="B85" i="9"/>
  <c r="C85" i="9"/>
  <c r="D85" i="9"/>
  <c r="E85" i="9"/>
  <c r="F85" i="9"/>
  <c r="G85" i="9"/>
  <c r="H85" i="9"/>
  <c r="A86" i="9"/>
  <c r="B86" i="9"/>
  <c r="C86" i="9"/>
  <c r="D86" i="9"/>
  <c r="E86" i="9"/>
  <c r="F86" i="9"/>
  <c r="G86" i="9"/>
  <c r="H86" i="9"/>
  <c r="A87" i="9"/>
  <c r="B87" i="9"/>
  <c r="C87" i="9"/>
  <c r="D87" i="9"/>
  <c r="E87" i="9"/>
  <c r="F87" i="9"/>
  <c r="G87" i="9"/>
  <c r="H87" i="9"/>
  <c r="A88" i="9"/>
  <c r="B88" i="9"/>
  <c r="C88" i="9"/>
  <c r="D88" i="9"/>
  <c r="E88" i="9"/>
  <c r="F88" i="9"/>
  <c r="G88" i="9"/>
  <c r="H88" i="9"/>
  <c r="A89" i="9"/>
  <c r="B89" i="9"/>
  <c r="C89" i="9"/>
  <c r="D89" i="9"/>
  <c r="E89" i="9"/>
  <c r="F89" i="9"/>
  <c r="G89" i="9"/>
  <c r="H89" i="9"/>
  <c r="A90" i="9"/>
  <c r="B90" i="9"/>
  <c r="C90" i="9"/>
  <c r="D90" i="9"/>
  <c r="E90" i="9"/>
  <c r="F90" i="9"/>
  <c r="G90" i="9"/>
  <c r="H90" i="9"/>
  <c r="A91" i="9"/>
  <c r="B91" i="9"/>
  <c r="C91" i="9"/>
  <c r="D91" i="9"/>
  <c r="E91" i="9"/>
  <c r="F91" i="9"/>
  <c r="G91" i="9"/>
  <c r="H91" i="9"/>
  <c r="A92" i="9"/>
  <c r="B92" i="9"/>
  <c r="C92" i="9"/>
  <c r="D92" i="9"/>
  <c r="E92" i="9"/>
  <c r="F92" i="9"/>
  <c r="G92" i="9"/>
  <c r="H92" i="9"/>
  <c r="A93" i="9"/>
  <c r="B93" i="9"/>
  <c r="C93" i="9"/>
  <c r="D93" i="9"/>
  <c r="E93" i="9"/>
  <c r="F93" i="9"/>
  <c r="G93" i="9"/>
  <c r="H93" i="9"/>
  <c r="A94" i="9"/>
  <c r="B94" i="9"/>
  <c r="C94" i="9"/>
  <c r="D94" i="9"/>
  <c r="E94" i="9"/>
  <c r="F94" i="9"/>
  <c r="G94" i="9"/>
  <c r="H94" i="9"/>
  <c r="A95" i="9"/>
  <c r="B95" i="9"/>
  <c r="C95" i="9"/>
  <c r="D95" i="9"/>
  <c r="E95" i="9"/>
  <c r="F95" i="9"/>
  <c r="G95" i="9"/>
  <c r="H95" i="9"/>
  <c r="A96" i="9"/>
  <c r="B96" i="9"/>
  <c r="C96" i="9"/>
  <c r="D96" i="9"/>
  <c r="E96" i="9"/>
  <c r="F96" i="9"/>
  <c r="G96" i="9"/>
  <c r="H96" i="9"/>
  <c r="A97" i="9"/>
  <c r="B97" i="9"/>
  <c r="C97" i="9"/>
  <c r="D97" i="9"/>
  <c r="E97" i="9"/>
  <c r="F97" i="9"/>
  <c r="G97" i="9"/>
  <c r="H97" i="9"/>
  <c r="A98" i="9"/>
  <c r="B98" i="9"/>
  <c r="C98" i="9"/>
  <c r="D98" i="9"/>
  <c r="E98" i="9"/>
  <c r="F98" i="9"/>
  <c r="G98" i="9"/>
  <c r="H98" i="9"/>
  <c r="A99" i="9"/>
  <c r="B99" i="9"/>
  <c r="C99" i="9"/>
  <c r="D99" i="9"/>
  <c r="E99" i="9"/>
  <c r="F99" i="9"/>
  <c r="G99" i="9"/>
  <c r="H99" i="9"/>
  <c r="A100" i="9"/>
  <c r="B100" i="9"/>
  <c r="C100" i="9"/>
  <c r="D100" i="9"/>
  <c r="E100" i="9"/>
  <c r="F100" i="9"/>
  <c r="G100" i="9"/>
  <c r="H100" i="9"/>
  <c r="A101" i="9"/>
  <c r="B101" i="9"/>
  <c r="C101" i="9"/>
  <c r="D101" i="9"/>
  <c r="E101" i="9"/>
  <c r="F101" i="9"/>
  <c r="G101" i="9"/>
  <c r="H101" i="9"/>
  <c r="A102" i="9"/>
  <c r="B102" i="9"/>
  <c r="C102" i="9"/>
  <c r="D102" i="9"/>
  <c r="E102" i="9"/>
  <c r="F102" i="9"/>
  <c r="G102" i="9"/>
  <c r="H102" i="9"/>
  <c r="A103" i="9"/>
  <c r="B103" i="9"/>
  <c r="C103" i="9"/>
  <c r="D103" i="9"/>
  <c r="E103" i="9"/>
  <c r="F103" i="9"/>
  <c r="G103" i="9"/>
  <c r="H103" i="9"/>
  <c r="A104" i="9"/>
  <c r="B104" i="9"/>
  <c r="C104" i="9"/>
  <c r="D104" i="9"/>
  <c r="E104" i="9"/>
  <c r="F104" i="9"/>
  <c r="G104" i="9"/>
  <c r="H104" i="9"/>
  <c r="A105" i="9"/>
  <c r="B105" i="9"/>
  <c r="C105" i="9"/>
  <c r="D105" i="9"/>
  <c r="E105" i="9"/>
  <c r="F105" i="9"/>
  <c r="G105" i="9"/>
  <c r="H105" i="9"/>
  <c r="A106" i="9"/>
  <c r="B106" i="9"/>
  <c r="C106" i="9"/>
  <c r="D106" i="9"/>
  <c r="E106" i="9"/>
  <c r="F106" i="9"/>
  <c r="G106" i="9"/>
  <c r="H106" i="9"/>
  <c r="A107" i="9"/>
  <c r="B107" i="9"/>
  <c r="C107" i="9"/>
  <c r="D107" i="9"/>
  <c r="E107" i="9"/>
  <c r="F107" i="9"/>
  <c r="G107" i="9"/>
  <c r="H107" i="9"/>
  <c r="A108" i="9"/>
  <c r="B108" i="9"/>
  <c r="C108" i="9"/>
  <c r="D108" i="9"/>
  <c r="E108" i="9"/>
  <c r="F108" i="9"/>
  <c r="G108" i="9"/>
  <c r="H108" i="9"/>
  <c r="A109" i="9"/>
  <c r="B109" i="9"/>
  <c r="C109" i="9"/>
  <c r="D109" i="9"/>
  <c r="E109" i="9"/>
  <c r="F109" i="9"/>
  <c r="G109" i="9"/>
  <c r="H109" i="9"/>
  <c r="A110" i="9"/>
  <c r="B110" i="9"/>
  <c r="C110" i="9"/>
  <c r="D110" i="9"/>
  <c r="E110" i="9"/>
  <c r="F110" i="9"/>
  <c r="G110" i="9"/>
  <c r="H110" i="9"/>
  <c r="A111" i="9"/>
  <c r="B111" i="9"/>
  <c r="C111" i="9"/>
  <c r="D111" i="9"/>
  <c r="E111" i="9"/>
  <c r="F111" i="9"/>
  <c r="G111" i="9"/>
  <c r="H111" i="9"/>
  <c r="A112" i="9"/>
  <c r="B112" i="9"/>
  <c r="C112" i="9"/>
  <c r="D112" i="9"/>
  <c r="E112" i="9"/>
  <c r="F112" i="9"/>
  <c r="G112" i="9"/>
  <c r="H112" i="9"/>
  <c r="A113" i="9"/>
  <c r="B113" i="9"/>
  <c r="C113" i="9"/>
  <c r="D113" i="9"/>
  <c r="E113" i="9"/>
  <c r="F113" i="9"/>
  <c r="G113" i="9"/>
  <c r="H113" i="9"/>
  <c r="A114" i="9"/>
  <c r="B114" i="9"/>
  <c r="C114" i="9"/>
  <c r="D114" i="9"/>
  <c r="E114" i="9"/>
  <c r="F114" i="9"/>
  <c r="G114" i="9"/>
  <c r="H114" i="9"/>
  <c r="A115" i="9"/>
  <c r="B115" i="9"/>
  <c r="C115" i="9"/>
  <c r="D115" i="9"/>
  <c r="E115" i="9"/>
  <c r="F115" i="9"/>
  <c r="G115" i="9"/>
  <c r="H115" i="9"/>
  <c r="A116" i="9"/>
  <c r="B116" i="9"/>
  <c r="C116" i="9"/>
  <c r="D116" i="9"/>
  <c r="E116" i="9"/>
  <c r="F116" i="9"/>
  <c r="G116" i="9"/>
  <c r="H116" i="9"/>
  <c r="A117" i="9"/>
  <c r="B117" i="9"/>
  <c r="C117" i="9"/>
  <c r="D117" i="9"/>
  <c r="E117" i="9"/>
  <c r="F117" i="9"/>
  <c r="G117" i="9"/>
  <c r="H117" i="9"/>
  <c r="A118" i="9"/>
  <c r="B118" i="9"/>
  <c r="C118" i="9"/>
  <c r="D118" i="9"/>
  <c r="E118" i="9"/>
  <c r="F118" i="9"/>
  <c r="G118" i="9"/>
  <c r="H118" i="9"/>
  <c r="A119" i="9"/>
  <c r="B119" i="9"/>
  <c r="C119" i="9"/>
  <c r="D119" i="9"/>
  <c r="E119" i="9"/>
  <c r="F119" i="9"/>
  <c r="G119" i="9"/>
  <c r="H119" i="9"/>
  <c r="A120" i="9"/>
  <c r="B120" i="9"/>
  <c r="C120" i="9"/>
  <c r="D120" i="9"/>
  <c r="E120" i="9"/>
  <c r="F120" i="9"/>
  <c r="G120" i="9"/>
  <c r="H120" i="9"/>
  <c r="A121" i="9"/>
  <c r="B121" i="9"/>
  <c r="C121" i="9"/>
  <c r="D121" i="9"/>
  <c r="E121" i="9"/>
  <c r="F121" i="9"/>
  <c r="G121" i="9"/>
  <c r="H121" i="9"/>
  <c r="A122" i="9"/>
  <c r="B122" i="9"/>
  <c r="C122" i="9"/>
  <c r="D122" i="9"/>
  <c r="E122" i="9"/>
  <c r="F122" i="9"/>
  <c r="G122" i="9"/>
  <c r="H122" i="9"/>
  <c r="A123" i="9"/>
  <c r="B123" i="9"/>
  <c r="C123" i="9"/>
  <c r="D123" i="9"/>
  <c r="E123" i="9"/>
  <c r="F123" i="9"/>
  <c r="G123" i="9"/>
  <c r="H123" i="9"/>
  <c r="A124" i="9"/>
  <c r="B124" i="9"/>
  <c r="C124" i="9"/>
  <c r="D124" i="9"/>
  <c r="E124" i="9"/>
  <c r="F124" i="9"/>
  <c r="G124" i="9"/>
  <c r="H124" i="9"/>
  <c r="A125" i="9"/>
  <c r="B125" i="9"/>
  <c r="C125" i="9"/>
  <c r="D125" i="9"/>
  <c r="E125" i="9"/>
  <c r="F125" i="9"/>
  <c r="G125" i="9"/>
  <c r="H125" i="9"/>
  <c r="A126" i="9"/>
  <c r="B126" i="9"/>
  <c r="C126" i="9"/>
  <c r="D126" i="9"/>
  <c r="E126" i="9"/>
  <c r="F126" i="9"/>
  <c r="G126" i="9"/>
  <c r="H126" i="9"/>
  <c r="A127" i="9"/>
  <c r="B127" i="9"/>
  <c r="C127" i="9"/>
  <c r="D127" i="9"/>
  <c r="E127" i="9"/>
  <c r="F127" i="9"/>
  <c r="G127" i="9"/>
  <c r="H127" i="9"/>
  <c r="A128" i="9"/>
  <c r="B128" i="9"/>
  <c r="C128" i="9"/>
  <c r="D128" i="9"/>
  <c r="E128" i="9"/>
  <c r="F128" i="9"/>
  <c r="G128" i="9"/>
  <c r="H128" i="9"/>
  <c r="A129" i="9"/>
  <c r="B129" i="9"/>
  <c r="C129" i="9"/>
  <c r="D129" i="9"/>
  <c r="E129" i="9"/>
  <c r="F129" i="9"/>
  <c r="G129" i="9"/>
  <c r="H129" i="9"/>
  <c r="A130" i="9"/>
  <c r="B130" i="9"/>
  <c r="C130" i="9"/>
  <c r="D130" i="9"/>
  <c r="E130" i="9"/>
  <c r="F130" i="9"/>
  <c r="G130" i="9"/>
  <c r="H130" i="9"/>
  <c r="A131" i="9"/>
  <c r="B131" i="9"/>
  <c r="C131" i="9"/>
  <c r="D131" i="9"/>
  <c r="E131" i="9"/>
  <c r="F131" i="9"/>
  <c r="G131" i="9"/>
  <c r="H131" i="9"/>
  <c r="A132" i="9"/>
  <c r="B132" i="9"/>
  <c r="C132" i="9"/>
  <c r="D132" i="9"/>
  <c r="E132" i="9"/>
  <c r="F132" i="9"/>
  <c r="G132" i="9"/>
  <c r="H132" i="9"/>
  <c r="A133" i="9"/>
  <c r="B133" i="9"/>
  <c r="C133" i="9"/>
  <c r="D133" i="9"/>
  <c r="E133" i="9"/>
  <c r="F133" i="9"/>
  <c r="G133" i="9"/>
  <c r="H133" i="9"/>
  <c r="A134" i="9"/>
  <c r="B134" i="9"/>
  <c r="C134" i="9"/>
  <c r="D134" i="9"/>
  <c r="E134" i="9"/>
  <c r="F134" i="9"/>
  <c r="G134" i="9"/>
  <c r="H134" i="9"/>
  <c r="A135" i="9"/>
  <c r="B135" i="9"/>
  <c r="C135" i="9"/>
  <c r="D135" i="9"/>
  <c r="E135" i="9"/>
  <c r="F135" i="9"/>
  <c r="G135" i="9"/>
  <c r="H135" i="9"/>
  <c r="A136" i="9"/>
  <c r="B136" i="9"/>
  <c r="C136" i="9"/>
  <c r="D136" i="9"/>
  <c r="E136" i="9"/>
  <c r="F136" i="9"/>
  <c r="G136" i="9"/>
  <c r="H136" i="9"/>
  <c r="A137" i="9"/>
  <c r="B137" i="9"/>
  <c r="C137" i="9"/>
  <c r="D137" i="9"/>
  <c r="E137" i="9"/>
  <c r="F137" i="9"/>
  <c r="G137" i="9"/>
  <c r="H137" i="9"/>
  <c r="A138" i="9"/>
  <c r="B138" i="9"/>
  <c r="C138" i="9"/>
  <c r="D138" i="9"/>
  <c r="E138" i="9"/>
  <c r="F138" i="9"/>
  <c r="G138" i="9"/>
  <c r="H138" i="9"/>
  <c r="A139" i="9"/>
  <c r="B139" i="9"/>
  <c r="C139" i="9"/>
  <c r="D139" i="9"/>
  <c r="E139" i="9"/>
  <c r="F139" i="9"/>
  <c r="G139" i="9"/>
  <c r="H139" i="9"/>
  <c r="A140" i="9"/>
  <c r="B140" i="9"/>
  <c r="C140" i="9"/>
  <c r="D140" i="9"/>
  <c r="E140" i="9"/>
  <c r="F140" i="9"/>
  <c r="G140" i="9"/>
  <c r="H140" i="9"/>
  <c r="A141" i="9"/>
  <c r="B141" i="9"/>
  <c r="C141" i="9"/>
  <c r="D141" i="9"/>
  <c r="E141" i="9"/>
  <c r="F141" i="9"/>
  <c r="G141" i="9"/>
  <c r="H141" i="9"/>
  <c r="A142" i="9"/>
  <c r="B142" i="9"/>
  <c r="C142" i="9"/>
  <c r="D142" i="9"/>
  <c r="E142" i="9"/>
  <c r="F142" i="9"/>
  <c r="G142" i="9"/>
  <c r="H142" i="9"/>
  <c r="A143" i="9"/>
  <c r="B143" i="9"/>
  <c r="C143" i="9"/>
  <c r="D143" i="9"/>
  <c r="E143" i="9"/>
  <c r="F143" i="9"/>
  <c r="G143" i="9"/>
  <c r="H143" i="9"/>
  <c r="A144" i="9"/>
  <c r="B144" i="9"/>
  <c r="C144" i="9"/>
  <c r="D144" i="9"/>
  <c r="E144" i="9"/>
  <c r="F144" i="9"/>
  <c r="G144" i="9"/>
  <c r="H144" i="9"/>
  <c r="A145" i="9"/>
  <c r="B145" i="9"/>
  <c r="C145" i="9"/>
  <c r="D145" i="9"/>
  <c r="E145" i="9"/>
  <c r="F145" i="9"/>
  <c r="G145" i="9"/>
  <c r="H145" i="9"/>
  <c r="A146" i="9"/>
  <c r="B146" i="9"/>
  <c r="C146" i="9"/>
  <c r="D146" i="9"/>
  <c r="E146" i="9"/>
  <c r="F146" i="9"/>
  <c r="G146" i="9"/>
  <c r="H146" i="9"/>
  <c r="A147" i="9"/>
  <c r="B147" i="9"/>
  <c r="C147" i="9"/>
  <c r="D147" i="9"/>
  <c r="E147" i="9"/>
  <c r="F147" i="9"/>
  <c r="G147" i="9"/>
  <c r="H147" i="9"/>
  <c r="A148" i="9"/>
  <c r="B148" i="9"/>
  <c r="C148" i="9"/>
  <c r="D148" i="9"/>
  <c r="E148" i="9"/>
  <c r="F148" i="9"/>
  <c r="G148" i="9"/>
  <c r="H148" i="9"/>
  <c r="A149" i="9"/>
  <c r="B149" i="9"/>
  <c r="C149" i="9"/>
  <c r="D149" i="9"/>
  <c r="E149" i="9"/>
  <c r="F149" i="9"/>
  <c r="G149" i="9"/>
  <c r="H149" i="9"/>
  <c r="A150" i="9"/>
  <c r="B150" i="9"/>
  <c r="C150" i="9"/>
  <c r="D150" i="9"/>
  <c r="E150" i="9"/>
  <c r="F150" i="9"/>
  <c r="G150" i="9"/>
  <c r="H150" i="9"/>
  <c r="A151" i="9"/>
  <c r="B151" i="9"/>
  <c r="C151" i="9"/>
  <c r="D151" i="9"/>
  <c r="E151" i="9"/>
  <c r="F151" i="9"/>
  <c r="G151" i="9"/>
  <c r="H151" i="9"/>
  <c r="A152" i="9"/>
  <c r="B152" i="9"/>
  <c r="C152" i="9"/>
  <c r="D152" i="9"/>
  <c r="E152" i="9"/>
  <c r="F152" i="9"/>
  <c r="G152" i="9"/>
  <c r="H152" i="9"/>
  <c r="A153" i="9"/>
  <c r="B153" i="9"/>
  <c r="C153" i="9"/>
  <c r="D153" i="9"/>
  <c r="E153" i="9"/>
  <c r="F153" i="9"/>
  <c r="G153" i="9"/>
  <c r="H153" i="9"/>
  <c r="A154" i="9"/>
  <c r="B154" i="9"/>
  <c r="C154" i="9"/>
  <c r="D154" i="9"/>
  <c r="E154" i="9"/>
  <c r="F154" i="9"/>
  <c r="G154" i="9"/>
  <c r="H154" i="9"/>
  <c r="A155" i="9"/>
  <c r="B155" i="9"/>
  <c r="C155" i="9"/>
  <c r="D155" i="9"/>
  <c r="E155" i="9"/>
  <c r="F155" i="9"/>
  <c r="G155" i="9"/>
  <c r="H155" i="9"/>
  <c r="A156" i="9"/>
  <c r="B156" i="9"/>
  <c r="C156" i="9"/>
  <c r="D156" i="9"/>
  <c r="E156" i="9"/>
  <c r="F156" i="9"/>
  <c r="G156" i="9"/>
  <c r="H156" i="9"/>
  <c r="A157" i="9"/>
  <c r="B157" i="9"/>
  <c r="C157" i="9"/>
  <c r="D157" i="9"/>
  <c r="E157" i="9"/>
  <c r="F157" i="9"/>
  <c r="G157" i="9"/>
  <c r="H157" i="9"/>
  <c r="A158" i="9"/>
  <c r="B158" i="9"/>
  <c r="C158" i="9"/>
  <c r="D158" i="9"/>
  <c r="E158" i="9"/>
  <c r="F158" i="9"/>
  <c r="G158" i="9"/>
  <c r="H158" i="9"/>
  <c r="A159" i="9"/>
  <c r="B159" i="9"/>
  <c r="C159" i="9"/>
  <c r="D159" i="9"/>
  <c r="E159" i="9"/>
  <c r="F159" i="9"/>
  <c r="G159" i="9"/>
  <c r="H159" i="9"/>
  <c r="A160" i="9"/>
  <c r="B160" i="9"/>
  <c r="C160" i="9"/>
  <c r="D160" i="9"/>
  <c r="E160" i="9"/>
  <c r="F160" i="9"/>
  <c r="G160" i="9"/>
  <c r="H160" i="9"/>
  <c r="A161" i="9"/>
  <c r="B161" i="9"/>
  <c r="C161" i="9"/>
  <c r="D161" i="9"/>
  <c r="E161" i="9"/>
  <c r="F161" i="9"/>
  <c r="G161" i="9"/>
  <c r="H161" i="9"/>
  <c r="A162" i="9"/>
  <c r="B162" i="9"/>
  <c r="C162" i="9"/>
  <c r="D162" i="9"/>
  <c r="E162" i="9"/>
  <c r="F162" i="9"/>
  <c r="G162" i="9"/>
  <c r="H162" i="9"/>
  <c r="A163" i="9"/>
  <c r="B163" i="9"/>
  <c r="C163" i="9"/>
  <c r="D163" i="9"/>
  <c r="E163" i="9"/>
  <c r="F163" i="9"/>
  <c r="G163" i="9"/>
  <c r="H163" i="9"/>
  <c r="A164" i="9"/>
  <c r="B164" i="9"/>
  <c r="C164" i="9"/>
  <c r="D164" i="9"/>
  <c r="E164" i="9"/>
  <c r="F164" i="9"/>
  <c r="G164" i="9"/>
  <c r="H164" i="9"/>
  <c r="A165" i="9"/>
  <c r="B165" i="9"/>
  <c r="C165" i="9"/>
  <c r="D165" i="9"/>
  <c r="E165" i="9"/>
  <c r="F165" i="9"/>
  <c r="G165" i="9"/>
  <c r="H165" i="9"/>
  <c r="A166" i="9"/>
  <c r="B166" i="9"/>
  <c r="C166" i="9"/>
  <c r="D166" i="9"/>
  <c r="E166" i="9"/>
  <c r="F166" i="9"/>
  <c r="G166" i="9"/>
  <c r="H166" i="9"/>
  <c r="A167" i="9"/>
  <c r="B167" i="9"/>
  <c r="C167" i="9"/>
  <c r="D167" i="9"/>
  <c r="E167" i="9"/>
  <c r="F167" i="9"/>
  <c r="G167" i="9"/>
  <c r="H167" i="9"/>
  <c r="A168" i="9"/>
  <c r="B168" i="9"/>
  <c r="C168" i="9"/>
  <c r="D168" i="9"/>
  <c r="E168" i="9"/>
  <c r="F168" i="9"/>
  <c r="G168" i="9"/>
  <c r="H168" i="9"/>
  <c r="A169" i="9"/>
  <c r="B169" i="9"/>
  <c r="C169" i="9"/>
  <c r="D169" i="9"/>
  <c r="E169" i="9"/>
  <c r="F169" i="9"/>
  <c r="G169" i="9"/>
  <c r="H169" i="9"/>
  <c r="A170" i="9"/>
  <c r="B170" i="9"/>
  <c r="C170" i="9"/>
  <c r="D170" i="9"/>
  <c r="E170" i="9"/>
  <c r="F170" i="9"/>
  <c r="G170" i="9"/>
  <c r="H170" i="9"/>
  <c r="A171" i="9"/>
  <c r="B171" i="9"/>
  <c r="C171" i="9"/>
  <c r="D171" i="9"/>
  <c r="E171" i="9"/>
  <c r="F171" i="9"/>
  <c r="G171" i="9"/>
  <c r="H171" i="9"/>
  <c r="A172" i="9"/>
  <c r="B172" i="9"/>
  <c r="C172" i="9"/>
  <c r="D172" i="9"/>
  <c r="E172" i="9"/>
  <c r="F172" i="9"/>
  <c r="G172" i="9"/>
  <c r="H172" i="9"/>
  <c r="A173" i="9"/>
  <c r="B173" i="9"/>
  <c r="C173" i="9"/>
  <c r="D173" i="9"/>
  <c r="E173" i="9"/>
  <c r="F173" i="9"/>
  <c r="G173" i="9"/>
  <c r="H173" i="9"/>
  <c r="A174" i="9"/>
  <c r="B174" i="9"/>
  <c r="C174" i="9"/>
  <c r="D174" i="9"/>
  <c r="E174" i="9"/>
  <c r="F174" i="9"/>
  <c r="G174" i="9"/>
  <c r="H174" i="9"/>
  <c r="A175" i="9"/>
  <c r="B175" i="9"/>
  <c r="C175" i="9"/>
  <c r="D175" i="9"/>
  <c r="E175" i="9"/>
  <c r="F175" i="9"/>
  <c r="G175" i="9"/>
  <c r="H175" i="9"/>
  <c r="A176" i="9"/>
  <c r="B176" i="9"/>
  <c r="C176" i="9"/>
  <c r="D176" i="9"/>
  <c r="E176" i="9"/>
  <c r="F176" i="9"/>
  <c r="G176" i="9"/>
  <c r="H176" i="9"/>
  <c r="A177" i="9"/>
  <c r="B177" i="9"/>
  <c r="C177" i="9"/>
  <c r="D177" i="9"/>
  <c r="E177" i="9"/>
  <c r="F177" i="9"/>
  <c r="G177" i="9"/>
  <c r="H177" i="9"/>
  <c r="A178" i="9"/>
  <c r="B178" i="9"/>
  <c r="C178" i="9"/>
  <c r="D178" i="9"/>
  <c r="E178" i="9"/>
  <c r="F178" i="9"/>
  <c r="G178" i="9"/>
  <c r="H178" i="9"/>
  <c r="A179" i="9"/>
  <c r="B179" i="9"/>
  <c r="C179" i="9"/>
  <c r="D179" i="9"/>
  <c r="E179" i="9"/>
  <c r="F179" i="9"/>
  <c r="G179" i="9"/>
  <c r="H179" i="9"/>
  <c r="A180" i="9"/>
  <c r="B180" i="9"/>
  <c r="C180" i="9"/>
  <c r="D180" i="9"/>
  <c r="E180" i="9"/>
  <c r="F180" i="9"/>
  <c r="G180" i="9"/>
  <c r="H180" i="9"/>
  <c r="A181" i="9"/>
  <c r="B181" i="9"/>
  <c r="C181" i="9"/>
  <c r="D181" i="9"/>
  <c r="E181" i="9"/>
  <c r="F181" i="9"/>
  <c r="G181" i="9"/>
  <c r="H181" i="9"/>
  <c r="A182" i="9"/>
  <c r="B182" i="9"/>
  <c r="C182" i="9"/>
  <c r="D182" i="9"/>
  <c r="E182" i="9"/>
  <c r="F182" i="9"/>
  <c r="G182" i="9"/>
  <c r="H182" i="9"/>
  <c r="A183" i="9"/>
  <c r="B183" i="9"/>
  <c r="C183" i="9"/>
  <c r="D183" i="9"/>
  <c r="E183" i="9"/>
  <c r="F183" i="9"/>
  <c r="G183" i="9"/>
  <c r="H183" i="9"/>
  <c r="A184" i="9"/>
  <c r="B184" i="9"/>
  <c r="C184" i="9"/>
  <c r="D184" i="9"/>
  <c r="E184" i="9"/>
  <c r="F184" i="9"/>
  <c r="G184" i="9"/>
  <c r="H184" i="9"/>
  <c r="A185" i="9"/>
  <c r="B185" i="9"/>
  <c r="C185" i="9"/>
  <c r="D185" i="9"/>
  <c r="E185" i="9"/>
  <c r="F185" i="9"/>
  <c r="G185" i="9"/>
  <c r="H185" i="9"/>
  <c r="A186" i="9"/>
  <c r="B186" i="9"/>
  <c r="C186" i="9"/>
  <c r="D186" i="9"/>
  <c r="E186" i="9"/>
  <c r="F186" i="9"/>
  <c r="G186" i="9"/>
  <c r="H186" i="9"/>
  <c r="A187" i="9"/>
  <c r="B187" i="9"/>
  <c r="C187" i="9"/>
  <c r="D187" i="9"/>
  <c r="E187" i="9"/>
  <c r="F187" i="9"/>
  <c r="G187" i="9"/>
  <c r="H187" i="9"/>
  <c r="A188" i="9"/>
  <c r="B188" i="9"/>
  <c r="C188" i="9"/>
  <c r="D188" i="9"/>
  <c r="E188" i="9"/>
  <c r="F188" i="9"/>
  <c r="G188" i="9"/>
  <c r="H188" i="9"/>
  <c r="A189" i="9"/>
  <c r="B189" i="9"/>
  <c r="C189" i="9"/>
  <c r="D189" i="9"/>
  <c r="E189" i="9"/>
  <c r="F189" i="9"/>
  <c r="G189" i="9"/>
  <c r="H189" i="9"/>
  <c r="A190" i="9"/>
  <c r="B190" i="9"/>
  <c r="C190" i="9"/>
  <c r="D190" i="9"/>
  <c r="E190" i="9"/>
  <c r="F190" i="9"/>
  <c r="G190" i="9"/>
  <c r="H190" i="9"/>
  <c r="A191" i="9"/>
  <c r="B191" i="9"/>
  <c r="C191" i="9"/>
  <c r="D191" i="9"/>
  <c r="E191" i="9"/>
  <c r="F191" i="9"/>
  <c r="G191" i="9"/>
  <c r="H191" i="9"/>
  <c r="A192" i="9"/>
  <c r="B192" i="9"/>
  <c r="C192" i="9"/>
  <c r="D192" i="9"/>
  <c r="E192" i="9"/>
  <c r="F192" i="9"/>
  <c r="G192" i="9"/>
  <c r="H192" i="9"/>
  <c r="A193" i="9"/>
  <c r="B193" i="9"/>
  <c r="C193" i="9"/>
  <c r="D193" i="9"/>
  <c r="E193" i="9"/>
  <c r="F193" i="9"/>
  <c r="G193" i="9"/>
  <c r="H193" i="9"/>
  <c r="A194" i="9"/>
  <c r="B194" i="9"/>
  <c r="C194" i="9"/>
  <c r="D194" i="9"/>
  <c r="E194" i="9"/>
  <c r="F194" i="9"/>
  <c r="G194" i="9"/>
  <c r="H194" i="9"/>
  <c r="A195" i="9"/>
  <c r="B195" i="9"/>
  <c r="C195" i="9"/>
  <c r="D195" i="9"/>
  <c r="E195" i="9"/>
  <c r="F195" i="9"/>
  <c r="G195" i="9"/>
  <c r="H195" i="9"/>
  <c r="A196" i="9"/>
  <c r="B196" i="9"/>
  <c r="C196" i="9"/>
  <c r="D196" i="9"/>
  <c r="E196" i="9"/>
  <c r="F196" i="9"/>
  <c r="G196" i="9"/>
  <c r="H196" i="9"/>
  <c r="A197" i="9"/>
  <c r="B197" i="9"/>
  <c r="C197" i="9"/>
  <c r="D197" i="9"/>
  <c r="E197" i="9"/>
  <c r="F197" i="9"/>
  <c r="G197" i="9"/>
  <c r="H197" i="9"/>
  <c r="A198" i="9"/>
  <c r="B198" i="9"/>
  <c r="C198" i="9"/>
  <c r="D198" i="9"/>
  <c r="E198" i="9"/>
  <c r="F198" i="9"/>
  <c r="G198" i="9"/>
  <c r="H198" i="9"/>
  <c r="A199" i="9"/>
  <c r="B199" i="9"/>
  <c r="C199" i="9"/>
  <c r="D199" i="9"/>
  <c r="E199" i="9"/>
  <c r="F199" i="9"/>
  <c r="G199" i="9"/>
  <c r="H199" i="9"/>
  <c r="A200" i="9"/>
  <c r="B200" i="9"/>
  <c r="C200" i="9"/>
  <c r="D200" i="9"/>
  <c r="E200" i="9"/>
  <c r="F200" i="9"/>
  <c r="G200" i="9"/>
  <c r="H200" i="9"/>
  <c r="A201" i="9"/>
  <c r="B201" i="9"/>
  <c r="C201" i="9"/>
  <c r="D201" i="9"/>
  <c r="E201" i="9"/>
  <c r="F201" i="9"/>
  <c r="G201" i="9"/>
  <c r="H201" i="9"/>
  <c r="A202" i="9"/>
  <c r="B202" i="9"/>
  <c r="C202" i="9"/>
  <c r="D202" i="9"/>
  <c r="E202" i="9"/>
  <c r="F202" i="9"/>
  <c r="G202" i="9"/>
  <c r="H202" i="9"/>
  <c r="A203" i="9"/>
  <c r="B203" i="9"/>
  <c r="C203" i="9"/>
  <c r="D203" i="9"/>
  <c r="E203" i="9"/>
  <c r="F203" i="9"/>
  <c r="G203" i="9"/>
  <c r="H203" i="9"/>
  <c r="A204" i="9"/>
  <c r="B204" i="9"/>
  <c r="C204" i="9"/>
  <c r="D204" i="9"/>
  <c r="E204" i="9"/>
  <c r="F204" i="9"/>
  <c r="G204" i="9"/>
  <c r="H204" i="9"/>
  <c r="A205" i="9"/>
  <c r="B205" i="9"/>
  <c r="C205" i="9"/>
  <c r="D205" i="9"/>
  <c r="E205" i="9"/>
  <c r="F205" i="9"/>
  <c r="G205" i="9"/>
  <c r="H205" i="9"/>
  <c r="A206" i="9"/>
  <c r="B206" i="9"/>
  <c r="C206" i="9"/>
  <c r="D206" i="9"/>
  <c r="E206" i="9"/>
  <c r="F206" i="9"/>
  <c r="G206" i="9"/>
  <c r="H206" i="9"/>
  <c r="A207" i="9"/>
  <c r="B207" i="9"/>
  <c r="C207" i="9"/>
  <c r="D207" i="9"/>
  <c r="E207" i="9"/>
  <c r="F207" i="9"/>
  <c r="G207" i="9"/>
  <c r="H207" i="9"/>
  <c r="A208" i="9"/>
  <c r="B208" i="9"/>
  <c r="C208" i="9"/>
  <c r="D208" i="9"/>
  <c r="E208" i="9"/>
  <c r="F208" i="9"/>
  <c r="G208" i="9"/>
  <c r="H208" i="9"/>
  <c r="A209" i="9"/>
  <c r="B209" i="9"/>
  <c r="C209" i="9"/>
  <c r="D209" i="9"/>
  <c r="E209" i="9"/>
  <c r="F209" i="9"/>
  <c r="G209" i="9"/>
  <c r="H209" i="9"/>
  <c r="A210" i="9"/>
  <c r="B210" i="9"/>
  <c r="C210" i="9"/>
  <c r="D210" i="9"/>
  <c r="E210" i="9"/>
  <c r="F210" i="9"/>
  <c r="G210" i="9"/>
  <c r="H210" i="9"/>
  <c r="A211" i="9"/>
  <c r="B211" i="9"/>
  <c r="C211" i="9"/>
  <c r="D211" i="9"/>
  <c r="E211" i="9"/>
  <c r="F211" i="9"/>
  <c r="G211" i="9"/>
  <c r="H211" i="9"/>
  <c r="A212" i="9"/>
  <c r="B212" i="9"/>
  <c r="C212" i="9"/>
  <c r="D212" i="9"/>
  <c r="E212" i="9"/>
  <c r="F212" i="9"/>
  <c r="G212" i="9"/>
  <c r="H212" i="9"/>
  <c r="A213" i="9"/>
  <c r="B213" i="9"/>
  <c r="C213" i="9"/>
  <c r="D213" i="9"/>
  <c r="E213" i="9"/>
  <c r="F213" i="9"/>
  <c r="G213" i="9"/>
  <c r="H213" i="9"/>
  <c r="A214" i="9"/>
  <c r="B214" i="9"/>
  <c r="C214" i="9"/>
  <c r="D214" i="9"/>
  <c r="E214" i="9"/>
  <c r="F214" i="9"/>
  <c r="G214" i="9"/>
  <c r="H214" i="9"/>
  <c r="A215" i="9"/>
  <c r="B215" i="9"/>
  <c r="C215" i="9"/>
  <c r="D215" i="9"/>
  <c r="E215" i="9"/>
  <c r="F215" i="9"/>
  <c r="G215" i="9"/>
  <c r="H215" i="9"/>
  <c r="A216" i="9"/>
  <c r="B216" i="9"/>
  <c r="C216" i="9"/>
  <c r="D216" i="9"/>
  <c r="E216" i="9"/>
  <c r="F216" i="9"/>
  <c r="G216" i="9"/>
  <c r="H216" i="9"/>
  <c r="A217" i="9"/>
  <c r="B217" i="9"/>
  <c r="C217" i="9"/>
  <c r="D217" i="9"/>
  <c r="E217" i="9"/>
  <c r="F217" i="9"/>
  <c r="G217" i="9"/>
  <c r="H217" i="9"/>
  <c r="A218" i="9"/>
  <c r="B218" i="9"/>
  <c r="C218" i="9"/>
  <c r="D218" i="9"/>
  <c r="E218" i="9"/>
  <c r="F218" i="9"/>
  <c r="G218" i="9"/>
  <c r="H218" i="9"/>
  <c r="A219" i="9"/>
  <c r="B219" i="9"/>
  <c r="C219" i="9"/>
  <c r="D219" i="9"/>
  <c r="E219" i="9"/>
  <c r="F219" i="9"/>
  <c r="G219" i="9"/>
  <c r="H219" i="9"/>
  <c r="A220" i="9"/>
  <c r="B220" i="9"/>
  <c r="C220" i="9"/>
  <c r="D220" i="9"/>
  <c r="E220" i="9"/>
  <c r="F220" i="9"/>
  <c r="G220" i="9"/>
  <c r="H220" i="9"/>
  <c r="A221" i="9"/>
  <c r="B221" i="9"/>
  <c r="C221" i="9"/>
  <c r="D221" i="9"/>
  <c r="E221" i="9"/>
  <c r="F221" i="9"/>
  <c r="G221" i="9"/>
  <c r="H221" i="9"/>
  <c r="A222" i="9"/>
  <c r="B222" i="9"/>
  <c r="C222" i="9"/>
  <c r="D222" i="9"/>
  <c r="E222" i="9"/>
  <c r="F222" i="9"/>
  <c r="G222" i="9"/>
  <c r="H222" i="9"/>
  <c r="A223" i="9"/>
  <c r="B223" i="9"/>
  <c r="C223" i="9"/>
  <c r="D223" i="9"/>
  <c r="E223" i="9"/>
  <c r="F223" i="9"/>
  <c r="G223" i="9"/>
  <c r="H223" i="9"/>
  <c r="A224" i="9"/>
  <c r="B224" i="9"/>
  <c r="C224" i="9"/>
  <c r="D224" i="9"/>
  <c r="E224" i="9"/>
  <c r="F224" i="9"/>
  <c r="G224" i="9"/>
  <c r="H224" i="9"/>
  <c r="A225" i="9"/>
  <c r="B225" i="9"/>
  <c r="C225" i="9"/>
  <c r="D225" i="9"/>
  <c r="E225" i="9"/>
  <c r="F225" i="9"/>
  <c r="G225" i="9"/>
  <c r="H225" i="9"/>
  <c r="A226" i="9"/>
  <c r="B226" i="9"/>
  <c r="C226" i="9"/>
  <c r="D226" i="9"/>
  <c r="E226" i="9"/>
  <c r="F226" i="9"/>
  <c r="G226" i="9"/>
  <c r="H226" i="9"/>
  <c r="A227" i="9"/>
  <c r="B227" i="9"/>
  <c r="C227" i="9"/>
  <c r="D227" i="9"/>
  <c r="E227" i="9"/>
  <c r="F227" i="9"/>
  <c r="G227" i="9"/>
  <c r="H227" i="9"/>
  <c r="A228" i="9"/>
  <c r="B228" i="9"/>
  <c r="C228" i="9"/>
  <c r="D228" i="9"/>
  <c r="E228" i="9"/>
  <c r="F228" i="9"/>
  <c r="G228" i="9"/>
  <c r="H228" i="9"/>
  <c r="A229" i="9"/>
  <c r="B229" i="9"/>
  <c r="C229" i="9"/>
  <c r="D229" i="9"/>
  <c r="E229" i="9"/>
  <c r="F229" i="9"/>
  <c r="G229" i="9"/>
  <c r="H229" i="9"/>
  <c r="A230" i="9"/>
  <c r="B230" i="9"/>
  <c r="C230" i="9"/>
  <c r="D230" i="9"/>
  <c r="E230" i="9"/>
  <c r="F230" i="9"/>
  <c r="G230" i="9"/>
  <c r="H230" i="9"/>
  <c r="A231" i="9"/>
  <c r="B231" i="9"/>
  <c r="C231" i="9"/>
  <c r="D231" i="9"/>
  <c r="E231" i="9"/>
  <c r="F231" i="9"/>
  <c r="G231" i="9"/>
  <c r="H231" i="9"/>
  <c r="A232" i="9"/>
  <c r="B232" i="9"/>
  <c r="C232" i="9"/>
  <c r="D232" i="9"/>
  <c r="E232" i="9"/>
  <c r="F232" i="9"/>
  <c r="G232" i="9"/>
  <c r="H232" i="9"/>
  <c r="A233" i="9"/>
  <c r="B233" i="9"/>
  <c r="C233" i="9"/>
  <c r="D233" i="9"/>
  <c r="E233" i="9"/>
  <c r="F233" i="9"/>
  <c r="G233" i="9"/>
  <c r="H233" i="9"/>
  <c r="A234" i="9"/>
  <c r="B234" i="9"/>
  <c r="C234" i="9"/>
  <c r="D234" i="9"/>
  <c r="E234" i="9"/>
  <c r="F234" i="9"/>
  <c r="G234" i="9"/>
  <c r="H234" i="9"/>
  <c r="A235" i="9"/>
  <c r="B235" i="9"/>
  <c r="C235" i="9"/>
  <c r="D235" i="9"/>
  <c r="E235" i="9"/>
  <c r="F235" i="9"/>
  <c r="G235" i="9"/>
  <c r="H235" i="9"/>
  <c r="A236" i="9"/>
  <c r="B236" i="9"/>
  <c r="C236" i="9"/>
  <c r="D236" i="9"/>
  <c r="E236" i="9"/>
  <c r="F236" i="9"/>
  <c r="G236" i="9"/>
  <c r="H236" i="9"/>
  <c r="A237" i="9"/>
  <c r="B237" i="9"/>
  <c r="C237" i="9"/>
  <c r="D237" i="9"/>
  <c r="E237" i="9"/>
  <c r="F237" i="9"/>
  <c r="G237" i="9"/>
  <c r="H237" i="9"/>
  <c r="A238" i="9"/>
  <c r="B238" i="9"/>
  <c r="C238" i="9"/>
  <c r="D238" i="9"/>
  <c r="E238" i="9"/>
  <c r="F238" i="9"/>
  <c r="G238" i="9"/>
  <c r="H238" i="9"/>
  <c r="A239" i="9"/>
  <c r="B239" i="9"/>
  <c r="C239" i="9"/>
  <c r="D239" i="9"/>
  <c r="E239" i="9"/>
  <c r="F239" i="9"/>
  <c r="G239" i="9"/>
  <c r="H239" i="9"/>
  <c r="A240" i="9"/>
  <c r="B240" i="9"/>
  <c r="C240" i="9"/>
  <c r="D240" i="9"/>
  <c r="E240" i="9"/>
  <c r="F240" i="9"/>
  <c r="G240" i="9"/>
  <c r="H240" i="9"/>
  <c r="A241" i="9"/>
  <c r="B241" i="9"/>
  <c r="C241" i="9"/>
  <c r="D241" i="9"/>
  <c r="E241" i="9"/>
  <c r="F241" i="9"/>
  <c r="G241" i="9"/>
  <c r="H241" i="9"/>
  <c r="A242" i="9"/>
  <c r="B242" i="9"/>
  <c r="C242" i="9"/>
  <c r="D242" i="9"/>
  <c r="E242" i="9"/>
  <c r="F242" i="9"/>
  <c r="G242" i="9"/>
  <c r="H242" i="9"/>
  <c r="A243" i="9"/>
  <c r="B243" i="9"/>
  <c r="C243" i="9"/>
  <c r="D243" i="9"/>
  <c r="E243" i="9"/>
  <c r="F243" i="9"/>
  <c r="G243" i="9"/>
  <c r="H243" i="9"/>
  <c r="A244" i="9"/>
  <c r="B244" i="9"/>
  <c r="C244" i="9"/>
  <c r="D244" i="9"/>
  <c r="E244" i="9"/>
  <c r="F244" i="9"/>
  <c r="G244" i="9"/>
  <c r="H244" i="9"/>
  <c r="A245" i="9"/>
  <c r="B245" i="9"/>
  <c r="C245" i="9"/>
  <c r="D245" i="9"/>
  <c r="E245" i="9"/>
  <c r="F245" i="9"/>
  <c r="G245" i="9"/>
  <c r="H245" i="9"/>
  <c r="A246" i="9"/>
  <c r="B246" i="9"/>
  <c r="C246" i="9"/>
  <c r="D246" i="9"/>
  <c r="E246" i="9"/>
  <c r="F246" i="9"/>
  <c r="G246" i="9"/>
  <c r="H246" i="9"/>
  <c r="A247" i="9"/>
  <c r="B247" i="9"/>
  <c r="C247" i="9"/>
  <c r="D247" i="9"/>
  <c r="E247" i="9"/>
  <c r="F247" i="9"/>
  <c r="G247" i="9"/>
  <c r="H247" i="9"/>
  <c r="A248" i="9"/>
  <c r="B248" i="9"/>
  <c r="C248" i="9"/>
  <c r="D248" i="9"/>
  <c r="E248" i="9"/>
  <c r="F248" i="9"/>
  <c r="G248" i="9"/>
  <c r="H248" i="9"/>
  <c r="A249" i="9"/>
  <c r="B249" i="9"/>
  <c r="C249" i="9"/>
  <c r="D249" i="9"/>
  <c r="E249" i="9"/>
  <c r="F249" i="9"/>
  <c r="G249" i="9"/>
  <c r="H249" i="9"/>
  <c r="A250" i="9"/>
  <c r="B250" i="9"/>
  <c r="C250" i="9"/>
  <c r="D250" i="9"/>
  <c r="E250" i="9"/>
  <c r="F250" i="9"/>
  <c r="G250" i="9"/>
  <c r="H250" i="9"/>
  <c r="A251" i="9"/>
  <c r="B251" i="9"/>
  <c r="C251" i="9"/>
  <c r="D251" i="9"/>
  <c r="E251" i="9"/>
  <c r="F251" i="9"/>
  <c r="G251" i="9"/>
  <c r="H251" i="9"/>
  <c r="A252" i="9"/>
  <c r="B252" i="9"/>
  <c r="C252" i="9"/>
  <c r="D252" i="9"/>
  <c r="E252" i="9"/>
  <c r="F252" i="9"/>
  <c r="G252" i="9"/>
  <c r="H252" i="9"/>
  <c r="A253" i="9"/>
  <c r="B253" i="9"/>
  <c r="C253" i="9"/>
  <c r="D253" i="9"/>
  <c r="E253" i="9"/>
  <c r="F253" i="9"/>
  <c r="G253" i="9"/>
  <c r="H253" i="9"/>
  <c r="A254" i="9"/>
  <c r="B254" i="9"/>
  <c r="C254" i="9"/>
  <c r="D254" i="9"/>
  <c r="E254" i="9"/>
  <c r="F254" i="9"/>
  <c r="G254" i="9"/>
  <c r="H254" i="9"/>
  <c r="A255" i="9"/>
  <c r="B255" i="9"/>
  <c r="C255" i="9"/>
  <c r="D255" i="9"/>
  <c r="E255" i="9"/>
  <c r="F255" i="9"/>
  <c r="G255" i="9"/>
  <c r="H255" i="9"/>
  <c r="A256" i="9"/>
  <c r="B256" i="9"/>
  <c r="C256" i="9"/>
  <c r="D256" i="9"/>
  <c r="E256" i="9"/>
  <c r="F256" i="9"/>
  <c r="G256" i="9"/>
  <c r="H256" i="9"/>
  <c r="A257" i="9"/>
  <c r="B257" i="9"/>
  <c r="C257" i="9"/>
  <c r="D257" i="9"/>
  <c r="E257" i="9"/>
  <c r="F257" i="9"/>
  <c r="G257" i="9"/>
  <c r="H257" i="9"/>
  <c r="A258" i="9"/>
  <c r="B258" i="9"/>
  <c r="C258" i="9"/>
  <c r="D258" i="9"/>
  <c r="E258" i="9"/>
  <c r="F258" i="9"/>
  <c r="G258" i="9"/>
  <c r="H258" i="9"/>
  <c r="A259" i="9"/>
  <c r="B259" i="9"/>
  <c r="C259" i="9"/>
  <c r="D259" i="9"/>
  <c r="E259" i="9"/>
  <c r="F259" i="9"/>
  <c r="G259" i="9"/>
  <c r="H259" i="9"/>
  <c r="A260" i="9"/>
  <c r="B260" i="9"/>
  <c r="C260" i="9"/>
  <c r="D260" i="9"/>
  <c r="E260" i="9"/>
  <c r="F260" i="9"/>
  <c r="G260" i="9"/>
  <c r="H260" i="9"/>
  <c r="A261" i="9"/>
  <c r="B261" i="9"/>
  <c r="C261" i="9"/>
  <c r="D261" i="9"/>
  <c r="E261" i="9"/>
  <c r="F261" i="9"/>
  <c r="G261" i="9"/>
  <c r="H261" i="9"/>
  <c r="A262" i="9"/>
  <c r="B262" i="9"/>
  <c r="C262" i="9"/>
  <c r="D262" i="9"/>
  <c r="E262" i="9"/>
  <c r="F262" i="9"/>
  <c r="G262" i="9"/>
  <c r="H262" i="9"/>
  <c r="A263" i="9"/>
  <c r="B263" i="9"/>
  <c r="C263" i="9"/>
  <c r="D263" i="9"/>
  <c r="E263" i="9"/>
  <c r="F263" i="9"/>
  <c r="G263" i="9"/>
  <c r="H263" i="9"/>
  <c r="A264" i="9"/>
  <c r="B264" i="9"/>
  <c r="C264" i="9"/>
  <c r="D264" i="9"/>
  <c r="E264" i="9"/>
  <c r="F264" i="9"/>
  <c r="G264" i="9"/>
  <c r="H264" i="9"/>
  <c r="A265" i="9"/>
  <c r="B265" i="9"/>
  <c r="C265" i="9"/>
  <c r="D265" i="9"/>
  <c r="E265" i="9"/>
  <c r="F265" i="9"/>
  <c r="G265" i="9"/>
  <c r="H265" i="9"/>
  <c r="A266" i="9"/>
  <c r="B266" i="9"/>
  <c r="C266" i="9"/>
  <c r="D266" i="9"/>
  <c r="E266" i="9"/>
  <c r="F266" i="9"/>
  <c r="G266" i="9"/>
  <c r="H266" i="9"/>
  <c r="A267" i="9"/>
  <c r="B267" i="9"/>
  <c r="C267" i="9"/>
  <c r="D267" i="9"/>
  <c r="E267" i="9"/>
  <c r="F267" i="9"/>
  <c r="G267" i="9"/>
  <c r="H267" i="9"/>
  <c r="A268" i="9"/>
  <c r="B268" i="9"/>
  <c r="C268" i="9"/>
  <c r="D268" i="9"/>
  <c r="E268" i="9"/>
  <c r="F268" i="9"/>
  <c r="G268" i="9"/>
  <c r="H268" i="9"/>
  <c r="A269" i="9"/>
  <c r="B269" i="9"/>
  <c r="C269" i="9"/>
  <c r="D269" i="9"/>
  <c r="E269" i="9"/>
  <c r="F269" i="9"/>
  <c r="G269" i="9"/>
  <c r="H269" i="9"/>
  <c r="A270" i="9"/>
  <c r="B270" i="9"/>
  <c r="C270" i="9"/>
  <c r="D270" i="9"/>
  <c r="E270" i="9"/>
  <c r="F270" i="9"/>
  <c r="G270" i="9"/>
  <c r="H270" i="9"/>
  <c r="A271" i="9"/>
  <c r="B271" i="9"/>
  <c r="C271" i="9"/>
  <c r="D271" i="9"/>
  <c r="E271" i="9"/>
  <c r="F271" i="9"/>
  <c r="G271" i="9"/>
  <c r="H271" i="9"/>
  <c r="A272" i="9"/>
  <c r="B272" i="9"/>
  <c r="C272" i="9"/>
  <c r="D272" i="9"/>
  <c r="E272" i="9"/>
  <c r="F272" i="9"/>
  <c r="G272" i="9"/>
  <c r="H272" i="9"/>
  <c r="A273" i="9"/>
  <c r="B273" i="9"/>
  <c r="C273" i="9"/>
  <c r="D273" i="9"/>
  <c r="E273" i="9"/>
  <c r="F273" i="9"/>
  <c r="G273" i="9"/>
  <c r="H273" i="9"/>
  <c r="A274" i="9"/>
  <c r="B274" i="9"/>
  <c r="C274" i="9"/>
  <c r="D274" i="9"/>
  <c r="E274" i="9"/>
  <c r="F274" i="9"/>
  <c r="G274" i="9"/>
  <c r="H274" i="9"/>
  <c r="A275" i="9"/>
  <c r="B275" i="9"/>
  <c r="C275" i="9"/>
  <c r="D275" i="9"/>
  <c r="E275" i="9"/>
  <c r="F275" i="9"/>
  <c r="G275" i="9"/>
  <c r="H275" i="9"/>
  <c r="A276" i="9"/>
  <c r="B276" i="9"/>
  <c r="C276" i="9"/>
  <c r="D276" i="9"/>
  <c r="E276" i="9"/>
  <c r="F276" i="9"/>
  <c r="G276" i="9"/>
  <c r="H276" i="9"/>
  <c r="A277" i="9"/>
  <c r="B277" i="9"/>
  <c r="C277" i="9"/>
  <c r="D277" i="9"/>
  <c r="E277" i="9"/>
  <c r="F277" i="9"/>
  <c r="G277" i="9"/>
  <c r="H277" i="9"/>
  <c r="A278" i="9"/>
  <c r="B278" i="9"/>
  <c r="C278" i="9"/>
  <c r="D278" i="9"/>
  <c r="E278" i="9"/>
  <c r="F278" i="9"/>
  <c r="G278" i="9"/>
  <c r="H278" i="9"/>
  <c r="A279" i="9"/>
  <c r="B279" i="9"/>
  <c r="C279" i="9"/>
  <c r="D279" i="9"/>
  <c r="E279" i="9"/>
  <c r="F279" i="9"/>
  <c r="G279" i="9"/>
  <c r="H279" i="9"/>
  <c r="A280" i="9"/>
  <c r="B280" i="9"/>
  <c r="C280" i="9"/>
  <c r="D280" i="9"/>
  <c r="E280" i="9"/>
  <c r="F280" i="9"/>
  <c r="G280" i="9"/>
  <c r="H280" i="9"/>
  <c r="A281" i="9"/>
  <c r="B281" i="9"/>
  <c r="C281" i="9"/>
  <c r="D281" i="9"/>
  <c r="E281" i="9"/>
  <c r="F281" i="9"/>
  <c r="G281" i="9"/>
  <c r="H281" i="9"/>
  <c r="A282" i="9"/>
  <c r="B282" i="9"/>
  <c r="C282" i="9"/>
  <c r="D282" i="9"/>
  <c r="E282" i="9"/>
  <c r="F282" i="9"/>
  <c r="G282" i="9"/>
  <c r="H282" i="9"/>
  <c r="A283" i="9"/>
  <c r="B283" i="9"/>
  <c r="C283" i="9"/>
  <c r="D283" i="9"/>
  <c r="E283" i="9"/>
  <c r="F283" i="9"/>
  <c r="G283" i="9"/>
  <c r="H283" i="9"/>
  <c r="A284" i="9"/>
  <c r="B284" i="9"/>
  <c r="C284" i="9"/>
  <c r="D284" i="9"/>
  <c r="E284" i="9"/>
  <c r="F284" i="9"/>
  <c r="G284" i="9"/>
  <c r="H284" i="9"/>
  <c r="A285" i="9"/>
  <c r="B285" i="9"/>
  <c r="C285" i="9"/>
  <c r="D285" i="9"/>
  <c r="E285" i="9"/>
  <c r="F285" i="9"/>
  <c r="G285" i="9"/>
  <c r="H285" i="9"/>
  <c r="A286" i="9"/>
  <c r="B286" i="9"/>
  <c r="C286" i="9"/>
  <c r="D286" i="9"/>
  <c r="E286" i="9"/>
  <c r="F286" i="9"/>
  <c r="G286" i="9"/>
  <c r="H286" i="9"/>
  <c r="A287" i="9"/>
  <c r="B287" i="9"/>
  <c r="C287" i="9"/>
  <c r="D287" i="9"/>
  <c r="E287" i="9"/>
  <c r="F287" i="9"/>
  <c r="G287" i="9"/>
  <c r="H287" i="9"/>
  <c r="A288" i="9"/>
  <c r="B288" i="9"/>
  <c r="C288" i="9"/>
  <c r="D288" i="9"/>
  <c r="E288" i="9"/>
  <c r="F288" i="9"/>
  <c r="G288" i="9"/>
  <c r="H288" i="9"/>
  <c r="A289" i="9"/>
  <c r="B289" i="9"/>
  <c r="C289" i="9"/>
  <c r="D289" i="9"/>
  <c r="E289" i="9"/>
  <c r="F289" i="9"/>
  <c r="G289" i="9"/>
  <c r="H289" i="9"/>
  <c r="A290" i="9"/>
  <c r="B290" i="9"/>
  <c r="C290" i="9"/>
  <c r="D290" i="9"/>
  <c r="E290" i="9"/>
  <c r="F290" i="9"/>
  <c r="G290" i="9"/>
  <c r="H290" i="9"/>
  <c r="A291" i="9"/>
  <c r="B291" i="9"/>
  <c r="C291" i="9"/>
  <c r="D291" i="9"/>
  <c r="E291" i="9"/>
  <c r="F291" i="9"/>
  <c r="G291" i="9"/>
  <c r="H291" i="9"/>
  <c r="A292" i="9"/>
  <c r="B292" i="9"/>
  <c r="C292" i="9"/>
  <c r="D292" i="9"/>
  <c r="E292" i="9"/>
  <c r="F292" i="9"/>
  <c r="G292" i="9"/>
  <c r="H292" i="9"/>
  <c r="A293" i="9"/>
  <c r="B293" i="9"/>
  <c r="C293" i="9"/>
  <c r="D293" i="9"/>
  <c r="E293" i="9"/>
  <c r="F293" i="9"/>
  <c r="G293" i="9"/>
  <c r="H293" i="9"/>
  <c r="A294" i="9"/>
  <c r="B294" i="9"/>
  <c r="C294" i="9"/>
  <c r="D294" i="9"/>
  <c r="E294" i="9"/>
  <c r="F294" i="9"/>
  <c r="G294" i="9"/>
  <c r="H294" i="9"/>
  <c r="A295" i="9"/>
  <c r="B295" i="9"/>
  <c r="C295" i="9"/>
  <c r="D295" i="9"/>
  <c r="E295" i="9"/>
  <c r="F295" i="9"/>
  <c r="G295" i="9"/>
  <c r="H295" i="9"/>
  <c r="A296" i="9"/>
  <c r="B296" i="9"/>
  <c r="C296" i="9"/>
  <c r="D296" i="9"/>
  <c r="E296" i="9"/>
  <c r="F296" i="9"/>
  <c r="G296" i="9"/>
  <c r="H296" i="9"/>
  <c r="A297" i="9"/>
  <c r="B297" i="9"/>
  <c r="C297" i="9"/>
  <c r="D297" i="9"/>
  <c r="E297" i="9"/>
  <c r="F297" i="9"/>
  <c r="G297" i="9"/>
  <c r="H297" i="9"/>
  <c r="A298" i="9"/>
  <c r="B298" i="9"/>
  <c r="C298" i="9"/>
  <c r="D298" i="9"/>
  <c r="E298" i="9"/>
  <c r="F298" i="9"/>
  <c r="G298" i="9"/>
  <c r="H298" i="9"/>
  <c r="A299" i="9"/>
  <c r="B299" i="9"/>
  <c r="C299" i="9"/>
  <c r="D299" i="9"/>
  <c r="E299" i="9"/>
  <c r="F299" i="9"/>
  <c r="G299" i="9"/>
  <c r="H299" i="9"/>
  <c r="A300" i="9"/>
  <c r="B300" i="9"/>
  <c r="C300" i="9"/>
  <c r="D300" i="9"/>
  <c r="E300" i="9"/>
  <c r="F300" i="9"/>
  <c r="G300" i="9"/>
  <c r="H300" i="9"/>
  <c r="A301" i="9"/>
  <c r="B301" i="9"/>
  <c r="C301" i="9"/>
  <c r="D301" i="9"/>
  <c r="E301" i="9"/>
  <c r="F301" i="9"/>
  <c r="G301" i="9"/>
  <c r="H301" i="9"/>
  <c r="A302" i="9"/>
  <c r="B302" i="9"/>
  <c r="C302" i="9"/>
  <c r="D302" i="9"/>
  <c r="E302" i="9"/>
  <c r="F302" i="9"/>
  <c r="G302" i="9"/>
  <c r="H302" i="9"/>
  <c r="A303" i="9"/>
  <c r="B303" i="9"/>
  <c r="C303" i="9"/>
  <c r="D303" i="9"/>
  <c r="E303" i="9"/>
  <c r="F303" i="9"/>
  <c r="G303" i="9"/>
  <c r="H303" i="9"/>
  <c r="A304" i="9"/>
  <c r="B304" i="9"/>
  <c r="C304" i="9"/>
  <c r="D304" i="9"/>
  <c r="E304" i="9"/>
  <c r="F304" i="9"/>
  <c r="G304" i="9"/>
  <c r="H304" i="9"/>
  <c r="A305" i="9"/>
  <c r="B305" i="9"/>
  <c r="C305" i="9"/>
  <c r="D305" i="9"/>
  <c r="E305" i="9"/>
  <c r="F305" i="9"/>
  <c r="G305" i="9"/>
  <c r="H305" i="9"/>
  <c r="A306" i="9"/>
  <c r="B306" i="9"/>
  <c r="C306" i="9"/>
  <c r="D306" i="9"/>
  <c r="E306" i="9"/>
  <c r="F306" i="9"/>
  <c r="G306" i="9"/>
  <c r="H306" i="9"/>
  <c r="A307" i="9"/>
  <c r="B307" i="9"/>
  <c r="C307" i="9"/>
  <c r="D307" i="9"/>
  <c r="E307" i="9"/>
  <c r="F307" i="9"/>
  <c r="G307" i="9"/>
  <c r="H307" i="9"/>
  <c r="A308" i="9"/>
  <c r="B308" i="9"/>
  <c r="C308" i="9"/>
  <c r="D308" i="9"/>
  <c r="E308" i="9"/>
  <c r="F308" i="9"/>
  <c r="G308" i="9"/>
  <c r="H308" i="9"/>
  <c r="A309" i="9"/>
  <c r="B309" i="9"/>
  <c r="C309" i="9"/>
  <c r="D309" i="9"/>
  <c r="E309" i="9"/>
  <c r="F309" i="9"/>
  <c r="G309" i="9"/>
  <c r="H309" i="9"/>
  <c r="A310" i="9"/>
  <c r="B310" i="9"/>
  <c r="C310" i="9"/>
  <c r="D310" i="9"/>
  <c r="E310" i="9"/>
  <c r="F310" i="9"/>
  <c r="G310" i="9"/>
  <c r="H310" i="9"/>
  <c r="A311" i="9"/>
  <c r="B311" i="9"/>
  <c r="C311" i="9"/>
  <c r="D311" i="9"/>
  <c r="E311" i="9"/>
  <c r="F311" i="9"/>
  <c r="G311" i="9"/>
  <c r="H311" i="9"/>
  <c r="A312" i="9"/>
  <c r="B312" i="9"/>
  <c r="C312" i="9"/>
  <c r="D312" i="9"/>
  <c r="E312" i="9"/>
  <c r="F312" i="9"/>
  <c r="G312" i="9"/>
  <c r="H312" i="9"/>
  <c r="A313" i="9"/>
  <c r="B313" i="9"/>
  <c r="C313" i="9"/>
  <c r="D313" i="9"/>
  <c r="E313" i="9"/>
  <c r="F313" i="9"/>
  <c r="G313" i="9"/>
  <c r="H313" i="9"/>
  <c r="A314" i="9"/>
  <c r="B314" i="9"/>
  <c r="C314" i="9"/>
  <c r="D314" i="9"/>
  <c r="E314" i="9"/>
  <c r="F314" i="9"/>
  <c r="G314" i="9"/>
  <c r="H314" i="9"/>
  <c r="A315" i="9"/>
  <c r="B315" i="9"/>
  <c r="C315" i="9"/>
  <c r="D315" i="9"/>
  <c r="E315" i="9"/>
  <c r="F315" i="9"/>
  <c r="G315" i="9"/>
  <c r="H315" i="9"/>
  <c r="A316" i="9"/>
  <c r="B316" i="9"/>
  <c r="C316" i="9"/>
  <c r="D316" i="9"/>
  <c r="E316" i="9"/>
  <c r="F316" i="9"/>
  <c r="G316" i="9"/>
  <c r="H316" i="9"/>
  <c r="A317" i="9"/>
  <c r="B317" i="9"/>
  <c r="C317" i="9"/>
  <c r="D317" i="9"/>
  <c r="E317" i="9"/>
  <c r="F317" i="9"/>
  <c r="G317" i="9"/>
  <c r="H317" i="9"/>
  <c r="A318" i="9"/>
  <c r="B318" i="9"/>
  <c r="C318" i="9"/>
  <c r="D318" i="9"/>
  <c r="E318" i="9"/>
  <c r="F318" i="9"/>
  <c r="G318" i="9"/>
  <c r="H318" i="9"/>
  <c r="A319" i="9"/>
  <c r="B319" i="9"/>
  <c r="C319" i="9"/>
  <c r="D319" i="9"/>
  <c r="E319" i="9"/>
  <c r="F319" i="9"/>
  <c r="G319" i="9"/>
  <c r="H319" i="9"/>
  <c r="A320" i="9"/>
  <c r="B320" i="9"/>
  <c r="C320" i="9"/>
  <c r="D320" i="9"/>
  <c r="E320" i="9"/>
  <c r="F320" i="9"/>
  <c r="G320" i="9"/>
  <c r="H320" i="9"/>
  <c r="A321" i="9"/>
  <c r="B321" i="9"/>
  <c r="C321" i="9"/>
  <c r="D321" i="9"/>
  <c r="E321" i="9"/>
  <c r="F321" i="9"/>
  <c r="G321" i="9"/>
  <c r="H321" i="9"/>
  <c r="A322" i="9"/>
  <c r="B322" i="9"/>
  <c r="C322" i="9"/>
  <c r="D322" i="9"/>
  <c r="E322" i="9"/>
  <c r="F322" i="9"/>
  <c r="G322" i="9"/>
  <c r="H322" i="9"/>
  <c r="A323" i="9"/>
  <c r="B323" i="9"/>
  <c r="C323" i="9"/>
  <c r="D323" i="9"/>
  <c r="E323" i="9"/>
  <c r="F323" i="9"/>
  <c r="G323" i="9"/>
  <c r="H323" i="9"/>
  <c r="A324" i="9"/>
  <c r="B324" i="9"/>
  <c r="C324" i="9"/>
  <c r="D324" i="9"/>
  <c r="E324" i="9"/>
  <c r="F324" i="9"/>
  <c r="G324" i="9"/>
  <c r="H324" i="9"/>
  <c r="A325" i="9"/>
  <c r="B325" i="9"/>
  <c r="C325" i="9"/>
  <c r="D325" i="9"/>
  <c r="E325" i="9"/>
  <c r="F325" i="9"/>
  <c r="G325" i="9"/>
  <c r="H325" i="9"/>
  <c r="A326" i="9"/>
  <c r="B326" i="9"/>
  <c r="C326" i="9"/>
  <c r="D326" i="9"/>
  <c r="E326" i="9"/>
  <c r="F326" i="9"/>
  <c r="G326" i="9"/>
  <c r="H326" i="9"/>
  <c r="A327" i="9"/>
  <c r="B327" i="9"/>
  <c r="C327" i="9"/>
  <c r="D327" i="9"/>
  <c r="E327" i="9"/>
  <c r="F327" i="9"/>
  <c r="G327" i="9"/>
  <c r="H327" i="9"/>
  <c r="A328" i="9"/>
  <c r="B328" i="9"/>
  <c r="C328" i="9"/>
  <c r="D328" i="9"/>
  <c r="E328" i="9"/>
  <c r="F328" i="9"/>
  <c r="G328" i="9"/>
  <c r="H328" i="9"/>
  <c r="A329" i="9"/>
  <c r="B329" i="9"/>
  <c r="C329" i="9"/>
  <c r="D329" i="9"/>
  <c r="E329" i="9"/>
  <c r="F329" i="9"/>
  <c r="G329" i="9"/>
  <c r="H329" i="9"/>
  <c r="A330" i="9"/>
  <c r="B330" i="9"/>
  <c r="C330" i="9"/>
  <c r="D330" i="9"/>
  <c r="E330" i="9"/>
  <c r="F330" i="9"/>
  <c r="G330" i="9"/>
  <c r="H330" i="9"/>
  <c r="A331" i="9"/>
  <c r="B331" i="9"/>
  <c r="C331" i="9"/>
  <c r="D331" i="9"/>
  <c r="E331" i="9"/>
  <c r="F331" i="9"/>
  <c r="G331" i="9"/>
  <c r="H331" i="9"/>
  <c r="A332" i="9"/>
  <c r="B332" i="9"/>
  <c r="C332" i="9"/>
  <c r="D332" i="9"/>
  <c r="E332" i="9"/>
  <c r="F332" i="9"/>
  <c r="G332" i="9"/>
  <c r="H332" i="9"/>
  <c r="A333" i="9"/>
  <c r="B333" i="9"/>
  <c r="C333" i="9"/>
  <c r="D333" i="9"/>
  <c r="E333" i="9"/>
  <c r="F333" i="9"/>
  <c r="G333" i="9"/>
  <c r="H333" i="9"/>
  <c r="A334" i="9"/>
  <c r="B334" i="9"/>
  <c r="C334" i="9"/>
  <c r="D334" i="9"/>
  <c r="E334" i="9"/>
  <c r="F334" i="9"/>
  <c r="G334" i="9"/>
  <c r="H334" i="9"/>
  <c r="A335" i="9"/>
  <c r="B335" i="9"/>
  <c r="C335" i="9"/>
  <c r="D335" i="9"/>
  <c r="E335" i="9"/>
  <c r="F335" i="9"/>
  <c r="G335" i="9"/>
  <c r="H335" i="9"/>
  <c r="A336" i="9"/>
  <c r="B336" i="9"/>
  <c r="C336" i="9"/>
  <c r="D336" i="9"/>
  <c r="E336" i="9"/>
  <c r="F336" i="9"/>
  <c r="G336" i="9"/>
  <c r="H336" i="9"/>
  <c r="A337" i="9"/>
  <c r="B337" i="9"/>
  <c r="C337" i="9"/>
  <c r="D337" i="9"/>
  <c r="E337" i="9"/>
  <c r="F337" i="9"/>
  <c r="G337" i="9"/>
  <c r="H337" i="9"/>
  <c r="A338" i="9"/>
  <c r="B338" i="9"/>
  <c r="C338" i="9"/>
  <c r="D338" i="9"/>
  <c r="E338" i="9"/>
  <c r="F338" i="9"/>
  <c r="G338" i="9"/>
  <c r="H338" i="9"/>
  <c r="A339" i="9"/>
  <c r="B339" i="9"/>
  <c r="C339" i="9"/>
  <c r="D339" i="9"/>
  <c r="E339" i="9"/>
  <c r="F339" i="9"/>
  <c r="G339" i="9"/>
  <c r="H339" i="9"/>
  <c r="A340" i="9"/>
  <c r="B340" i="9"/>
  <c r="C340" i="9"/>
  <c r="D340" i="9"/>
  <c r="E340" i="9"/>
  <c r="F340" i="9"/>
  <c r="G340" i="9"/>
  <c r="H340" i="9"/>
  <c r="A341" i="9"/>
  <c r="B341" i="9"/>
  <c r="C341" i="9"/>
  <c r="D341" i="9"/>
  <c r="E341" i="9"/>
  <c r="F341" i="9"/>
  <c r="G341" i="9"/>
  <c r="H341" i="9"/>
  <c r="A342" i="9"/>
  <c r="B342" i="9"/>
  <c r="C342" i="9"/>
  <c r="D342" i="9"/>
  <c r="E342" i="9"/>
  <c r="F342" i="9"/>
  <c r="G342" i="9"/>
  <c r="H342" i="9"/>
  <c r="A343" i="9"/>
  <c r="B343" i="9"/>
  <c r="C343" i="9"/>
  <c r="D343" i="9"/>
  <c r="E343" i="9"/>
  <c r="F343" i="9"/>
  <c r="G343" i="9"/>
  <c r="H343" i="9"/>
  <c r="A344" i="9"/>
  <c r="B344" i="9"/>
  <c r="C344" i="9"/>
  <c r="D344" i="9"/>
  <c r="E344" i="9"/>
  <c r="F344" i="9"/>
  <c r="G344" i="9"/>
  <c r="H344" i="9"/>
  <c r="A345" i="9"/>
  <c r="B345" i="9"/>
  <c r="C345" i="9"/>
  <c r="D345" i="9"/>
  <c r="E345" i="9"/>
  <c r="F345" i="9"/>
  <c r="G345" i="9"/>
  <c r="H345" i="9"/>
  <c r="A346" i="9"/>
  <c r="B346" i="9"/>
  <c r="C346" i="9"/>
  <c r="D346" i="9"/>
  <c r="E346" i="9"/>
  <c r="F346" i="9"/>
  <c r="G346" i="9"/>
  <c r="H346" i="9"/>
  <c r="A347" i="9"/>
  <c r="B347" i="9"/>
  <c r="C347" i="9"/>
  <c r="D347" i="9"/>
  <c r="E347" i="9"/>
  <c r="F347" i="9"/>
  <c r="G347" i="9"/>
  <c r="H347" i="9"/>
  <c r="A348" i="9"/>
  <c r="B348" i="9"/>
  <c r="C348" i="9"/>
  <c r="D348" i="9"/>
  <c r="E348" i="9"/>
  <c r="F348" i="9"/>
  <c r="G348" i="9"/>
  <c r="H348" i="9"/>
  <c r="A349" i="9"/>
  <c r="B349" i="9"/>
  <c r="C349" i="9"/>
  <c r="D349" i="9"/>
  <c r="E349" i="9"/>
  <c r="F349" i="9"/>
  <c r="G349" i="9"/>
  <c r="H349" i="9"/>
  <c r="A350" i="9"/>
  <c r="B350" i="9"/>
  <c r="C350" i="9"/>
  <c r="D350" i="9"/>
  <c r="E350" i="9"/>
  <c r="F350" i="9"/>
  <c r="G350" i="9"/>
  <c r="H350" i="9"/>
  <c r="A351" i="9"/>
  <c r="B351" i="9"/>
  <c r="C351" i="9"/>
  <c r="D351" i="9"/>
  <c r="E351" i="9"/>
  <c r="F351" i="9"/>
  <c r="G351" i="9"/>
  <c r="H351" i="9"/>
  <c r="A352" i="9"/>
  <c r="B352" i="9"/>
  <c r="C352" i="9"/>
  <c r="D352" i="9"/>
  <c r="E352" i="9"/>
  <c r="F352" i="9"/>
  <c r="G352" i="9"/>
  <c r="H352" i="9"/>
  <c r="A353" i="9"/>
  <c r="B353" i="9"/>
  <c r="C353" i="9"/>
  <c r="D353" i="9"/>
  <c r="E353" i="9"/>
  <c r="F353" i="9"/>
  <c r="G353" i="9"/>
  <c r="H353" i="9"/>
  <c r="A354" i="9"/>
  <c r="B354" i="9"/>
  <c r="C354" i="9"/>
  <c r="D354" i="9"/>
  <c r="E354" i="9"/>
  <c r="F354" i="9"/>
  <c r="G354" i="9"/>
  <c r="H354" i="9"/>
  <c r="A355" i="9"/>
  <c r="B355" i="9"/>
  <c r="C355" i="9"/>
  <c r="D355" i="9"/>
  <c r="E355" i="9"/>
  <c r="F355" i="9"/>
  <c r="G355" i="9"/>
  <c r="H355" i="9"/>
  <c r="A356" i="9"/>
  <c r="B356" i="9"/>
  <c r="C356" i="9"/>
  <c r="D356" i="9"/>
  <c r="E356" i="9"/>
  <c r="F356" i="9"/>
  <c r="G356" i="9"/>
  <c r="H356" i="9"/>
  <c r="A357" i="9"/>
  <c r="B357" i="9"/>
  <c r="C357" i="9"/>
  <c r="D357" i="9"/>
  <c r="E357" i="9"/>
  <c r="F357" i="9"/>
  <c r="G357" i="9"/>
  <c r="H357" i="9"/>
  <c r="A358" i="9"/>
  <c r="B358" i="9"/>
  <c r="C358" i="9"/>
  <c r="D358" i="9"/>
  <c r="E358" i="9"/>
  <c r="F358" i="9"/>
  <c r="G358" i="9"/>
  <c r="H358" i="9"/>
  <c r="A359" i="9"/>
  <c r="B359" i="9"/>
  <c r="C359" i="9"/>
  <c r="D359" i="9"/>
  <c r="E359" i="9"/>
  <c r="F359" i="9"/>
  <c r="G359" i="9"/>
  <c r="H359" i="9"/>
  <c r="A360" i="9"/>
  <c r="B360" i="9"/>
  <c r="C360" i="9"/>
  <c r="D360" i="9"/>
  <c r="E360" i="9"/>
  <c r="F360" i="9"/>
  <c r="G360" i="9"/>
  <c r="H360" i="9"/>
  <c r="A361" i="9"/>
  <c r="B361" i="9"/>
  <c r="C361" i="9"/>
  <c r="D361" i="9"/>
  <c r="E361" i="9"/>
  <c r="F361" i="9"/>
  <c r="G361" i="9"/>
  <c r="H361" i="9"/>
  <c r="A362" i="9"/>
  <c r="B362" i="9"/>
  <c r="C362" i="9"/>
  <c r="D362" i="9"/>
  <c r="E362" i="9"/>
  <c r="F362" i="9"/>
  <c r="G362" i="9"/>
  <c r="H362" i="9"/>
  <c r="A363" i="9"/>
  <c r="B363" i="9"/>
  <c r="C363" i="9"/>
  <c r="D363" i="9"/>
  <c r="E363" i="9"/>
  <c r="F363" i="9"/>
  <c r="G363" i="9"/>
  <c r="H363" i="9"/>
  <c r="A364" i="9"/>
  <c r="B364" i="9"/>
  <c r="C364" i="9"/>
  <c r="D364" i="9"/>
  <c r="E364" i="9"/>
  <c r="F364" i="9"/>
  <c r="G364" i="9"/>
  <c r="H364" i="9"/>
  <c r="A365" i="9"/>
  <c r="B365" i="9"/>
  <c r="C365" i="9"/>
  <c r="D365" i="9"/>
  <c r="E365" i="9"/>
  <c r="F365" i="9"/>
  <c r="G365" i="9"/>
  <c r="H365" i="9"/>
  <c r="A366" i="9"/>
  <c r="B366" i="9"/>
  <c r="C366" i="9"/>
  <c r="D366" i="9"/>
  <c r="E366" i="9"/>
  <c r="F366" i="9"/>
  <c r="G366" i="9"/>
  <c r="H366" i="9"/>
  <c r="A367" i="9"/>
  <c r="B367" i="9"/>
  <c r="C367" i="9"/>
  <c r="D367" i="9"/>
  <c r="E367" i="9"/>
  <c r="F367" i="9"/>
  <c r="G367" i="9"/>
  <c r="H367" i="9"/>
  <c r="A368" i="9"/>
  <c r="B368" i="9"/>
  <c r="C368" i="9"/>
  <c r="D368" i="9"/>
  <c r="E368" i="9"/>
  <c r="F368" i="9"/>
  <c r="G368" i="9"/>
  <c r="H368" i="9"/>
  <c r="A369" i="9"/>
  <c r="B369" i="9"/>
  <c r="C369" i="9"/>
  <c r="D369" i="9"/>
  <c r="E369" i="9"/>
  <c r="F369" i="9"/>
  <c r="G369" i="9"/>
  <c r="H369" i="9"/>
  <c r="A370" i="9"/>
  <c r="B370" i="9"/>
  <c r="C370" i="9"/>
  <c r="D370" i="9"/>
  <c r="E370" i="9"/>
  <c r="F370" i="9"/>
  <c r="G370" i="9"/>
  <c r="H370" i="9"/>
  <c r="A371" i="9"/>
  <c r="B371" i="9"/>
  <c r="C371" i="9"/>
  <c r="D371" i="9"/>
  <c r="E371" i="9"/>
  <c r="F371" i="9"/>
  <c r="G371" i="9"/>
  <c r="H371" i="9"/>
  <c r="A372" i="9"/>
  <c r="B372" i="9"/>
  <c r="C372" i="9"/>
  <c r="D372" i="9"/>
  <c r="E372" i="9"/>
  <c r="F372" i="9"/>
  <c r="G372" i="9"/>
  <c r="H372" i="9"/>
  <c r="A373" i="9"/>
  <c r="B373" i="9"/>
  <c r="C373" i="9"/>
  <c r="D373" i="9"/>
  <c r="E373" i="9"/>
  <c r="F373" i="9"/>
  <c r="G373" i="9"/>
  <c r="H373" i="9"/>
  <c r="A374" i="9"/>
  <c r="B374" i="9"/>
  <c r="C374" i="9"/>
  <c r="D374" i="9"/>
  <c r="E374" i="9"/>
  <c r="F374" i="9"/>
  <c r="G374" i="9"/>
  <c r="H374" i="9"/>
  <c r="A375" i="9"/>
  <c r="B375" i="9"/>
  <c r="C375" i="9"/>
  <c r="D375" i="9"/>
  <c r="E375" i="9"/>
  <c r="F375" i="9"/>
  <c r="G375" i="9"/>
  <c r="H375" i="9"/>
  <c r="A376" i="9"/>
  <c r="B376" i="9"/>
  <c r="C376" i="9"/>
  <c r="D376" i="9"/>
  <c r="E376" i="9"/>
  <c r="F376" i="9"/>
  <c r="G376" i="9"/>
  <c r="H376" i="9"/>
  <c r="A377" i="9"/>
  <c r="B377" i="9"/>
  <c r="C377" i="9"/>
  <c r="D377" i="9"/>
  <c r="E377" i="9"/>
  <c r="F377" i="9"/>
  <c r="G377" i="9"/>
  <c r="H377" i="9"/>
  <c r="A378" i="9"/>
  <c r="B378" i="9"/>
  <c r="C378" i="9"/>
  <c r="D378" i="9"/>
  <c r="E378" i="9"/>
  <c r="F378" i="9"/>
  <c r="G378" i="9"/>
  <c r="H378" i="9"/>
  <c r="A379" i="9"/>
  <c r="B379" i="9"/>
  <c r="C379" i="9"/>
  <c r="D379" i="9"/>
  <c r="E379" i="9"/>
  <c r="F379" i="9"/>
  <c r="G379" i="9"/>
  <c r="H379" i="9"/>
  <c r="A380" i="9"/>
  <c r="B380" i="9"/>
  <c r="C380" i="9"/>
  <c r="D380" i="9"/>
  <c r="E380" i="9"/>
  <c r="F380" i="9"/>
  <c r="G380" i="9"/>
  <c r="H380" i="9"/>
  <c r="A381" i="9"/>
  <c r="B381" i="9"/>
  <c r="C381" i="9"/>
  <c r="D381" i="9"/>
  <c r="E381" i="9"/>
  <c r="F381" i="9"/>
  <c r="G381" i="9"/>
  <c r="H381" i="9"/>
  <c r="A382" i="9"/>
  <c r="B382" i="9"/>
  <c r="C382" i="9"/>
  <c r="D382" i="9"/>
  <c r="E382" i="9"/>
  <c r="F382" i="9"/>
  <c r="G382" i="9"/>
  <c r="H382" i="9"/>
  <c r="A383" i="9"/>
  <c r="B383" i="9"/>
  <c r="C383" i="9"/>
  <c r="D383" i="9"/>
  <c r="E383" i="9"/>
  <c r="F383" i="9"/>
  <c r="G383" i="9"/>
  <c r="H383" i="9"/>
  <c r="A384" i="9"/>
  <c r="B384" i="9"/>
  <c r="C384" i="9"/>
  <c r="D384" i="9"/>
  <c r="E384" i="9"/>
  <c r="F384" i="9"/>
  <c r="G384" i="9"/>
  <c r="H384" i="9"/>
  <c r="A385" i="9"/>
  <c r="B385" i="9"/>
  <c r="C385" i="9"/>
  <c r="D385" i="9"/>
  <c r="E385" i="9"/>
  <c r="F385" i="9"/>
  <c r="G385" i="9"/>
  <c r="H385" i="9"/>
  <c r="A386" i="9"/>
  <c r="B386" i="9"/>
  <c r="C386" i="9"/>
  <c r="D386" i="9"/>
  <c r="E386" i="9"/>
  <c r="F386" i="9"/>
  <c r="G386" i="9"/>
  <c r="H386" i="9"/>
  <c r="A387" i="9"/>
  <c r="B387" i="9"/>
  <c r="C387" i="9"/>
  <c r="D387" i="9"/>
  <c r="E387" i="9"/>
  <c r="F387" i="9"/>
  <c r="G387" i="9"/>
  <c r="H387" i="9"/>
  <c r="A388" i="9"/>
  <c r="B388" i="9"/>
  <c r="C388" i="9"/>
  <c r="D388" i="9"/>
  <c r="E388" i="9"/>
  <c r="F388" i="9"/>
  <c r="G388" i="9"/>
  <c r="H388" i="9"/>
  <c r="A389" i="9"/>
  <c r="B389" i="9"/>
  <c r="C389" i="9"/>
  <c r="D389" i="9"/>
  <c r="E389" i="9"/>
  <c r="F389" i="9"/>
  <c r="G389" i="9"/>
  <c r="H389" i="9"/>
  <c r="A390" i="9"/>
  <c r="B390" i="9"/>
  <c r="C390" i="9"/>
  <c r="D390" i="9"/>
  <c r="E390" i="9"/>
  <c r="F390" i="9"/>
  <c r="G390" i="9"/>
  <c r="H390" i="9"/>
  <c r="A391" i="9"/>
  <c r="B391" i="9"/>
  <c r="C391" i="9"/>
  <c r="D391" i="9"/>
  <c r="E391" i="9"/>
  <c r="F391" i="9"/>
  <c r="G391" i="9"/>
  <c r="H391" i="9"/>
  <c r="A392" i="9"/>
  <c r="B392" i="9"/>
  <c r="C392" i="9"/>
  <c r="D392" i="9"/>
  <c r="E392" i="9"/>
  <c r="F392" i="9"/>
  <c r="G392" i="9"/>
  <c r="H392" i="9"/>
  <c r="A393" i="9"/>
  <c r="B393" i="9"/>
  <c r="C393" i="9"/>
  <c r="D393" i="9"/>
  <c r="E393" i="9"/>
  <c r="F393" i="9"/>
  <c r="G393" i="9"/>
  <c r="H393" i="9"/>
  <c r="A394" i="9"/>
  <c r="B394" i="9"/>
  <c r="C394" i="9"/>
  <c r="D394" i="9"/>
  <c r="E394" i="9"/>
  <c r="F394" i="9"/>
  <c r="G394" i="9"/>
  <c r="H394" i="9"/>
  <c r="A395" i="9"/>
  <c r="B395" i="9"/>
  <c r="C395" i="9"/>
  <c r="D395" i="9"/>
  <c r="E395" i="9"/>
  <c r="F395" i="9"/>
  <c r="G395" i="9"/>
  <c r="H395" i="9"/>
  <c r="A396" i="9"/>
  <c r="B396" i="9"/>
  <c r="C396" i="9"/>
  <c r="D396" i="9"/>
  <c r="E396" i="9"/>
  <c r="F396" i="9"/>
  <c r="G396" i="9"/>
  <c r="H396" i="9"/>
  <c r="A397" i="9"/>
  <c r="B397" i="9"/>
  <c r="C397" i="9"/>
  <c r="D397" i="9"/>
  <c r="E397" i="9"/>
  <c r="F397" i="9"/>
  <c r="G397" i="9"/>
  <c r="H397" i="9"/>
  <c r="A398" i="9"/>
  <c r="B398" i="9"/>
  <c r="C398" i="9"/>
  <c r="D398" i="9"/>
  <c r="E398" i="9"/>
  <c r="F398" i="9"/>
  <c r="G398" i="9"/>
  <c r="H398" i="9"/>
  <c r="A399" i="9"/>
  <c r="B399" i="9"/>
  <c r="C399" i="9"/>
  <c r="D399" i="9"/>
  <c r="E399" i="9"/>
  <c r="F399" i="9"/>
  <c r="G399" i="9"/>
  <c r="H399" i="9"/>
  <c r="A400" i="9"/>
  <c r="B400" i="9"/>
  <c r="C400" i="9"/>
  <c r="D400" i="9"/>
  <c r="E400" i="9"/>
  <c r="F400" i="9"/>
  <c r="G400" i="9"/>
  <c r="H400" i="9"/>
  <c r="A401" i="9"/>
  <c r="B401" i="9"/>
  <c r="C401" i="9"/>
  <c r="D401" i="9"/>
  <c r="E401" i="9"/>
  <c r="F401" i="9"/>
  <c r="G401" i="9"/>
  <c r="H401" i="9"/>
  <c r="A402" i="9"/>
  <c r="B402" i="9"/>
  <c r="C402" i="9"/>
  <c r="D402" i="9"/>
  <c r="E402" i="9"/>
  <c r="F402" i="9"/>
  <c r="G402" i="9"/>
  <c r="H402" i="9"/>
  <c r="A403" i="9"/>
  <c r="B403" i="9"/>
  <c r="C403" i="9"/>
  <c r="D403" i="9"/>
  <c r="E403" i="9"/>
  <c r="F403" i="9"/>
  <c r="G403" i="9"/>
  <c r="H403" i="9"/>
  <c r="A404" i="9"/>
  <c r="B404" i="9"/>
  <c r="C404" i="9"/>
  <c r="D404" i="9"/>
  <c r="E404" i="9"/>
  <c r="F404" i="9"/>
  <c r="G404" i="9"/>
  <c r="H404" i="9"/>
  <c r="A405" i="9"/>
  <c r="B405" i="9"/>
  <c r="C405" i="9"/>
  <c r="D405" i="9"/>
  <c r="E405" i="9"/>
  <c r="F405" i="9"/>
  <c r="G405" i="9"/>
  <c r="H405" i="9"/>
  <c r="A406" i="9"/>
  <c r="B406" i="9"/>
  <c r="C406" i="9"/>
  <c r="D406" i="9"/>
  <c r="E406" i="9"/>
  <c r="F406" i="9"/>
  <c r="G406" i="9"/>
  <c r="H406" i="9"/>
  <c r="A407" i="9"/>
  <c r="B407" i="9"/>
  <c r="C407" i="9"/>
  <c r="D407" i="9"/>
  <c r="E407" i="9"/>
  <c r="F407" i="9"/>
  <c r="G407" i="9"/>
  <c r="H407" i="9"/>
  <c r="A408" i="9"/>
  <c r="B408" i="9"/>
  <c r="C408" i="9"/>
  <c r="D408" i="9"/>
  <c r="E408" i="9"/>
  <c r="F408" i="9"/>
  <c r="G408" i="9"/>
  <c r="H408" i="9"/>
  <c r="A409" i="9"/>
  <c r="B409" i="9"/>
  <c r="C409" i="9"/>
  <c r="D409" i="9"/>
  <c r="E409" i="9"/>
  <c r="F409" i="9"/>
  <c r="G409" i="9"/>
  <c r="H409" i="9"/>
  <c r="A410" i="9"/>
  <c r="B410" i="9"/>
  <c r="C410" i="9"/>
  <c r="D410" i="9"/>
  <c r="E410" i="9"/>
  <c r="F410" i="9"/>
  <c r="G410" i="9"/>
  <c r="H410" i="9"/>
  <c r="A411" i="9"/>
  <c r="B411" i="9"/>
  <c r="C411" i="9"/>
  <c r="D411" i="9"/>
  <c r="E411" i="9"/>
  <c r="F411" i="9"/>
  <c r="G411" i="9"/>
  <c r="H411" i="9"/>
  <c r="A412" i="9"/>
  <c r="B412" i="9"/>
  <c r="C412" i="9"/>
  <c r="D412" i="9"/>
  <c r="E412" i="9"/>
  <c r="F412" i="9"/>
  <c r="G412" i="9"/>
  <c r="H412" i="9"/>
  <c r="A413" i="9"/>
  <c r="B413" i="9"/>
  <c r="C413" i="9"/>
  <c r="D413" i="9"/>
  <c r="E413" i="9"/>
  <c r="F413" i="9"/>
  <c r="G413" i="9"/>
  <c r="H413" i="9"/>
  <c r="A414" i="9"/>
  <c r="B414" i="9"/>
  <c r="C414" i="9"/>
  <c r="D414" i="9"/>
  <c r="E414" i="9"/>
  <c r="F414" i="9"/>
  <c r="G414" i="9"/>
  <c r="H414" i="9"/>
  <c r="A415" i="9"/>
  <c r="B415" i="9"/>
  <c r="C415" i="9"/>
  <c r="D415" i="9"/>
  <c r="E415" i="9"/>
  <c r="F415" i="9"/>
  <c r="G415" i="9"/>
  <c r="H415" i="9"/>
  <c r="A416" i="9"/>
  <c r="B416" i="9"/>
  <c r="C416" i="9"/>
  <c r="D416" i="9"/>
  <c r="E416" i="9"/>
  <c r="F416" i="9"/>
  <c r="G416" i="9"/>
  <c r="H416" i="9"/>
  <c r="A417" i="9"/>
  <c r="B417" i="9"/>
  <c r="C417" i="9"/>
  <c r="D417" i="9"/>
  <c r="E417" i="9"/>
  <c r="F417" i="9"/>
  <c r="G417" i="9"/>
  <c r="H417" i="9"/>
  <c r="A418" i="9"/>
  <c r="B418" i="9"/>
  <c r="C418" i="9"/>
  <c r="D418" i="9"/>
  <c r="E418" i="9"/>
  <c r="F418" i="9"/>
  <c r="G418" i="9"/>
  <c r="H418" i="9"/>
  <c r="A419" i="9"/>
  <c r="B419" i="9"/>
  <c r="C419" i="9"/>
  <c r="D419" i="9"/>
  <c r="E419" i="9"/>
  <c r="F419" i="9"/>
  <c r="G419" i="9"/>
  <c r="H419" i="9"/>
  <c r="A420" i="9"/>
  <c r="B420" i="9"/>
  <c r="C420" i="9"/>
  <c r="D420" i="9"/>
  <c r="E420" i="9"/>
  <c r="F420" i="9"/>
  <c r="G420" i="9"/>
  <c r="H420" i="9"/>
  <c r="A421" i="9"/>
  <c r="B421" i="9"/>
  <c r="C421" i="9"/>
  <c r="D421" i="9"/>
  <c r="E421" i="9"/>
  <c r="F421" i="9"/>
  <c r="G421" i="9"/>
  <c r="H421" i="9"/>
  <c r="A422" i="9"/>
  <c r="B422" i="9"/>
  <c r="C422" i="9"/>
  <c r="D422" i="9"/>
  <c r="E422" i="9"/>
  <c r="F422" i="9"/>
  <c r="G422" i="9"/>
  <c r="H422" i="9"/>
  <c r="A423" i="9"/>
  <c r="B423" i="9"/>
  <c r="C423" i="9"/>
  <c r="D423" i="9"/>
  <c r="E423" i="9"/>
  <c r="F423" i="9"/>
  <c r="G423" i="9"/>
  <c r="H423" i="9"/>
  <c r="A424" i="9"/>
  <c r="B424" i="9"/>
  <c r="C424" i="9"/>
  <c r="D424" i="9"/>
  <c r="E424" i="9"/>
  <c r="F424" i="9"/>
  <c r="G424" i="9"/>
  <c r="H424" i="9"/>
  <c r="A425" i="9"/>
  <c r="B425" i="9"/>
  <c r="C425" i="9"/>
  <c r="D425" i="9"/>
  <c r="E425" i="9"/>
  <c r="F425" i="9"/>
  <c r="G425" i="9"/>
  <c r="H425" i="9"/>
  <c r="A426" i="9"/>
  <c r="B426" i="9"/>
  <c r="C426" i="9"/>
  <c r="D426" i="9"/>
  <c r="E426" i="9"/>
  <c r="F426" i="9"/>
  <c r="G426" i="9"/>
  <c r="H426" i="9"/>
  <c r="A427" i="9"/>
  <c r="B427" i="9"/>
  <c r="C427" i="9"/>
  <c r="D427" i="9"/>
  <c r="E427" i="9"/>
  <c r="F427" i="9"/>
  <c r="G427" i="9"/>
  <c r="H427" i="9"/>
  <c r="A428" i="9"/>
  <c r="B428" i="9"/>
  <c r="C428" i="9"/>
  <c r="D428" i="9"/>
  <c r="E428" i="9"/>
  <c r="F428" i="9"/>
  <c r="G428" i="9"/>
  <c r="H428" i="9"/>
  <c r="A429" i="9"/>
  <c r="B429" i="9"/>
  <c r="C429" i="9"/>
  <c r="D429" i="9"/>
  <c r="E429" i="9"/>
  <c r="F429" i="9"/>
  <c r="G429" i="9"/>
  <c r="H429" i="9"/>
  <c r="A430" i="9"/>
  <c r="B430" i="9"/>
  <c r="C430" i="9"/>
  <c r="D430" i="9"/>
  <c r="E430" i="9"/>
  <c r="F430" i="9"/>
  <c r="G430" i="9"/>
  <c r="H430" i="9"/>
  <c r="A431" i="9"/>
  <c r="B431" i="9"/>
  <c r="C431" i="9"/>
  <c r="D431" i="9"/>
  <c r="E431" i="9"/>
  <c r="F431" i="9"/>
  <c r="G431" i="9"/>
  <c r="H431" i="9"/>
  <c r="A432" i="9"/>
  <c r="B432" i="9"/>
  <c r="C432" i="9"/>
  <c r="D432" i="9"/>
  <c r="E432" i="9"/>
  <c r="F432" i="9"/>
  <c r="G432" i="9"/>
  <c r="H432" i="9"/>
  <c r="A433" i="9"/>
  <c r="B433" i="9"/>
  <c r="C433" i="9"/>
  <c r="D433" i="9"/>
  <c r="E433" i="9"/>
  <c r="F433" i="9"/>
  <c r="G433" i="9"/>
  <c r="H433" i="9"/>
  <c r="A434" i="9"/>
  <c r="B434" i="9"/>
  <c r="C434" i="9"/>
  <c r="D434" i="9"/>
  <c r="E434" i="9"/>
  <c r="F434" i="9"/>
  <c r="G434" i="9"/>
  <c r="H434" i="9"/>
  <c r="A435" i="9"/>
  <c r="B435" i="9"/>
  <c r="C435" i="9"/>
  <c r="D435" i="9"/>
  <c r="E435" i="9"/>
  <c r="F435" i="9"/>
  <c r="G435" i="9"/>
  <c r="H435" i="9"/>
  <c r="A436" i="9"/>
  <c r="B436" i="9"/>
  <c r="C436" i="9"/>
  <c r="D436" i="9"/>
  <c r="E436" i="9"/>
  <c r="F436" i="9"/>
  <c r="G436" i="9"/>
  <c r="H436" i="9"/>
  <c r="A437" i="9"/>
  <c r="B437" i="9"/>
  <c r="C437" i="9"/>
  <c r="D437" i="9"/>
  <c r="E437" i="9"/>
  <c r="F437" i="9"/>
  <c r="G437" i="9"/>
  <c r="H437" i="9"/>
  <c r="A438" i="9"/>
  <c r="B438" i="9"/>
  <c r="C438" i="9"/>
  <c r="D438" i="9"/>
  <c r="E438" i="9"/>
  <c r="F438" i="9"/>
  <c r="G438" i="9"/>
  <c r="H438" i="9"/>
  <c r="A439" i="9"/>
  <c r="B439" i="9"/>
  <c r="C439" i="9"/>
  <c r="D439" i="9"/>
  <c r="E439" i="9"/>
  <c r="F439" i="9"/>
  <c r="G439" i="9"/>
  <c r="H439" i="9"/>
  <c r="A440" i="9"/>
  <c r="B440" i="9"/>
  <c r="C440" i="9"/>
  <c r="D440" i="9"/>
  <c r="E440" i="9"/>
  <c r="F440" i="9"/>
  <c r="G440" i="9"/>
  <c r="H440" i="9"/>
  <c r="A441" i="9"/>
  <c r="B441" i="9"/>
  <c r="C441" i="9"/>
  <c r="D441" i="9"/>
  <c r="E441" i="9"/>
  <c r="F441" i="9"/>
  <c r="G441" i="9"/>
  <c r="H441" i="9"/>
  <c r="A442" i="9"/>
  <c r="B442" i="9"/>
  <c r="C442" i="9"/>
  <c r="D442" i="9"/>
  <c r="E442" i="9"/>
  <c r="F442" i="9"/>
  <c r="G442" i="9"/>
  <c r="H442" i="9"/>
  <c r="A443" i="9"/>
  <c r="B443" i="9"/>
  <c r="C443" i="9"/>
  <c r="D443" i="9"/>
  <c r="E443" i="9"/>
  <c r="F443" i="9"/>
  <c r="G443" i="9"/>
  <c r="H443" i="9"/>
  <c r="A444" i="9"/>
  <c r="B444" i="9"/>
  <c r="C444" i="9"/>
  <c r="D444" i="9"/>
  <c r="E444" i="9"/>
  <c r="F444" i="9"/>
  <c r="G444" i="9"/>
  <c r="H444" i="9"/>
  <c r="A445" i="9"/>
  <c r="B445" i="9"/>
  <c r="C445" i="9"/>
  <c r="D445" i="9"/>
  <c r="E445" i="9"/>
  <c r="F445" i="9"/>
  <c r="G445" i="9"/>
  <c r="H445" i="9"/>
  <c r="A446" i="9"/>
  <c r="B446" i="9"/>
  <c r="C446" i="9"/>
  <c r="D446" i="9"/>
  <c r="E446" i="9"/>
  <c r="F446" i="9"/>
  <c r="G446" i="9"/>
  <c r="H446" i="9"/>
  <c r="A447" i="9"/>
  <c r="B447" i="9"/>
  <c r="C447" i="9"/>
  <c r="D447" i="9"/>
  <c r="E447" i="9"/>
  <c r="F447" i="9"/>
  <c r="G447" i="9"/>
  <c r="H447" i="9"/>
  <c r="A448" i="9"/>
  <c r="B448" i="9"/>
  <c r="C448" i="9"/>
  <c r="D448" i="9"/>
  <c r="E448" i="9"/>
  <c r="F448" i="9"/>
  <c r="G448" i="9"/>
  <c r="H448" i="9"/>
  <c r="A449" i="9"/>
  <c r="B449" i="9"/>
  <c r="C449" i="9"/>
  <c r="D449" i="9"/>
  <c r="E449" i="9"/>
  <c r="F449" i="9"/>
  <c r="G449" i="9"/>
  <c r="H449" i="9"/>
  <c r="A450" i="9"/>
  <c r="B450" i="9"/>
  <c r="C450" i="9"/>
  <c r="D450" i="9"/>
  <c r="E450" i="9"/>
  <c r="F450" i="9"/>
  <c r="G450" i="9"/>
  <c r="H450" i="9"/>
  <c r="A451" i="9"/>
  <c r="B451" i="9"/>
  <c r="C451" i="9"/>
  <c r="D451" i="9"/>
  <c r="E451" i="9"/>
  <c r="F451" i="9"/>
  <c r="G451" i="9"/>
  <c r="H451" i="9"/>
  <c r="A452" i="9"/>
  <c r="B452" i="9"/>
  <c r="C452" i="9"/>
  <c r="D452" i="9"/>
  <c r="E452" i="9"/>
  <c r="F452" i="9"/>
  <c r="G452" i="9"/>
  <c r="H452" i="9"/>
  <c r="A453" i="9"/>
  <c r="B453" i="9"/>
  <c r="C453" i="9"/>
  <c r="D453" i="9"/>
  <c r="E453" i="9"/>
  <c r="F453" i="9"/>
  <c r="G453" i="9"/>
  <c r="H453" i="9"/>
  <c r="A454" i="9"/>
  <c r="B454" i="9"/>
  <c r="C454" i="9"/>
  <c r="D454" i="9"/>
  <c r="E454" i="9"/>
  <c r="F454" i="9"/>
  <c r="G454" i="9"/>
  <c r="H454" i="9"/>
  <c r="A455" i="9"/>
  <c r="B455" i="9"/>
  <c r="C455" i="9"/>
  <c r="D455" i="9"/>
  <c r="E455" i="9"/>
  <c r="F455" i="9"/>
  <c r="G455" i="9"/>
  <c r="H455" i="9"/>
  <c r="A456" i="9"/>
  <c r="B456" i="9"/>
  <c r="C456" i="9"/>
  <c r="D456" i="9"/>
  <c r="E456" i="9"/>
  <c r="F456" i="9"/>
  <c r="G456" i="9"/>
  <c r="H456" i="9"/>
  <c r="A457" i="9"/>
  <c r="B457" i="9"/>
  <c r="C457" i="9"/>
  <c r="D457" i="9"/>
  <c r="E457" i="9"/>
  <c r="F457" i="9"/>
  <c r="G457" i="9"/>
  <c r="H457" i="9"/>
  <c r="A458" i="9"/>
  <c r="B458" i="9"/>
  <c r="C458" i="9"/>
  <c r="D458" i="9"/>
  <c r="E458" i="9"/>
  <c r="F458" i="9"/>
  <c r="G458" i="9"/>
  <c r="H458" i="9"/>
  <c r="A459" i="9"/>
  <c r="B459" i="9"/>
  <c r="C459" i="9"/>
  <c r="D459" i="9"/>
  <c r="E459" i="9"/>
  <c r="F459" i="9"/>
  <c r="G459" i="9"/>
  <c r="H459" i="9"/>
  <c r="A460" i="9"/>
  <c r="B460" i="9"/>
  <c r="C460" i="9"/>
  <c r="D460" i="9"/>
  <c r="E460" i="9"/>
  <c r="F460" i="9"/>
  <c r="G460" i="9"/>
  <c r="H460" i="9"/>
  <c r="A461" i="9"/>
  <c r="B461" i="9"/>
  <c r="C461" i="9"/>
  <c r="D461" i="9"/>
  <c r="E461" i="9"/>
  <c r="F461" i="9"/>
  <c r="G461" i="9"/>
  <c r="H461" i="9"/>
  <c r="A462" i="9"/>
  <c r="B462" i="9"/>
  <c r="C462" i="9"/>
  <c r="D462" i="9"/>
  <c r="E462" i="9"/>
  <c r="F462" i="9"/>
  <c r="G462" i="9"/>
  <c r="H462" i="9"/>
  <c r="A463" i="9"/>
  <c r="B463" i="9"/>
  <c r="C463" i="9"/>
  <c r="D463" i="9"/>
  <c r="E463" i="9"/>
  <c r="F463" i="9"/>
  <c r="G463" i="9"/>
  <c r="H463" i="9"/>
  <c r="A464" i="9"/>
  <c r="B464" i="9"/>
  <c r="C464" i="9"/>
  <c r="D464" i="9"/>
  <c r="E464" i="9"/>
  <c r="F464" i="9"/>
  <c r="G464" i="9"/>
  <c r="H464" i="9"/>
  <c r="A465" i="9"/>
  <c r="B465" i="9"/>
  <c r="C465" i="9"/>
  <c r="D465" i="9"/>
  <c r="E465" i="9"/>
  <c r="F465" i="9"/>
  <c r="G465" i="9"/>
  <c r="H465" i="9"/>
  <c r="A466" i="9"/>
  <c r="B466" i="9"/>
  <c r="C466" i="9"/>
  <c r="D466" i="9"/>
  <c r="E466" i="9"/>
  <c r="F466" i="9"/>
  <c r="G466" i="9"/>
  <c r="H466" i="9"/>
  <c r="A467" i="9"/>
  <c r="B467" i="9"/>
  <c r="C467" i="9"/>
  <c r="D467" i="9"/>
  <c r="E467" i="9"/>
  <c r="F467" i="9"/>
  <c r="G467" i="9"/>
  <c r="H467" i="9"/>
  <c r="A468" i="9"/>
  <c r="B468" i="9"/>
  <c r="C468" i="9"/>
  <c r="D468" i="9"/>
  <c r="E468" i="9"/>
  <c r="F468" i="9"/>
  <c r="G468" i="9"/>
  <c r="H468" i="9"/>
  <c r="A469" i="9"/>
  <c r="B469" i="9"/>
  <c r="C469" i="9"/>
  <c r="D469" i="9"/>
  <c r="E469" i="9"/>
  <c r="F469" i="9"/>
  <c r="G469" i="9"/>
  <c r="H469" i="9"/>
  <c r="A470" i="9"/>
  <c r="B470" i="9"/>
  <c r="C470" i="9"/>
  <c r="D470" i="9"/>
  <c r="E470" i="9"/>
  <c r="F470" i="9"/>
  <c r="G470" i="9"/>
  <c r="H470" i="9"/>
  <c r="A471" i="9"/>
  <c r="B471" i="9"/>
  <c r="C471" i="9"/>
  <c r="D471" i="9"/>
  <c r="E471" i="9"/>
  <c r="F471" i="9"/>
  <c r="G471" i="9"/>
  <c r="H471" i="9"/>
  <c r="A472" i="9"/>
  <c r="B472" i="9"/>
  <c r="C472" i="9"/>
  <c r="D472" i="9"/>
  <c r="E472" i="9"/>
  <c r="F472" i="9"/>
  <c r="G472" i="9"/>
  <c r="H472" i="9"/>
  <c r="A473" i="9"/>
  <c r="B473" i="9"/>
  <c r="C473" i="9"/>
  <c r="D473" i="9"/>
  <c r="E473" i="9"/>
  <c r="F473" i="9"/>
  <c r="G473" i="9"/>
  <c r="H473" i="9"/>
  <c r="A474" i="9"/>
  <c r="B474" i="9"/>
  <c r="C474" i="9"/>
  <c r="D474" i="9"/>
  <c r="E474" i="9"/>
  <c r="F474" i="9"/>
  <c r="G474" i="9"/>
  <c r="H474" i="9"/>
  <c r="A475" i="9"/>
  <c r="B475" i="9"/>
  <c r="C475" i="9"/>
  <c r="D475" i="9"/>
  <c r="E475" i="9"/>
  <c r="F475" i="9"/>
  <c r="G475" i="9"/>
  <c r="H475" i="9"/>
  <c r="A476" i="9"/>
  <c r="B476" i="9"/>
  <c r="C476" i="9"/>
  <c r="D476" i="9"/>
  <c r="E476" i="9"/>
  <c r="F476" i="9"/>
  <c r="G476" i="9"/>
  <c r="H476" i="9"/>
  <c r="A477" i="9"/>
  <c r="B477" i="9"/>
  <c r="C477" i="9"/>
  <c r="D477" i="9"/>
  <c r="E477" i="9"/>
  <c r="F477" i="9"/>
  <c r="G477" i="9"/>
  <c r="H477" i="9"/>
  <c r="A478" i="9"/>
  <c r="B478" i="9"/>
  <c r="C478" i="9"/>
  <c r="D478" i="9"/>
  <c r="E478" i="9"/>
  <c r="F478" i="9"/>
  <c r="G478" i="9"/>
  <c r="H478" i="9"/>
  <c r="A479" i="9"/>
  <c r="B479" i="9"/>
  <c r="C479" i="9"/>
  <c r="D479" i="9"/>
  <c r="E479" i="9"/>
  <c r="F479" i="9"/>
  <c r="G479" i="9"/>
  <c r="H479" i="9"/>
  <c r="A480" i="9"/>
  <c r="B480" i="9"/>
  <c r="C480" i="9"/>
  <c r="D480" i="9"/>
  <c r="E480" i="9"/>
  <c r="F480" i="9"/>
  <c r="G480" i="9"/>
  <c r="H480" i="9"/>
  <c r="A481" i="9"/>
  <c r="B481" i="9"/>
  <c r="C481" i="9"/>
  <c r="D481" i="9"/>
  <c r="E481" i="9"/>
  <c r="F481" i="9"/>
  <c r="G481" i="9"/>
  <c r="H481" i="9"/>
  <c r="A482" i="9"/>
  <c r="B482" i="9"/>
  <c r="C482" i="9"/>
  <c r="D482" i="9"/>
  <c r="E482" i="9"/>
  <c r="F482" i="9"/>
  <c r="G482" i="9"/>
  <c r="H482" i="9"/>
  <c r="A483" i="9"/>
  <c r="B483" i="9"/>
  <c r="C483" i="9"/>
  <c r="D483" i="9"/>
  <c r="E483" i="9"/>
  <c r="F483" i="9"/>
  <c r="G483" i="9"/>
  <c r="H483" i="9"/>
  <c r="A484" i="9"/>
  <c r="B484" i="9"/>
  <c r="C484" i="9"/>
  <c r="D484" i="9"/>
  <c r="E484" i="9"/>
  <c r="F484" i="9"/>
  <c r="G484" i="9"/>
  <c r="H484" i="9"/>
  <c r="A485" i="9"/>
  <c r="B485" i="9"/>
  <c r="C485" i="9"/>
  <c r="D485" i="9"/>
  <c r="E485" i="9"/>
  <c r="F485" i="9"/>
  <c r="G485" i="9"/>
  <c r="H485" i="9"/>
  <c r="A486" i="9"/>
  <c r="B486" i="9"/>
  <c r="C486" i="9"/>
  <c r="D486" i="9"/>
  <c r="E486" i="9"/>
  <c r="F486" i="9"/>
  <c r="G486" i="9"/>
  <c r="H486" i="9"/>
  <c r="A487" i="9"/>
  <c r="B487" i="9"/>
  <c r="C487" i="9"/>
  <c r="D487" i="9"/>
  <c r="E487" i="9"/>
  <c r="F487" i="9"/>
  <c r="G487" i="9"/>
  <c r="H487" i="9"/>
  <c r="A488" i="9"/>
  <c r="B488" i="9"/>
  <c r="C488" i="9"/>
  <c r="D488" i="9"/>
  <c r="E488" i="9"/>
  <c r="F488" i="9"/>
  <c r="G488" i="9"/>
  <c r="H488" i="9"/>
  <c r="A489" i="9"/>
  <c r="B489" i="9"/>
  <c r="C489" i="9"/>
  <c r="D489" i="9"/>
  <c r="E489" i="9"/>
  <c r="F489" i="9"/>
  <c r="G489" i="9"/>
  <c r="H489" i="9"/>
  <c r="A490" i="9"/>
  <c r="B490" i="9"/>
  <c r="C490" i="9"/>
  <c r="D490" i="9"/>
  <c r="E490" i="9"/>
  <c r="F490" i="9"/>
  <c r="G490" i="9"/>
  <c r="H490" i="9"/>
  <c r="A491" i="9"/>
  <c r="B491" i="9"/>
  <c r="C491" i="9"/>
  <c r="D491" i="9"/>
  <c r="E491" i="9"/>
  <c r="F491" i="9"/>
  <c r="G491" i="9"/>
  <c r="H491" i="9"/>
  <c r="A492" i="9"/>
  <c r="B492" i="9"/>
  <c r="C492" i="9"/>
  <c r="D492" i="9"/>
  <c r="E492" i="9"/>
  <c r="F492" i="9"/>
  <c r="G492" i="9"/>
  <c r="H492" i="9"/>
  <c r="A493" i="9"/>
  <c r="B493" i="9"/>
  <c r="C493" i="9"/>
  <c r="D493" i="9"/>
  <c r="E493" i="9"/>
  <c r="F493" i="9"/>
  <c r="G493" i="9"/>
  <c r="H493" i="9"/>
  <c r="A494" i="9"/>
  <c r="B494" i="9"/>
  <c r="C494" i="9"/>
  <c r="D494" i="9"/>
  <c r="E494" i="9"/>
  <c r="F494" i="9"/>
  <c r="G494" i="9"/>
  <c r="H494" i="9"/>
  <c r="A495" i="9"/>
  <c r="B495" i="9"/>
  <c r="C495" i="9"/>
  <c r="D495" i="9"/>
  <c r="E495" i="9"/>
  <c r="F495" i="9"/>
  <c r="G495" i="9"/>
  <c r="H495" i="9"/>
  <c r="A496" i="9"/>
  <c r="B496" i="9"/>
  <c r="C496" i="9"/>
  <c r="D496" i="9"/>
  <c r="E496" i="9"/>
  <c r="F496" i="9"/>
  <c r="G496" i="9"/>
  <c r="H496" i="9"/>
  <c r="A497" i="9"/>
  <c r="B497" i="9"/>
  <c r="C497" i="9"/>
  <c r="D497" i="9"/>
  <c r="E497" i="9"/>
  <c r="F497" i="9"/>
  <c r="G497" i="9"/>
  <c r="H497" i="9"/>
  <c r="A498" i="9"/>
  <c r="B498" i="9"/>
  <c r="C498" i="9"/>
  <c r="D498" i="9"/>
  <c r="E498" i="9"/>
  <c r="F498" i="9"/>
  <c r="G498" i="9"/>
  <c r="H498" i="9"/>
  <c r="A499" i="9"/>
  <c r="B499" i="9"/>
  <c r="C499" i="9"/>
  <c r="D499" i="9"/>
  <c r="E499" i="9"/>
  <c r="F499" i="9"/>
  <c r="G499" i="9"/>
  <c r="H499" i="9"/>
  <c r="A500" i="9"/>
  <c r="B500" i="9"/>
  <c r="C500" i="9"/>
  <c r="D500" i="9"/>
  <c r="E500" i="9"/>
  <c r="F500" i="9"/>
  <c r="G500" i="9"/>
  <c r="H500" i="9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9"/>
  <c r="B50" i="1"/>
  <c r="B49" i="9" s="1"/>
  <c r="B49" i="1"/>
  <c r="B48" i="9"/>
  <c r="B48" i="1"/>
  <c r="B47" i="9" s="1"/>
  <c r="B47" i="1"/>
  <c r="B46" i="9"/>
  <c r="B46" i="1"/>
  <c r="B45" i="9" s="1"/>
  <c r="B45" i="1"/>
  <c r="B44" i="9"/>
  <c r="B44" i="1"/>
  <c r="B43" i="9" s="1"/>
  <c r="B43" i="1"/>
  <c r="B42" i="9"/>
  <c r="B42" i="1"/>
  <c r="B41" i="9" s="1"/>
  <c r="B41" i="1"/>
  <c r="B40" i="9"/>
  <c r="B40" i="1"/>
  <c r="B39" i="9" s="1"/>
  <c r="B39" i="1"/>
  <c r="B38" i="9"/>
  <c r="B38" i="1"/>
  <c r="B37" i="9" s="1"/>
  <c r="B37" i="1"/>
  <c r="B36" i="9"/>
  <c r="B36" i="1"/>
  <c r="B35" i="9" s="1"/>
  <c r="B35" i="1"/>
  <c r="B34" i="9"/>
  <c r="B34" i="1"/>
  <c r="B33" i="9" s="1"/>
  <c r="B33" i="1"/>
  <c r="B32" i="9"/>
  <c r="B32" i="1"/>
  <c r="B31" i="9" s="1"/>
  <c r="B31" i="1"/>
  <c r="B30" i="9"/>
  <c r="B30" i="1"/>
  <c r="B29" i="9" s="1"/>
  <c r="B29" i="1"/>
  <c r="B28" i="9"/>
  <c r="B28" i="1"/>
  <c r="B27" i="9" s="1"/>
  <c r="B27" i="1"/>
  <c r="B26" i="9"/>
  <c r="B26" i="1"/>
  <c r="B25" i="9" s="1"/>
  <c r="B25" i="1"/>
  <c r="B24" i="9"/>
  <c r="B24" i="1"/>
  <c r="B23" i="9" s="1"/>
  <c r="B23" i="1"/>
  <c r="B22" i="9"/>
  <c r="B22" i="1"/>
  <c r="B21" i="9" s="1"/>
  <c r="B21" i="1"/>
  <c r="B20" i="9"/>
  <c r="B20" i="1"/>
  <c r="B19" i="9" s="1"/>
  <c r="B19" i="1"/>
  <c r="B18" i="9"/>
  <c r="B18" i="1"/>
  <c r="B17" i="9" s="1"/>
  <c r="B17" i="1"/>
  <c r="B16" i="9"/>
  <c r="B16" i="1"/>
  <c r="B15" i="9" s="1"/>
  <c r="B15" i="1"/>
  <c r="B14" i="9"/>
  <c r="B14" i="1"/>
  <c r="B13" i="9" s="1"/>
  <c r="B13" i="1"/>
  <c r="B12" i="9" s="1"/>
  <c r="B12" i="1"/>
  <c r="B11" i="9" s="1"/>
  <c r="B11" i="1"/>
  <c r="B10" i="9" s="1"/>
  <c r="B10" i="1"/>
  <c r="B9" i="9" s="1"/>
  <c r="B9" i="1"/>
  <c r="B8" i="9" s="1"/>
  <c r="B8" i="1"/>
  <c r="B7" i="9"/>
  <c r="B7" i="1"/>
  <c r="B6" i="9" s="1"/>
  <c r="B6" i="1"/>
  <c r="B5" i="9" s="1"/>
  <c r="B4" i="1"/>
  <c r="B3" i="9" s="1"/>
  <c r="B5" i="1"/>
  <c r="B4" i="9" s="1"/>
  <c r="E2" i="9"/>
  <c r="G2" i="9"/>
  <c r="C3" i="1"/>
  <c r="C2" i="9" s="1"/>
  <c r="E3" i="1"/>
  <c r="F3" i="1" s="1"/>
  <c r="F2" i="9" s="1"/>
  <c r="I3" i="1"/>
  <c r="H2" i="9"/>
  <c r="C4" i="1"/>
  <c r="C3" i="9"/>
  <c r="D4" i="1"/>
  <c r="D3" i="9"/>
  <c r="E4" i="1"/>
  <c r="F4" i="1" s="1"/>
  <c r="F3" i="9" s="1"/>
  <c r="I4" i="1"/>
  <c r="H3" i="9" s="1"/>
  <c r="C5" i="1"/>
  <c r="C4" i="9" s="1"/>
  <c r="D5" i="1"/>
  <c r="D4" i="9" s="1"/>
  <c r="E5" i="1"/>
  <c r="F5" i="1" s="1"/>
  <c r="F4" i="9" s="1"/>
  <c r="I5" i="1"/>
  <c r="H4" i="9"/>
  <c r="C6" i="1"/>
  <c r="C5" i="9"/>
  <c r="D6" i="1"/>
  <c r="D5" i="9"/>
  <c r="E6" i="1"/>
  <c r="F6" i="1" s="1"/>
  <c r="F5" i="9" s="1"/>
  <c r="I6" i="1"/>
  <c r="H5" i="9" s="1"/>
  <c r="C7" i="1"/>
  <c r="C6" i="9" s="1"/>
  <c r="D7" i="1"/>
  <c r="D6" i="9" s="1"/>
  <c r="E7" i="1"/>
  <c r="F7" i="1" s="1"/>
  <c r="F6" i="9" s="1"/>
  <c r="I7" i="1"/>
  <c r="H6" i="9"/>
  <c r="C8" i="1"/>
  <c r="C7" i="9"/>
  <c r="D8" i="1"/>
  <c r="D7" i="9"/>
  <c r="E8" i="1"/>
  <c r="F8" i="1" s="1"/>
  <c r="F7" i="9"/>
  <c r="I8" i="1"/>
  <c r="H7" i="9"/>
  <c r="C9" i="1"/>
  <c r="C8" i="9" s="1"/>
  <c r="D9" i="1"/>
  <c r="D8" i="9" s="1"/>
  <c r="E9" i="1"/>
  <c r="F9" i="1" s="1"/>
  <c r="F8" i="9" s="1"/>
  <c r="I9" i="1"/>
  <c r="H8" i="9"/>
  <c r="C10" i="1"/>
  <c r="C9" i="9"/>
  <c r="D10" i="1"/>
  <c r="D9" i="9"/>
  <c r="E10" i="1"/>
  <c r="F10" i="1" s="1"/>
  <c r="F9" i="9" s="1"/>
  <c r="I10" i="1"/>
  <c r="H9" i="9" s="1"/>
  <c r="C11" i="1"/>
  <c r="C10" i="9" s="1"/>
  <c r="D11" i="1"/>
  <c r="D10" i="9" s="1"/>
  <c r="E11" i="1"/>
  <c r="F11" i="1" s="1"/>
  <c r="F10" i="9" s="1"/>
  <c r="I11" i="1"/>
  <c r="H10" i="9"/>
  <c r="C12" i="1"/>
  <c r="C11" i="9"/>
  <c r="D12" i="1"/>
  <c r="D11" i="9"/>
  <c r="E12" i="1"/>
  <c r="F12" i="1" s="1"/>
  <c r="F11" i="9" s="1"/>
  <c r="I12" i="1"/>
  <c r="H11" i="9" s="1"/>
  <c r="C13" i="1"/>
  <c r="C12" i="9" s="1"/>
  <c r="D13" i="1"/>
  <c r="D12" i="9" s="1"/>
  <c r="E13" i="1"/>
  <c r="F13" i="1" s="1"/>
  <c r="F12" i="9" s="1"/>
  <c r="I13" i="1"/>
  <c r="H12" i="9"/>
  <c r="C14" i="1"/>
  <c r="C13" i="9"/>
  <c r="D14" i="1"/>
  <c r="D13" i="9"/>
  <c r="E14" i="1"/>
  <c r="F14" i="1" s="1"/>
  <c r="F13" i="9" s="1"/>
  <c r="I14" i="1"/>
  <c r="H13" i="9" s="1"/>
  <c r="C15" i="1"/>
  <c r="C14" i="9" s="1"/>
  <c r="D15" i="1"/>
  <c r="D14" i="9" s="1"/>
  <c r="E15" i="1"/>
  <c r="F15" i="1" s="1"/>
  <c r="F14" i="9" s="1"/>
  <c r="I15" i="1"/>
  <c r="H14" i="9"/>
  <c r="C16" i="1"/>
  <c r="C15" i="9"/>
  <c r="D16" i="1"/>
  <c r="D15" i="9"/>
  <c r="E16" i="1"/>
  <c r="F16" i="1" s="1"/>
  <c r="F15" i="9" s="1"/>
  <c r="I16" i="1"/>
  <c r="H15" i="9" s="1"/>
  <c r="C17" i="1"/>
  <c r="C16" i="9" s="1"/>
  <c r="D17" i="1"/>
  <c r="D16" i="9" s="1"/>
  <c r="E17" i="1"/>
  <c r="F17" i="1" s="1"/>
  <c r="F16" i="9"/>
  <c r="I17" i="1"/>
  <c r="H16" i="9"/>
  <c r="C18" i="1"/>
  <c r="C17" i="9"/>
  <c r="D18" i="1"/>
  <c r="D17" i="9"/>
  <c r="E18" i="1"/>
  <c r="F18" i="1" s="1"/>
  <c r="F17" i="9" s="1"/>
  <c r="I18" i="1"/>
  <c r="H17" i="9" s="1"/>
  <c r="C19" i="1"/>
  <c r="C18" i="9" s="1"/>
  <c r="D19" i="1"/>
  <c r="D18" i="9" s="1"/>
  <c r="E19" i="1"/>
  <c r="F19" i="1" s="1"/>
  <c r="F18" i="9"/>
  <c r="I19" i="1"/>
  <c r="H18" i="9"/>
  <c r="C20" i="1"/>
  <c r="C19" i="9"/>
  <c r="D20" i="1"/>
  <c r="D19" i="9"/>
  <c r="E20" i="1"/>
  <c r="F20" i="1" s="1"/>
  <c r="F19" i="9" s="1"/>
  <c r="I20" i="1"/>
  <c r="H19" i="9" s="1"/>
  <c r="C21" i="1"/>
  <c r="C20" i="9" s="1"/>
  <c r="D21" i="1"/>
  <c r="D20" i="9" s="1"/>
  <c r="E21" i="1"/>
  <c r="F21" i="1" s="1"/>
  <c r="F20" i="9" s="1"/>
  <c r="I21" i="1"/>
  <c r="H20" i="9"/>
  <c r="C22" i="1"/>
  <c r="C21" i="9"/>
  <c r="D22" i="1"/>
  <c r="D21" i="9"/>
  <c r="E22" i="1"/>
  <c r="F22" i="1" s="1"/>
  <c r="F21" i="9" s="1"/>
  <c r="I22" i="1"/>
  <c r="H21" i="9" s="1"/>
  <c r="C23" i="1"/>
  <c r="C22" i="9" s="1"/>
  <c r="D23" i="1"/>
  <c r="D22" i="9" s="1"/>
  <c r="E23" i="1"/>
  <c r="F23" i="1" s="1"/>
  <c r="F22" i="9" s="1"/>
  <c r="I23" i="1"/>
  <c r="H22" i="9"/>
  <c r="C24" i="1"/>
  <c r="C23" i="9"/>
  <c r="D24" i="1"/>
  <c r="D23" i="9"/>
  <c r="E24" i="1"/>
  <c r="F24" i="1" s="1"/>
  <c r="F23" i="9" s="1"/>
  <c r="I24" i="1"/>
  <c r="H23" i="9"/>
  <c r="C25" i="1"/>
  <c r="C24" i="9" s="1"/>
  <c r="D25" i="1"/>
  <c r="D24" i="9"/>
  <c r="E25" i="1"/>
  <c r="F25" i="1" s="1"/>
  <c r="F24" i="9" s="1"/>
  <c r="I25" i="1"/>
  <c r="H24" i="9"/>
  <c r="C26" i="1"/>
  <c r="C25" i="9"/>
  <c r="D26" i="1"/>
  <c r="D25" i="9" s="1"/>
  <c r="E26" i="1"/>
  <c r="F26" i="1" s="1"/>
  <c r="F25" i="9"/>
  <c r="I26" i="1"/>
  <c r="H25" i="9" s="1"/>
  <c r="C27" i="1"/>
  <c r="C26" i="9" s="1"/>
  <c r="D27" i="1"/>
  <c r="D26" i="9" s="1"/>
  <c r="E27" i="1"/>
  <c r="F27" i="1" s="1"/>
  <c r="F26" i="9" s="1"/>
  <c r="I27" i="1"/>
  <c r="H26" i="9"/>
  <c r="C28" i="1"/>
  <c r="C27" i="9" s="1"/>
  <c r="D28" i="1"/>
  <c r="D27" i="9"/>
  <c r="E28" i="1"/>
  <c r="F28" i="1" s="1"/>
  <c r="F27" i="9" s="1"/>
  <c r="I28" i="1"/>
  <c r="H27" i="9" s="1"/>
  <c r="C29" i="1"/>
  <c r="C28" i="9" s="1"/>
  <c r="D29" i="1"/>
  <c r="D28" i="9"/>
  <c r="E29" i="1"/>
  <c r="F29" i="1" s="1"/>
  <c r="F28" i="9"/>
  <c r="I29" i="1"/>
  <c r="H28" i="9"/>
  <c r="C30" i="1"/>
  <c r="C29" i="9"/>
  <c r="D30" i="1"/>
  <c r="D29" i="9" s="1"/>
  <c r="E30" i="1"/>
  <c r="F30" i="1" s="1"/>
  <c r="F29" i="9" s="1"/>
  <c r="I30" i="1"/>
  <c r="H29" i="9" s="1"/>
  <c r="C31" i="1"/>
  <c r="C30" i="9"/>
  <c r="D31" i="1"/>
  <c r="D30" i="9" s="1"/>
  <c r="E31" i="1"/>
  <c r="F31" i="1" s="1"/>
  <c r="F30" i="9"/>
  <c r="I31" i="1"/>
  <c r="H30" i="9"/>
  <c r="C32" i="1"/>
  <c r="C31" i="9"/>
  <c r="D32" i="1"/>
  <c r="D31" i="9"/>
  <c r="E32" i="1"/>
  <c r="F32" i="1" s="1"/>
  <c r="F31" i="9" s="1"/>
  <c r="I32" i="1"/>
  <c r="H31" i="9" s="1"/>
  <c r="C33" i="1"/>
  <c r="C32" i="9" s="1"/>
  <c r="D33" i="1"/>
  <c r="D32" i="9" s="1"/>
  <c r="E33" i="1"/>
  <c r="F33" i="1" s="1"/>
  <c r="F32" i="9"/>
  <c r="I33" i="1"/>
  <c r="H32" i="9" s="1"/>
  <c r="C34" i="1"/>
  <c r="C33" i="9"/>
  <c r="D34" i="1"/>
  <c r="D33" i="9" s="1"/>
  <c r="E34" i="1"/>
  <c r="F34" i="1" s="1"/>
  <c r="F33" i="9"/>
  <c r="I34" i="1"/>
  <c r="H33" i="9" s="1"/>
  <c r="C35" i="1"/>
  <c r="C34" i="9"/>
  <c r="D35" i="1"/>
  <c r="D34" i="9" s="1"/>
  <c r="E35" i="1"/>
  <c r="F35" i="1" s="1"/>
  <c r="F34" i="9"/>
  <c r="I35" i="1"/>
  <c r="H34" i="9"/>
  <c r="C36" i="1"/>
  <c r="C35" i="9"/>
  <c r="D36" i="1"/>
  <c r="D35" i="9"/>
  <c r="E36" i="1"/>
  <c r="F36" i="1" s="1"/>
  <c r="F35" i="9" s="1"/>
  <c r="I36" i="1"/>
  <c r="H35" i="9" s="1"/>
  <c r="C37" i="1"/>
  <c r="C36" i="9" s="1"/>
  <c r="D37" i="1"/>
  <c r="D36" i="9"/>
  <c r="E37" i="1"/>
  <c r="F37" i="1" s="1"/>
  <c r="F36" i="9"/>
  <c r="I37" i="1"/>
  <c r="H36" i="9"/>
  <c r="C38" i="1"/>
  <c r="C37" i="9"/>
  <c r="D38" i="1"/>
  <c r="D37" i="9"/>
  <c r="E38" i="1"/>
  <c r="F38" i="1" s="1"/>
  <c r="F37" i="9"/>
  <c r="I38" i="1"/>
  <c r="H37" i="9" s="1"/>
  <c r="C39" i="1"/>
  <c r="C38" i="9"/>
  <c r="D39" i="1"/>
  <c r="D38" i="9" s="1"/>
  <c r="E39" i="1"/>
  <c r="F39" i="1" s="1"/>
  <c r="F38" i="9" s="1"/>
  <c r="I39" i="1"/>
  <c r="H38" i="9"/>
  <c r="C40" i="1"/>
  <c r="C39" i="9"/>
  <c r="D40" i="1"/>
  <c r="D39" i="9"/>
  <c r="E40" i="1"/>
  <c r="F40" i="1" s="1"/>
  <c r="F39" i="9" s="1"/>
  <c r="I40" i="1"/>
  <c r="H39" i="9"/>
  <c r="C41" i="1"/>
  <c r="C40" i="9" s="1"/>
  <c r="D41" i="1"/>
  <c r="D40" i="9"/>
  <c r="E41" i="1"/>
  <c r="F41" i="1" s="1"/>
  <c r="F40" i="9" s="1"/>
  <c r="I41" i="1"/>
  <c r="H40" i="9"/>
  <c r="C42" i="1"/>
  <c r="C41" i="9"/>
  <c r="D42" i="1"/>
  <c r="D41" i="9"/>
  <c r="E42" i="1"/>
  <c r="F42" i="1" s="1"/>
  <c r="F41" i="9"/>
  <c r="I42" i="1"/>
  <c r="H41" i="9" s="1"/>
  <c r="C43" i="1"/>
  <c r="C42" i="9" s="1"/>
  <c r="D43" i="1"/>
  <c r="D42" i="9" s="1"/>
  <c r="E43" i="1"/>
  <c r="F43" i="1" s="1"/>
  <c r="F42" i="9" s="1"/>
  <c r="I43" i="1"/>
  <c r="H42" i="9"/>
  <c r="C44" i="1"/>
  <c r="C43" i="9" s="1"/>
  <c r="D44" i="1"/>
  <c r="D43" i="9"/>
  <c r="E44" i="1"/>
  <c r="F44" i="1" s="1"/>
  <c r="F43" i="9" s="1"/>
  <c r="I44" i="1"/>
  <c r="H43" i="9"/>
  <c r="C45" i="1"/>
  <c r="C44" i="9" s="1"/>
  <c r="D45" i="1"/>
  <c r="D44" i="9"/>
  <c r="E45" i="1"/>
  <c r="F45" i="1" s="1"/>
  <c r="F44" i="9"/>
  <c r="I45" i="1"/>
  <c r="H44" i="9"/>
  <c r="C46" i="1"/>
  <c r="C45" i="9"/>
  <c r="D46" i="1"/>
  <c r="D45" i="9" s="1"/>
  <c r="E46" i="1"/>
  <c r="F46" i="1" s="1"/>
  <c r="F45" i="9" s="1"/>
  <c r="I46" i="1"/>
  <c r="H45" i="9" s="1"/>
  <c r="C47" i="1"/>
  <c r="C46" i="9"/>
  <c r="D47" i="1"/>
  <c r="D46" i="9" s="1"/>
  <c r="E47" i="1"/>
  <c r="F47" i="1" s="1"/>
  <c r="F46" i="9" s="1"/>
  <c r="I47" i="1"/>
  <c r="H46" i="9"/>
  <c r="C48" i="1"/>
  <c r="C47" i="9" s="1"/>
  <c r="D48" i="1"/>
  <c r="D47" i="9"/>
  <c r="E48" i="1"/>
  <c r="F48" i="1" s="1"/>
  <c r="F47" i="9" s="1"/>
  <c r="I48" i="1"/>
  <c r="H47" i="9" s="1"/>
  <c r="C49" i="1"/>
  <c r="C48" i="9" s="1"/>
  <c r="D49" i="1"/>
  <c r="D48" i="9" s="1"/>
  <c r="E49" i="1"/>
  <c r="F49" i="1" s="1"/>
  <c r="F48" i="9"/>
  <c r="I49" i="1"/>
  <c r="H48" i="9" s="1"/>
  <c r="C50" i="1"/>
  <c r="C49" i="9"/>
  <c r="D50" i="1"/>
  <c r="D49" i="9" s="1"/>
  <c r="E50" i="1"/>
  <c r="F50" i="1" s="1"/>
  <c r="F49" i="9" s="1"/>
  <c r="I50" i="1"/>
  <c r="H49" i="9"/>
  <c r="C51" i="1"/>
  <c r="C50" i="9" s="1"/>
  <c r="D51" i="1"/>
  <c r="D50" i="9"/>
  <c r="E51" i="1"/>
  <c r="F51" i="1" s="1"/>
  <c r="F50" i="9" s="1"/>
  <c r="I51" i="1"/>
  <c r="H50" i="9"/>
  <c r="C52" i="1"/>
  <c r="D52" i="1"/>
  <c r="E52" i="1"/>
  <c r="F52" i="1" s="1"/>
  <c r="I52" i="1"/>
  <c r="C53" i="1"/>
  <c r="D53" i="1"/>
  <c r="E53" i="1"/>
  <c r="F53" i="1" s="1"/>
  <c r="I53" i="1"/>
  <c r="C54" i="1"/>
  <c r="D54" i="1"/>
  <c r="E54" i="1"/>
  <c r="F54" i="1" s="1"/>
  <c r="I54" i="1"/>
  <c r="C55" i="1"/>
  <c r="D55" i="1"/>
  <c r="E55" i="1"/>
  <c r="F55" i="1" s="1"/>
  <c r="I55" i="1"/>
  <c r="C56" i="1"/>
  <c r="D56" i="1"/>
  <c r="E56" i="1"/>
  <c r="F56" i="1" s="1"/>
  <c r="I56" i="1"/>
  <c r="C57" i="1"/>
  <c r="D57" i="1"/>
  <c r="E57" i="1"/>
  <c r="F57" i="1" s="1"/>
  <c r="I57" i="1"/>
  <c r="C58" i="1"/>
  <c r="D58" i="1"/>
  <c r="E58" i="1"/>
  <c r="F58" i="1" s="1"/>
  <c r="I58" i="1"/>
  <c r="C59" i="1"/>
  <c r="D59" i="1"/>
  <c r="E59" i="1"/>
  <c r="F59" i="1"/>
  <c r="I59" i="1"/>
  <c r="C60" i="1"/>
  <c r="D60" i="1"/>
  <c r="E60" i="1"/>
  <c r="F60" i="1" s="1"/>
  <c r="I60" i="1"/>
  <c r="C61" i="1"/>
  <c r="D61" i="1"/>
  <c r="E61" i="1"/>
  <c r="F61" i="1" s="1"/>
  <c r="I61" i="1"/>
  <c r="C62" i="1"/>
  <c r="D62" i="1"/>
  <c r="E62" i="1"/>
  <c r="F62" i="1" s="1"/>
  <c r="I62" i="1"/>
  <c r="C63" i="1"/>
  <c r="D63" i="1"/>
  <c r="E63" i="1"/>
  <c r="F63" i="1" s="1"/>
  <c r="I63" i="1"/>
  <c r="C64" i="1"/>
  <c r="D64" i="1"/>
  <c r="E64" i="1"/>
  <c r="F64" i="1" s="1"/>
  <c r="I64" i="1"/>
  <c r="C65" i="1"/>
  <c r="D65" i="1"/>
  <c r="E65" i="1"/>
  <c r="F65" i="1" s="1"/>
  <c r="I65" i="1"/>
  <c r="C66" i="1"/>
  <c r="D66" i="1"/>
  <c r="E66" i="1"/>
  <c r="F66" i="1" s="1"/>
  <c r="I66" i="1"/>
  <c r="C67" i="1"/>
  <c r="D67" i="1"/>
  <c r="E67" i="1"/>
  <c r="F67" i="1" s="1"/>
  <c r="I67" i="1"/>
  <c r="C68" i="1"/>
  <c r="D68" i="1"/>
  <c r="E68" i="1"/>
  <c r="F68" i="1" s="1"/>
  <c r="I68" i="1"/>
  <c r="C69" i="1"/>
  <c r="D69" i="1"/>
  <c r="E69" i="1"/>
  <c r="F69" i="1" s="1"/>
  <c r="I69" i="1"/>
  <c r="C70" i="1"/>
  <c r="D70" i="1"/>
  <c r="E70" i="1"/>
  <c r="F70" i="1" s="1"/>
  <c r="I70" i="1"/>
  <c r="C71" i="1"/>
  <c r="D71" i="1"/>
  <c r="E71" i="1"/>
  <c r="F71" i="1" s="1"/>
  <c r="I71" i="1"/>
  <c r="C72" i="1"/>
  <c r="D72" i="1"/>
  <c r="E72" i="1"/>
  <c r="F72" i="1" s="1"/>
  <c r="I72" i="1"/>
  <c r="C73" i="1"/>
  <c r="D73" i="1"/>
  <c r="E73" i="1"/>
  <c r="F73" i="1" s="1"/>
  <c r="I73" i="1"/>
  <c r="C74" i="1"/>
  <c r="D74" i="1"/>
  <c r="E74" i="1"/>
  <c r="F74" i="1" s="1"/>
  <c r="I74" i="1"/>
  <c r="C75" i="1"/>
  <c r="D75" i="1"/>
  <c r="E75" i="1"/>
  <c r="F75" i="1" s="1"/>
  <c r="I75" i="1"/>
  <c r="C76" i="1"/>
  <c r="D76" i="1"/>
  <c r="E76" i="1"/>
  <c r="F76" i="1" s="1"/>
  <c r="I76" i="1"/>
  <c r="C77" i="1"/>
  <c r="D77" i="1"/>
  <c r="E77" i="1"/>
  <c r="F77" i="1" s="1"/>
  <c r="I77" i="1"/>
  <c r="C78" i="1"/>
  <c r="D78" i="1"/>
  <c r="E78" i="1"/>
  <c r="F78" i="1" s="1"/>
  <c r="I78" i="1"/>
  <c r="C79" i="1"/>
  <c r="D79" i="1"/>
  <c r="E79" i="1"/>
  <c r="F79" i="1" s="1"/>
  <c r="I79" i="1"/>
  <c r="C80" i="1"/>
  <c r="D80" i="1"/>
  <c r="E80" i="1"/>
  <c r="F80" i="1" s="1"/>
  <c r="I80" i="1"/>
  <c r="C81" i="1"/>
  <c r="D81" i="1"/>
  <c r="E81" i="1"/>
  <c r="F81" i="1" s="1"/>
  <c r="I81" i="1"/>
  <c r="C82" i="1"/>
  <c r="D82" i="1"/>
  <c r="E82" i="1"/>
  <c r="F82" i="1" s="1"/>
  <c r="I82" i="1"/>
  <c r="C83" i="1"/>
  <c r="D83" i="1"/>
  <c r="E83" i="1"/>
  <c r="F83" i="1" s="1"/>
  <c r="I83" i="1"/>
  <c r="C84" i="1"/>
  <c r="D84" i="1"/>
  <c r="E84" i="1"/>
  <c r="F84" i="1" s="1"/>
  <c r="I84" i="1"/>
  <c r="C85" i="1"/>
  <c r="D85" i="1"/>
  <c r="E85" i="1"/>
  <c r="F85" i="1" s="1"/>
  <c r="I85" i="1"/>
  <c r="C86" i="1"/>
  <c r="D86" i="1"/>
  <c r="E86" i="1"/>
  <c r="F86" i="1" s="1"/>
  <c r="I86" i="1"/>
  <c r="C87" i="1"/>
  <c r="D87" i="1"/>
  <c r="E87" i="1"/>
  <c r="F87" i="1" s="1"/>
  <c r="I87" i="1"/>
  <c r="C88" i="1"/>
  <c r="D88" i="1"/>
  <c r="E88" i="1"/>
  <c r="F88" i="1" s="1"/>
  <c r="I88" i="1"/>
  <c r="C89" i="1"/>
  <c r="D89" i="1"/>
  <c r="E89" i="1"/>
  <c r="F89" i="1" s="1"/>
  <c r="I89" i="1"/>
  <c r="C90" i="1"/>
  <c r="D90" i="1"/>
  <c r="E90" i="1"/>
  <c r="F90" i="1" s="1"/>
  <c r="I90" i="1"/>
  <c r="C91" i="1"/>
  <c r="D91" i="1"/>
  <c r="E91" i="1"/>
  <c r="F91" i="1" s="1"/>
  <c r="I91" i="1"/>
  <c r="C92" i="1"/>
  <c r="D92" i="1"/>
  <c r="E92" i="1"/>
  <c r="F92" i="1" s="1"/>
  <c r="I92" i="1"/>
  <c r="C93" i="1"/>
  <c r="D93" i="1"/>
  <c r="E93" i="1"/>
  <c r="F93" i="1" s="1"/>
  <c r="I93" i="1"/>
  <c r="C94" i="1"/>
  <c r="D94" i="1"/>
  <c r="E94" i="1"/>
  <c r="F94" i="1" s="1"/>
  <c r="I94" i="1"/>
  <c r="C95" i="1"/>
  <c r="D95" i="1"/>
  <c r="E95" i="1"/>
  <c r="F95" i="1" s="1"/>
  <c r="I95" i="1"/>
  <c r="C96" i="1"/>
  <c r="D96" i="1"/>
  <c r="E96" i="1"/>
  <c r="F96" i="1" s="1"/>
  <c r="I96" i="1"/>
  <c r="C97" i="1"/>
  <c r="D97" i="1"/>
  <c r="E97" i="1"/>
  <c r="F97" i="1" s="1"/>
  <c r="I97" i="1"/>
  <c r="C98" i="1"/>
  <c r="D98" i="1"/>
  <c r="E98" i="1"/>
  <c r="F98" i="1" s="1"/>
  <c r="I98" i="1"/>
  <c r="C99" i="1"/>
  <c r="D99" i="1"/>
  <c r="E99" i="1"/>
  <c r="F99" i="1" s="1"/>
  <c r="I99" i="1"/>
  <c r="C100" i="1"/>
  <c r="D100" i="1"/>
  <c r="E100" i="1"/>
  <c r="F100" i="1" s="1"/>
  <c r="I100" i="1"/>
  <c r="C101" i="1"/>
  <c r="D101" i="1"/>
  <c r="E101" i="1"/>
  <c r="F101" i="1" s="1"/>
  <c r="I101" i="1"/>
  <c r="C102" i="1"/>
  <c r="D102" i="1"/>
  <c r="E102" i="1"/>
  <c r="F102" i="1" s="1"/>
  <c r="I102" i="1"/>
  <c r="C103" i="1"/>
  <c r="D103" i="1"/>
  <c r="E103" i="1"/>
  <c r="F103" i="1" s="1"/>
  <c r="I103" i="1"/>
  <c r="C104" i="1"/>
  <c r="D104" i="1"/>
  <c r="E104" i="1"/>
  <c r="F104" i="1" s="1"/>
  <c r="I104" i="1"/>
  <c r="C105" i="1"/>
  <c r="D105" i="1"/>
  <c r="E105" i="1"/>
  <c r="F105" i="1" s="1"/>
  <c r="I105" i="1"/>
  <c r="C106" i="1"/>
  <c r="D106" i="1"/>
  <c r="E106" i="1"/>
  <c r="F106" i="1" s="1"/>
  <c r="I106" i="1"/>
  <c r="C107" i="1"/>
  <c r="D107" i="1"/>
  <c r="E107" i="1"/>
  <c r="F107" i="1" s="1"/>
  <c r="I107" i="1"/>
  <c r="C108" i="1"/>
  <c r="D108" i="1"/>
  <c r="E108" i="1"/>
  <c r="F108" i="1" s="1"/>
  <c r="I108" i="1"/>
  <c r="C109" i="1"/>
  <c r="D109" i="1"/>
  <c r="E109" i="1"/>
  <c r="F109" i="1" s="1"/>
  <c r="I109" i="1"/>
  <c r="C110" i="1"/>
  <c r="D110" i="1"/>
  <c r="E110" i="1"/>
  <c r="F110" i="1" s="1"/>
  <c r="I110" i="1"/>
  <c r="C111" i="1"/>
  <c r="D111" i="1"/>
  <c r="E111" i="1"/>
  <c r="F111" i="1" s="1"/>
  <c r="I111" i="1"/>
  <c r="C112" i="1"/>
  <c r="D112" i="1"/>
  <c r="E112" i="1"/>
  <c r="F112" i="1" s="1"/>
  <c r="I112" i="1"/>
  <c r="C113" i="1"/>
  <c r="D113" i="1"/>
  <c r="E113" i="1"/>
  <c r="F113" i="1" s="1"/>
  <c r="I113" i="1"/>
  <c r="C114" i="1"/>
  <c r="D114" i="1"/>
  <c r="E114" i="1"/>
  <c r="F114" i="1" s="1"/>
  <c r="I114" i="1"/>
  <c r="C115" i="1"/>
  <c r="D115" i="1"/>
  <c r="E115" i="1"/>
  <c r="F115" i="1" s="1"/>
  <c r="I115" i="1"/>
  <c r="C116" i="1"/>
  <c r="D116" i="1"/>
  <c r="E116" i="1"/>
  <c r="F116" i="1" s="1"/>
  <c r="I116" i="1"/>
  <c r="C117" i="1"/>
  <c r="D117" i="1"/>
  <c r="E117" i="1"/>
  <c r="F117" i="1" s="1"/>
  <c r="I117" i="1"/>
  <c r="C118" i="1"/>
  <c r="D118" i="1"/>
  <c r="E118" i="1"/>
  <c r="F118" i="1" s="1"/>
  <c r="I118" i="1"/>
  <c r="C119" i="1"/>
  <c r="D119" i="1"/>
  <c r="E119" i="1"/>
  <c r="F119" i="1" s="1"/>
  <c r="I119" i="1"/>
  <c r="C120" i="1"/>
  <c r="D120" i="1"/>
  <c r="E120" i="1"/>
  <c r="F120" i="1" s="1"/>
  <c r="I120" i="1"/>
  <c r="C121" i="1"/>
  <c r="D121" i="1"/>
  <c r="E121" i="1"/>
  <c r="F121" i="1" s="1"/>
  <c r="I121" i="1"/>
  <c r="C122" i="1"/>
  <c r="D122" i="1"/>
  <c r="E122" i="1"/>
  <c r="F122" i="1" s="1"/>
  <c r="I122" i="1"/>
  <c r="C123" i="1"/>
  <c r="D123" i="1"/>
  <c r="E123" i="1"/>
  <c r="F123" i="1" s="1"/>
  <c r="I123" i="1"/>
  <c r="C124" i="1"/>
  <c r="D124" i="1"/>
  <c r="E124" i="1"/>
  <c r="F124" i="1" s="1"/>
  <c r="I124" i="1"/>
  <c r="C125" i="1"/>
  <c r="D125" i="1"/>
  <c r="E125" i="1"/>
  <c r="F125" i="1" s="1"/>
  <c r="I125" i="1"/>
  <c r="C126" i="1"/>
  <c r="D126" i="1"/>
  <c r="E126" i="1"/>
  <c r="F126" i="1" s="1"/>
  <c r="I126" i="1"/>
  <c r="C127" i="1"/>
  <c r="D127" i="1"/>
  <c r="E127" i="1"/>
  <c r="F127" i="1" s="1"/>
  <c r="I127" i="1"/>
  <c r="C128" i="1"/>
  <c r="D128" i="1"/>
  <c r="E128" i="1"/>
  <c r="F128" i="1" s="1"/>
  <c r="I128" i="1"/>
  <c r="C129" i="1"/>
  <c r="D129" i="1"/>
  <c r="E129" i="1"/>
  <c r="F129" i="1" s="1"/>
  <c r="I129" i="1"/>
  <c r="C130" i="1"/>
  <c r="D130" i="1"/>
  <c r="E130" i="1"/>
  <c r="F130" i="1" s="1"/>
  <c r="I130" i="1"/>
  <c r="C131" i="1"/>
  <c r="D131" i="1"/>
  <c r="E131" i="1"/>
  <c r="F131" i="1" s="1"/>
  <c r="I131" i="1"/>
  <c r="C132" i="1"/>
  <c r="D132" i="1"/>
  <c r="E132" i="1"/>
  <c r="F132" i="1" s="1"/>
  <c r="I132" i="1"/>
  <c r="C133" i="1"/>
  <c r="D133" i="1"/>
  <c r="E133" i="1"/>
  <c r="F133" i="1" s="1"/>
  <c r="I133" i="1"/>
  <c r="C134" i="1"/>
  <c r="D134" i="1"/>
  <c r="E134" i="1"/>
  <c r="F134" i="1" s="1"/>
  <c r="I134" i="1"/>
  <c r="C135" i="1"/>
  <c r="D135" i="1"/>
  <c r="E135" i="1"/>
  <c r="F135" i="1" s="1"/>
  <c r="I135" i="1"/>
  <c r="C136" i="1"/>
  <c r="D136" i="1"/>
  <c r="E136" i="1"/>
  <c r="F136" i="1" s="1"/>
  <c r="I136" i="1"/>
  <c r="C137" i="1"/>
  <c r="D137" i="1"/>
  <c r="E137" i="1"/>
  <c r="F137" i="1" s="1"/>
  <c r="I137" i="1"/>
  <c r="C138" i="1"/>
  <c r="D138" i="1"/>
  <c r="E138" i="1"/>
  <c r="F138" i="1" s="1"/>
  <c r="I138" i="1"/>
  <c r="C139" i="1"/>
  <c r="D139" i="1"/>
  <c r="E139" i="1"/>
  <c r="F139" i="1" s="1"/>
  <c r="I139" i="1"/>
  <c r="C140" i="1"/>
  <c r="D140" i="1"/>
  <c r="E140" i="1"/>
  <c r="F140" i="1" s="1"/>
  <c r="I140" i="1"/>
  <c r="C141" i="1"/>
  <c r="D141" i="1"/>
  <c r="E141" i="1"/>
  <c r="F141" i="1" s="1"/>
  <c r="I141" i="1"/>
  <c r="C142" i="1"/>
  <c r="D142" i="1"/>
  <c r="E142" i="1"/>
  <c r="F142" i="1" s="1"/>
  <c r="I142" i="1"/>
  <c r="C143" i="1"/>
  <c r="D143" i="1"/>
  <c r="E143" i="1"/>
  <c r="F143" i="1" s="1"/>
  <c r="I143" i="1"/>
  <c r="C144" i="1"/>
  <c r="D144" i="1"/>
  <c r="E144" i="1"/>
  <c r="F144" i="1" s="1"/>
  <c r="I144" i="1"/>
  <c r="C145" i="1"/>
  <c r="D145" i="1"/>
  <c r="E145" i="1"/>
  <c r="F145" i="1" s="1"/>
  <c r="I145" i="1"/>
  <c r="C146" i="1"/>
  <c r="D146" i="1"/>
  <c r="E146" i="1"/>
  <c r="F146" i="1" s="1"/>
  <c r="I146" i="1"/>
  <c r="C147" i="1"/>
  <c r="D147" i="1"/>
  <c r="E147" i="1"/>
  <c r="F147" i="1" s="1"/>
  <c r="I147" i="1"/>
  <c r="C148" i="1"/>
  <c r="D148" i="1"/>
  <c r="E148" i="1"/>
  <c r="F148" i="1" s="1"/>
  <c r="I148" i="1"/>
  <c r="C149" i="1"/>
  <c r="D149" i="1"/>
  <c r="E149" i="1"/>
  <c r="F149" i="1" s="1"/>
  <c r="I149" i="1"/>
  <c r="C150" i="1"/>
  <c r="D150" i="1"/>
  <c r="E150" i="1"/>
  <c r="F150" i="1" s="1"/>
  <c r="I150" i="1"/>
  <c r="C151" i="1"/>
  <c r="D151" i="1"/>
  <c r="E151" i="1"/>
  <c r="F151" i="1" s="1"/>
  <c r="I151" i="1"/>
  <c r="C152" i="1"/>
  <c r="D152" i="1"/>
  <c r="E152" i="1"/>
  <c r="F152" i="1" s="1"/>
  <c r="I152" i="1"/>
  <c r="C153" i="1"/>
  <c r="D153" i="1"/>
  <c r="E153" i="1"/>
  <c r="F153" i="1" s="1"/>
  <c r="I153" i="1"/>
  <c r="C154" i="1"/>
  <c r="D154" i="1"/>
  <c r="E154" i="1"/>
  <c r="F154" i="1" s="1"/>
  <c r="I154" i="1"/>
  <c r="C155" i="1"/>
  <c r="D155" i="1"/>
  <c r="E155" i="1"/>
  <c r="F155" i="1" s="1"/>
  <c r="I155" i="1"/>
  <c r="C156" i="1"/>
  <c r="D156" i="1"/>
  <c r="E156" i="1"/>
  <c r="F156" i="1" s="1"/>
  <c r="I156" i="1"/>
  <c r="C157" i="1"/>
  <c r="D157" i="1"/>
  <c r="E157" i="1"/>
  <c r="F157" i="1" s="1"/>
  <c r="I157" i="1"/>
  <c r="C158" i="1"/>
  <c r="D158" i="1"/>
  <c r="E158" i="1"/>
  <c r="F158" i="1" s="1"/>
  <c r="I158" i="1"/>
  <c r="C159" i="1"/>
  <c r="D159" i="1"/>
  <c r="E159" i="1"/>
  <c r="F159" i="1" s="1"/>
  <c r="I159" i="1"/>
  <c r="C160" i="1"/>
  <c r="D160" i="1"/>
  <c r="E160" i="1"/>
  <c r="F160" i="1" s="1"/>
  <c r="I160" i="1"/>
  <c r="C161" i="1"/>
  <c r="D161" i="1"/>
  <c r="E161" i="1"/>
  <c r="F161" i="1" s="1"/>
  <c r="I161" i="1"/>
  <c r="C162" i="1"/>
  <c r="D162" i="1"/>
  <c r="E162" i="1"/>
  <c r="F162" i="1" s="1"/>
  <c r="I162" i="1"/>
  <c r="C163" i="1"/>
  <c r="D163" i="1"/>
  <c r="E163" i="1"/>
  <c r="F163" i="1" s="1"/>
  <c r="I163" i="1"/>
  <c r="C164" i="1"/>
  <c r="D164" i="1"/>
  <c r="E164" i="1"/>
  <c r="F164" i="1" s="1"/>
  <c r="I164" i="1"/>
  <c r="C165" i="1"/>
  <c r="D165" i="1"/>
  <c r="E165" i="1"/>
  <c r="F165" i="1" s="1"/>
  <c r="I165" i="1"/>
  <c r="C166" i="1"/>
  <c r="D166" i="1"/>
  <c r="E166" i="1"/>
  <c r="F166" i="1" s="1"/>
  <c r="I166" i="1"/>
  <c r="C167" i="1"/>
  <c r="D167" i="1"/>
  <c r="E167" i="1"/>
  <c r="F167" i="1" s="1"/>
  <c r="I167" i="1"/>
  <c r="C168" i="1"/>
  <c r="D168" i="1"/>
  <c r="E168" i="1"/>
  <c r="F168" i="1" s="1"/>
  <c r="I168" i="1"/>
  <c r="C169" i="1"/>
  <c r="D169" i="1"/>
  <c r="E169" i="1"/>
  <c r="F169" i="1" s="1"/>
  <c r="I169" i="1"/>
  <c r="C170" i="1"/>
  <c r="D170" i="1"/>
  <c r="E170" i="1"/>
  <c r="F170" i="1" s="1"/>
  <c r="I170" i="1"/>
  <c r="C171" i="1"/>
  <c r="D171" i="1"/>
  <c r="E171" i="1"/>
  <c r="F171" i="1" s="1"/>
  <c r="I171" i="1"/>
  <c r="C172" i="1"/>
  <c r="D172" i="1"/>
  <c r="E172" i="1"/>
  <c r="F172" i="1" s="1"/>
  <c r="I172" i="1"/>
  <c r="C173" i="1"/>
  <c r="D173" i="1"/>
  <c r="E173" i="1"/>
  <c r="F173" i="1" s="1"/>
  <c r="I173" i="1"/>
  <c r="C174" i="1"/>
  <c r="D174" i="1"/>
  <c r="E174" i="1"/>
  <c r="F174" i="1" s="1"/>
  <c r="I174" i="1"/>
  <c r="C175" i="1"/>
  <c r="D175" i="1"/>
  <c r="E175" i="1"/>
  <c r="F175" i="1" s="1"/>
  <c r="I175" i="1"/>
  <c r="C176" i="1"/>
  <c r="D176" i="1"/>
  <c r="E176" i="1"/>
  <c r="F176" i="1" s="1"/>
  <c r="I176" i="1"/>
  <c r="C177" i="1"/>
  <c r="D177" i="1"/>
  <c r="E177" i="1"/>
  <c r="F177" i="1" s="1"/>
  <c r="I177" i="1"/>
  <c r="C178" i="1"/>
  <c r="D178" i="1"/>
  <c r="E178" i="1"/>
  <c r="F178" i="1" s="1"/>
  <c r="I178" i="1"/>
  <c r="C179" i="1"/>
  <c r="D179" i="1"/>
  <c r="E179" i="1"/>
  <c r="F179" i="1" s="1"/>
  <c r="I179" i="1"/>
  <c r="C180" i="1"/>
  <c r="D180" i="1"/>
  <c r="E180" i="1"/>
  <c r="F180" i="1" s="1"/>
  <c r="I180" i="1"/>
  <c r="C181" i="1"/>
  <c r="D181" i="1"/>
  <c r="E181" i="1"/>
  <c r="F181" i="1" s="1"/>
  <c r="I181" i="1"/>
  <c r="C182" i="1"/>
  <c r="D182" i="1"/>
  <c r="E182" i="1"/>
  <c r="F182" i="1" s="1"/>
  <c r="I182" i="1"/>
  <c r="C183" i="1"/>
  <c r="D183" i="1"/>
  <c r="E183" i="1"/>
  <c r="F183" i="1" s="1"/>
  <c r="I183" i="1"/>
  <c r="C184" i="1"/>
  <c r="D184" i="1"/>
  <c r="E184" i="1"/>
  <c r="F184" i="1" s="1"/>
  <c r="I184" i="1"/>
  <c r="C185" i="1"/>
  <c r="D185" i="1"/>
  <c r="E185" i="1"/>
  <c r="F185" i="1" s="1"/>
  <c r="I185" i="1"/>
  <c r="C186" i="1"/>
  <c r="D186" i="1"/>
  <c r="E186" i="1"/>
  <c r="F186" i="1" s="1"/>
  <c r="I186" i="1"/>
  <c r="C187" i="1"/>
  <c r="D187" i="1"/>
  <c r="E187" i="1"/>
  <c r="F187" i="1" s="1"/>
  <c r="I187" i="1"/>
  <c r="C188" i="1"/>
  <c r="D188" i="1"/>
  <c r="E188" i="1"/>
  <c r="F188" i="1" s="1"/>
  <c r="I188" i="1"/>
  <c r="C189" i="1"/>
  <c r="D189" i="1"/>
  <c r="E189" i="1"/>
  <c r="F189" i="1" s="1"/>
  <c r="I189" i="1"/>
  <c r="C190" i="1"/>
  <c r="D190" i="1"/>
  <c r="E190" i="1"/>
  <c r="F190" i="1" s="1"/>
  <c r="I190" i="1"/>
  <c r="C191" i="1"/>
  <c r="D191" i="1"/>
  <c r="E191" i="1"/>
  <c r="F191" i="1" s="1"/>
  <c r="I191" i="1"/>
  <c r="C192" i="1"/>
  <c r="D192" i="1"/>
  <c r="E192" i="1"/>
  <c r="F192" i="1" s="1"/>
  <c r="I192" i="1"/>
  <c r="C193" i="1"/>
  <c r="D193" i="1"/>
  <c r="E193" i="1"/>
  <c r="F193" i="1" s="1"/>
  <c r="I193" i="1"/>
  <c r="C194" i="1"/>
  <c r="D194" i="1"/>
  <c r="E194" i="1"/>
  <c r="F194" i="1" s="1"/>
  <c r="I194" i="1"/>
  <c r="C195" i="1"/>
  <c r="D195" i="1"/>
  <c r="E195" i="1"/>
  <c r="F195" i="1" s="1"/>
  <c r="I195" i="1"/>
  <c r="C196" i="1"/>
  <c r="D196" i="1"/>
  <c r="E196" i="1"/>
  <c r="F196" i="1" s="1"/>
  <c r="I196" i="1"/>
  <c r="C197" i="1"/>
  <c r="D197" i="1"/>
  <c r="E197" i="1"/>
  <c r="F197" i="1" s="1"/>
  <c r="I197" i="1"/>
  <c r="C198" i="1"/>
  <c r="D198" i="1"/>
  <c r="E198" i="1"/>
  <c r="F198" i="1" s="1"/>
  <c r="I198" i="1"/>
  <c r="C199" i="1"/>
  <c r="D199" i="1"/>
  <c r="E199" i="1"/>
  <c r="F199" i="1" s="1"/>
  <c r="I199" i="1"/>
  <c r="C200" i="1"/>
  <c r="D200" i="1"/>
  <c r="E200" i="1"/>
  <c r="F200" i="1" s="1"/>
  <c r="I200" i="1"/>
  <c r="C201" i="1"/>
  <c r="D201" i="1"/>
  <c r="E201" i="1"/>
  <c r="F201" i="1" s="1"/>
  <c r="I201" i="1"/>
  <c r="C202" i="1"/>
  <c r="D202" i="1"/>
  <c r="E202" i="1"/>
  <c r="F202" i="1" s="1"/>
  <c r="I202" i="1"/>
  <c r="C203" i="1"/>
  <c r="D203" i="1"/>
  <c r="E203" i="1"/>
  <c r="F203" i="1" s="1"/>
  <c r="I203" i="1"/>
  <c r="C204" i="1"/>
  <c r="D204" i="1"/>
  <c r="E204" i="1"/>
  <c r="F204" i="1" s="1"/>
  <c r="I204" i="1"/>
  <c r="C205" i="1"/>
  <c r="D205" i="1"/>
  <c r="E205" i="1"/>
  <c r="F205" i="1" s="1"/>
  <c r="I205" i="1"/>
  <c r="C206" i="1"/>
  <c r="D206" i="1"/>
  <c r="E206" i="1"/>
  <c r="F206" i="1" s="1"/>
  <c r="I206" i="1"/>
  <c r="C207" i="1"/>
  <c r="D207" i="1"/>
  <c r="E207" i="1"/>
  <c r="F207" i="1" s="1"/>
  <c r="I207" i="1"/>
  <c r="C208" i="1"/>
  <c r="D208" i="1"/>
  <c r="E208" i="1"/>
  <c r="F208" i="1" s="1"/>
  <c r="I208" i="1"/>
  <c r="C209" i="1"/>
  <c r="D209" i="1"/>
  <c r="E209" i="1"/>
  <c r="F209" i="1" s="1"/>
  <c r="I209" i="1"/>
  <c r="C210" i="1"/>
  <c r="D210" i="1"/>
  <c r="E210" i="1"/>
  <c r="F210" i="1" s="1"/>
  <c r="I210" i="1"/>
  <c r="C211" i="1"/>
  <c r="D211" i="1"/>
  <c r="E211" i="1"/>
  <c r="F211" i="1" s="1"/>
  <c r="I211" i="1"/>
  <c r="C212" i="1"/>
  <c r="D212" i="1"/>
  <c r="E212" i="1"/>
  <c r="F212" i="1" s="1"/>
  <c r="I212" i="1"/>
  <c r="C213" i="1"/>
  <c r="D213" i="1"/>
  <c r="E213" i="1"/>
  <c r="F213" i="1" s="1"/>
  <c r="I213" i="1"/>
  <c r="C214" i="1"/>
  <c r="D214" i="1"/>
  <c r="E214" i="1"/>
  <c r="F214" i="1" s="1"/>
  <c r="I214" i="1"/>
  <c r="C215" i="1"/>
  <c r="D215" i="1"/>
  <c r="E215" i="1"/>
  <c r="F215" i="1" s="1"/>
  <c r="I215" i="1"/>
  <c r="C216" i="1"/>
  <c r="D216" i="1"/>
  <c r="E216" i="1"/>
  <c r="F216" i="1" s="1"/>
  <c r="I216" i="1"/>
  <c r="C217" i="1"/>
  <c r="D217" i="1"/>
  <c r="E217" i="1"/>
  <c r="F217" i="1" s="1"/>
  <c r="I217" i="1"/>
  <c r="C218" i="1"/>
  <c r="D218" i="1"/>
  <c r="E218" i="1"/>
  <c r="F218" i="1" s="1"/>
  <c r="I218" i="1"/>
  <c r="C219" i="1"/>
  <c r="D219" i="1"/>
  <c r="E219" i="1"/>
  <c r="F219" i="1" s="1"/>
  <c r="I219" i="1"/>
  <c r="C220" i="1"/>
  <c r="D220" i="1"/>
  <c r="E220" i="1"/>
  <c r="F220" i="1" s="1"/>
  <c r="I220" i="1"/>
  <c r="C221" i="1"/>
  <c r="D221" i="1"/>
  <c r="E221" i="1"/>
  <c r="F221" i="1" s="1"/>
  <c r="I221" i="1"/>
  <c r="C222" i="1"/>
  <c r="D222" i="1"/>
  <c r="E222" i="1"/>
  <c r="F222" i="1" s="1"/>
  <c r="I222" i="1"/>
  <c r="C223" i="1"/>
  <c r="D223" i="1"/>
  <c r="E223" i="1"/>
  <c r="F223" i="1" s="1"/>
  <c r="I223" i="1"/>
  <c r="C224" i="1"/>
  <c r="D224" i="1"/>
  <c r="E224" i="1"/>
  <c r="F224" i="1" s="1"/>
  <c r="I224" i="1"/>
  <c r="C225" i="1"/>
  <c r="D225" i="1"/>
  <c r="E225" i="1"/>
  <c r="F225" i="1" s="1"/>
  <c r="I225" i="1"/>
  <c r="C226" i="1"/>
  <c r="D226" i="1"/>
  <c r="E226" i="1"/>
  <c r="F226" i="1" s="1"/>
  <c r="I226" i="1"/>
  <c r="C227" i="1"/>
  <c r="D227" i="1"/>
  <c r="E227" i="1"/>
  <c r="F227" i="1" s="1"/>
  <c r="I227" i="1"/>
  <c r="C228" i="1"/>
  <c r="D228" i="1"/>
  <c r="E228" i="1"/>
  <c r="F228" i="1" s="1"/>
  <c r="I228" i="1"/>
  <c r="C229" i="1"/>
  <c r="D229" i="1"/>
  <c r="E229" i="1"/>
  <c r="F229" i="1" s="1"/>
  <c r="I229" i="1"/>
  <c r="C230" i="1"/>
  <c r="D230" i="1"/>
  <c r="E230" i="1"/>
  <c r="F230" i="1" s="1"/>
  <c r="I230" i="1"/>
  <c r="C231" i="1"/>
  <c r="D231" i="1"/>
  <c r="E231" i="1"/>
  <c r="F231" i="1" s="1"/>
  <c r="I231" i="1"/>
  <c r="C232" i="1"/>
  <c r="D232" i="1"/>
  <c r="E232" i="1"/>
  <c r="F232" i="1" s="1"/>
  <c r="I232" i="1"/>
  <c r="C233" i="1"/>
  <c r="D233" i="1"/>
  <c r="E233" i="1"/>
  <c r="F233" i="1" s="1"/>
  <c r="I233" i="1"/>
  <c r="C234" i="1"/>
  <c r="D234" i="1"/>
  <c r="E234" i="1"/>
  <c r="F234" i="1" s="1"/>
  <c r="I234" i="1"/>
  <c r="C235" i="1"/>
  <c r="D235" i="1"/>
  <c r="E235" i="1"/>
  <c r="F235" i="1" s="1"/>
  <c r="I235" i="1"/>
  <c r="C236" i="1"/>
  <c r="D236" i="1"/>
  <c r="E236" i="1"/>
  <c r="F236" i="1" s="1"/>
  <c r="I236" i="1"/>
  <c r="C237" i="1"/>
  <c r="D237" i="1"/>
  <c r="E237" i="1"/>
  <c r="F237" i="1" s="1"/>
  <c r="I237" i="1"/>
  <c r="C238" i="1"/>
  <c r="D238" i="1"/>
  <c r="E238" i="1"/>
  <c r="F238" i="1" s="1"/>
  <c r="I238" i="1"/>
  <c r="C239" i="1"/>
  <c r="D239" i="1"/>
  <c r="E239" i="1"/>
  <c r="F239" i="1" s="1"/>
  <c r="I239" i="1"/>
  <c r="C240" i="1"/>
  <c r="D240" i="1"/>
  <c r="E240" i="1"/>
  <c r="F240" i="1" s="1"/>
  <c r="I240" i="1"/>
  <c r="C241" i="1"/>
  <c r="D241" i="1"/>
  <c r="E241" i="1"/>
  <c r="F241" i="1" s="1"/>
  <c r="I241" i="1"/>
  <c r="C242" i="1"/>
  <c r="D242" i="1"/>
  <c r="E242" i="1"/>
  <c r="F242" i="1" s="1"/>
  <c r="I242" i="1"/>
  <c r="C243" i="1"/>
  <c r="D243" i="1"/>
  <c r="E243" i="1"/>
  <c r="F243" i="1" s="1"/>
  <c r="I243" i="1"/>
  <c r="C244" i="1"/>
  <c r="D244" i="1"/>
  <c r="E244" i="1"/>
  <c r="F244" i="1" s="1"/>
  <c r="I244" i="1"/>
  <c r="C245" i="1"/>
  <c r="D245" i="1"/>
  <c r="E245" i="1"/>
  <c r="F245" i="1" s="1"/>
  <c r="I245" i="1"/>
  <c r="C246" i="1"/>
  <c r="D246" i="1"/>
  <c r="E246" i="1"/>
  <c r="F246" i="1" s="1"/>
  <c r="I246" i="1"/>
  <c r="C247" i="1"/>
  <c r="D247" i="1"/>
  <c r="E247" i="1"/>
  <c r="F247" i="1" s="1"/>
  <c r="I247" i="1"/>
  <c r="C248" i="1"/>
  <c r="D248" i="1"/>
  <c r="E248" i="1"/>
  <c r="F248" i="1" s="1"/>
  <c r="I248" i="1"/>
  <c r="C249" i="1"/>
  <c r="D249" i="1"/>
  <c r="E249" i="1"/>
  <c r="F249" i="1" s="1"/>
  <c r="I249" i="1"/>
  <c r="C250" i="1"/>
  <c r="D250" i="1"/>
  <c r="E250" i="1"/>
  <c r="F250" i="1" s="1"/>
  <c r="I250" i="1"/>
  <c r="C251" i="1"/>
  <c r="D251" i="1"/>
  <c r="E251" i="1"/>
  <c r="F251" i="1" s="1"/>
  <c r="I251" i="1"/>
  <c r="C252" i="1"/>
  <c r="D252" i="1"/>
  <c r="E252" i="1"/>
  <c r="F252" i="1" s="1"/>
  <c r="I252" i="1"/>
  <c r="C253" i="1"/>
  <c r="D253" i="1"/>
  <c r="E253" i="1"/>
  <c r="F253" i="1" s="1"/>
  <c r="I253" i="1"/>
  <c r="C254" i="1"/>
  <c r="D254" i="1"/>
  <c r="E254" i="1"/>
  <c r="F254" i="1" s="1"/>
  <c r="I254" i="1"/>
  <c r="C255" i="1"/>
  <c r="D255" i="1"/>
  <c r="E255" i="1"/>
  <c r="F255" i="1" s="1"/>
  <c r="I255" i="1"/>
  <c r="C256" i="1"/>
  <c r="D256" i="1"/>
  <c r="E256" i="1"/>
  <c r="F256" i="1" s="1"/>
  <c r="I256" i="1"/>
  <c r="C257" i="1"/>
  <c r="D257" i="1"/>
  <c r="E257" i="1"/>
  <c r="F257" i="1" s="1"/>
  <c r="I257" i="1"/>
  <c r="C258" i="1"/>
  <c r="D258" i="1"/>
  <c r="E258" i="1"/>
  <c r="F258" i="1" s="1"/>
  <c r="I258" i="1"/>
  <c r="C259" i="1"/>
  <c r="D259" i="1"/>
  <c r="E259" i="1"/>
  <c r="F259" i="1" s="1"/>
  <c r="I259" i="1"/>
  <c r="C260" i="1"/>
  <c r="D260" i="1"/>
  <c r="E260" i="1"/>
  <c r="F260" i="1" s="1"/>
  <c r="I260" i="1"/>
  <c r="C261" i="1"/>
  <c r="D261" i="1"/>
  <c r="E261" i="1"/>
  <c r="F261" i="1" s="1"/>
  <c r="I261" i="1"/>
  <c r="C262" i="1"/>
  <c r="D262" i="1"/>
  <c r="E262" i="1"/>
  <c r="F262" i="1" s="1"/>
  <c r="I262" i="1"/>
  <c r="C263" i="1"/>
  <c r="D263" i="1"/>
  <c r="E263" i="1"/>
  <c r="F263" i="1" s="1"/>
  <c r="I263" i="1"/>
  <c r="C264" i="1"/>
  <c r="D264" i="1"/>
  <c r="E264" i="1"/>
  <c r="F264" i="1" s="1"/>
  <c r="I264" i="1"/>
  <c r="C265" i="1"/>
  <c r="D265" i="1"/>
  <c r="E265" i="1"/>
  <c r="F265" i="1" s="1"/>
  <c r="I265" i="1"/>
  <c r="C266" i="1"/>
  <c r="D266" i="1"/>
  <c r="E266" i="1"/>
  <c r="F266" i="1" s="1"/>
  <c r="I266" i="1"/>
  <c r="C267" i="1"/>
  <c r="D267" i="1"/>
  <c r="E267" i="1"/>
  <c r="F267" i="1" s="1"/>
  <c r="I267" i="1"/>
  <c r="C268" i="1"/>
  <c r="D268" i="1"/>
  <c r="E268" i="1"/>
  <c r="F268" i="1" s="1"/>
  <c r="I268" i="1"/>
  <c r="C269" i="1"/>
  <c r="D269" i="1"/>
  <c r="E269" i="1"/>
  <c r="F269" i="1" s="1"/>
  <c r="I269" i="1"/>
  <c r="C270" i="1"/>
  <c r="D270" i="1"/>
  <c r="E270" i="1"/>
  <c r="F270" i="1" s="1"/>
  <c r="I270" i="1"/>
  <c r="C271" i="1"/>
  <c r="D271" i="1"/>
  <c r="E271" i="1"/>
  <c r="F271" i="1" s="1"/>
  <c r="I271" i="1"/>
  <c r="C272" i="1"/>
  <c r="D272" i="1"/>
  <c r="E272" i="1"/>
  <c r="F272" i="1" s="1"/>
  <c r="I272" i="1"/>
  <c r="C273" i="1"/>
  <c r="D273" i="1"/>
  <c r="E273" i="1"/>
  <c r="F273" i="1" s="1"/>
  <c r="I273" i="1"/>
  <c r="C274" i="1"/>
  <c r="D274" i="1"/>
  <c r="E274" i="1"/>
  <c r="F274" i="1" s="1"/>
  <c r="I274" i="1"/>
  <c r="C275" i="1"/>
  <c r="D275" i="1"/>
  <c r="E275" i="1"/>
  <c r="F275" i="1" s="1"/>
  <c r="I275" i="1"/>
  <c r="C276" i="1"/>
  <c r="D276" i="1"/>
  <c r="E276" i="1"/>
  <c r="F276" i="1" s="1"/>
  <c r="I276" i="1"/>
  <c r="C277" i="1"/>
  <c r="D277" i="1"/>
  <c r="E277" i="1"/>
  <c r="F277" i="1" s="1"/>
  <c r="I277" i="1"/>
  <c r="C278" i="1"/>
  <c r="D278" i="1"/>
  <c r="E278" i="1"/>
  <c r="F278" i="1" s="1"/>
  <c r="I278" i="1"/>
  <c r="C279" i="1"/>
  <c r="D279" i="1"/>
  <c r="E279" i="1"/>
  <c r="F279" i="1" s="1"/>
  <c r="I279" i="1"/>
  <c r="C280" i="1"/>
  <c r="D280" i="1"/>
  <c r="E280" i="1"/>
  <c r="F280" i="1" s="1"/>
  <c r="I280" i="1"/>
  <c r="C281" i="1"/>
  <c r="D281" i="1"/>
  <c r="E281" i="1"/>
  <c r="F281" i="1" s="1"/>
  <c r="I281" i="1"/>
  <c r="C282" i="1"/>
  <c r="D282" i="1"/>
  <c r="E282" i="1"/>
  <c r="F282" i="1" s="1"/>
  <c r="I282" i="1"/>
  <c r="C283" i="1"/>
  <c r="D283" i="1"/>
  <c r="E283" i="1"/>
  <c r="F283" i="1" s="1"/>
  <c r="I283" i="1"/>
  <c r="C284" i="1"/>
  <c r="D284" i="1"/>
  <c r="E284" i="1"/>
  <c r="F284" i="1" s="1"/>
  <c r="I284" i="1"/>
  <c r="C285" i="1"/>
  <c r="D285" i="1"/>
  <c r="E285" i="1"/>
  <c r="F285" i="1" s="1"/>
  <c r="I285" i="1"/>
  <c r="C286" i="1"/>
  <c r="D286" i="1"/>
  <c r="E286" i="1"/>
  <c r="F286" i="1" s="1"/>
  <c r="I286" i="1"/>
  <c r="C287" i="1"/>
  <c r="D287" i="1"/>
  <c r="E287" i="1"/>
  <c r="F287" i="1" s="1"/>
  <c r="I287" i="1"/>
  <c r="C288" i="1"/>
  <c r="D288" i="1"/>
  <c r="E288" i="1"/>
  <c r="F288" i="1" s="1"/>
  <c r="I288" i="1"/>
  <c r="C289" i="1"/>
  <c r="D289" i="1"/>
  <c r="E289" i="1"/>
  <c r="F289" i="1" s="1"/>
  <c r="I289" i="1"/>
  <c r="C290" i="1"/>
  <c r="D290" i="1"/>
  <c r="E290" i="1"/>
  <c r="F290" i="1" s="1"/>
  <c r="I290" i="1"/>
  <c r="C291" i="1"/>
  <c r="D291" i="1"/>
  <c r="E291" i="1"/>
  <c r="F291" i="1" s="1"/>
  <c r="I291" i="1"/>
  <c r="C292" i="1"/>
  <c r="D292" i="1"/>
  <c r="E292" i="1"/>
  <c r="F292" i="1" s="1"/>
  <c r="I292" i="1"/>
  <c r="C293" i="1"/>
  <c r="D293" i="1"/>
  <c r="E293" i="1"/>
  <c r="F293" i="1" s="1"/>
  <c r="I293" i="1"/>
  <c r="C294" i="1"/>
  <c r="D294" i="1"/>
  <c r="E294" i="1"/>
  <c r="F294" i="1" s="1"/>
  <c r="I294" i="1"/>
  <c r="C295" i="1"/>
  <c r="D295" i="1"/>
  <c r="E295" i="1"/>
  <c r="F295" i="1" s="1"/>
  <c r="I295" i="1"/>
  <c r="C296" i="1"/>
  <c r="D296" i="1"/>
  <c r="E296" i="1"/>
  <c r="F296" i="1" s="1"/>
  <c r="I296" i="1"/>
  <c r="C297" i="1"/>
  <c r="D297" i="1"/>
  <c r="E297" i="1"/>
  <c r="F297" i="1" s="1"/>
  <c r="I297" i="1"/>
  <c r="C298" i="1"/>
  <c r="D298" i="1"/>
  <c r="E298" i="1"/>
  <c r="F298" i="1" s="1"/>
  <c r="I298" i="1"/>
  <c r="C299" i="1"/>
  <c r="D299" i="1"/>
  <c r="E299" i="1"/>
  <c r="F299" i="1" s="1"/>
  <c r="I299" i="1"/>
  <c r="C300" i="1"/>
  <c r="D300" i="1"/>
  <c r="E300" i="1"/>
  <c r="F300" i="1" s="1"/>
  <c r="I300" i="1"/>
  <c r="C301" i="1"/>
  <c r="D301" i="1"/>
  <c r="E301" i="1"/>
  <c r="F301" i="1" s="1"/>
  <c r="I301" i="1"/>
  <c r="C302" i="1"/>
  <c r="D302" i="1"/>
  <c r="E302" i="1"/>
  <c r="F302" i="1" s="1"/>
  <c r="I302" i="1"/>
  <c r="C303" i="1"/>
  <c r="D303" i="1"/>
  <c r="E303" i="1"/>
  <c r="F303" i="1" s="1"/>
  <c r="I303" i="1"/>
  <c r="C304" i="1"/>
  <c r="D304" i="1"/>
  <c r="E304" i="1"/>
  <c r="F304" i="1" s="1"/>
  <c r="I304" i="1"/>
  <c r="C305" i="1"/>
  <c r="D305" i="1"/>
  <c r="E305" i="1"/>
  <c r="F305" i="1" s="1"/>
  <c r="I305" i="1"/>
  <c r="C306" i="1"/>
  <c r="D306" i="1"/>
  <c r="E306" i="1"/>
  <c r="F306" i="1" s="1"/>
  <c r="I306" i="1"/>
  <c r="C307" i="1"/>
  <c r="D307" i="1"/>
  <c r="E307" i="1"/>
  <c r="F307" i="1" s="1"/>
  <c r="I307" i="1"/>
  <c r="C308" i="1"/>
  <c r="D308" i="1"/>
  <c r="E308" i="1"/>
  <c r="F308" i="1" s="1"/>
  <c r="I308" i="1"/>
  <c r="C309" i="1"/>
  <c r="D309" i="1"/>
  <c r="E309" i="1"/>
  <c r="F309" i="1" s="1"/>
  <c r="I309" i="1"/>
  <c r="C310" i="1"/>
  <c r="D310" i="1"/>
  <c r="E310" i="1"/>
  <c r="F310" i="1" s="1"/>
  <c r="I310" i="1"/>
  <c r="C311" i="1"/>
  <c r="D311" i="1"/>
  <c r="E311" i="1"/>
  <c r="F311" i="1" s="1"/>
  <c r="I311" i="1"/>
  <c r="C312" i="1"/>
  <c r="D312" i="1"/>
  <c r="E312" i="1"/>
  <c r="F312" i="1" s="1"/>
  <c r="I312" i="1"/>
  <c r="C313" i="1"/>
  <c r="D313" i="1"/>
  <c r="E313" i="1"/>
  <c r="F313" i="1" s="1"/>
  <c r="I313" i="1"/>
  <c r="C314" i="1"/>
  <c r="D314" i="1"/>
  <c r="E314" i="1"/>
  <c r="F314" i="1" s="1"/>
  <c r="I314" i="1"/>
  <c r="C315" i="1"/>
  <c r="D315" i="1"/>
  <c r="E315" i="1"/>
  <c r="F315" i="1" s="1"/>
  <c r="I315" i="1"/>
  <c r="C316" i="1"/>
  <c r="D316" i="1"/>
  <c r="E316" i="1"/>
  <c r="F316" i="1" s="1"/>
  <c r="I316" i="1"/>
  <c r="C317" i="1"/>
  <c r="D317" i="1"/>
  <c r="E317" i="1"/>
  <c r="F317" i="1" s="1"/>
  <c r="I317" i="1"/>
  <c r="C318" i="1"/>
  <c r="D318" i="1"/>
  <c r="E318" i="1"/>
  <c r="F318" i="1" s="1"/>
  <c r="I318" i="1"/>
  <c r="C319" i="1"/>
  <c r="D319" i="1"/>
  <c r="E319" i="1"/>
  <c r="F319" i="1" s="1"/>
  <c r="I319" i="1"/>
  <c r="C320" i="1"/>
  <c r="D320" i="1"/>
  <c r="E320" i="1"/>
  <c r="F320" i="1" s="1"/>
  <c r="I320" i="1"/>
  <c r="C321" i="1"/>
  <c r="D321" i="1"/>
  <c r="E321" i="1"/>
  <c r="F321" i="1" s="1"/>
  <c r="I321" i="1"/>
  <c r="C322" i="1"/>
  <c r="D322" i="1"/>
  <c r="E322" i="1"/>
  <c r="F322" i="1" s="1"/>
  <c r="I322" i="1"/>
  <c r="C323" i="1"/>
  <c r="D323" i="1"/>
  <c r="E323" i="1"/>
  <c r="F323" i="1" s="1"/>
  <c r="I323" i="1"/>
  <c r="C324" i="1"/>
  <c r="D324" i="1"/>
  <c r="E324" i="1"/>
  <c r="F324" i="1" s="1"/>
  <c r="I324" i="1"/>
  <c r="C325" i="1"/>
  <c r="D325" i="1"/>
  <c r="E325" i="1"/>
  <c r="F325" i="1" s="1"/>
  <c r="I325" i="1"/>
  <c r="C326" i="1"/>
  <c r="D326" i="1"/>
  <c r="E326" i="1"/>
  <c r="F326" i="1" s="1"/>
  <c r="I326" i="1"/>
  <c r="C327" i="1"/>
  <c r="D327" i="1"/>
  <c r="E327" i="1"/>
  <c r="F327" i="1" s="1"/>
  <c r="I327" i="1"/>
  <c r="C328" i="1"/>
  <c r="D328" i="1"/>
  <c r="E328" i="1"/>
  <c r="F328" i="1" s="1"/>
  <c r="I328" i="1"/>
  <c r="C329" i="1"/>
  <c r="D329" i="1"/>
  <c r="E329" i="1"/>
  <c r="F329" i="1" s="1"/>
  <c r="I329" i="1"/>
  <c r="C330" i="1"/>
  <c r="D330" i="1"/>
  <c r="E330" i="1"/>
  <c r="F330" i="1" s="1"/>
  <c r="I330" i="1"/>
  <c r="C331" i="1"/>
  <c r="D331" i="1"/>
  <c r="E331" i="1"/>
  <c r="F331" i="1" s="1"/>
  <c r="I331" i="1"/>
  <c r="C332" i="1"/>
  <c r="D332" i="1"/>
  <c r="E332" i="1"/>
  <c r="F332" i="1" s="1"/>
  <c r="I332" i="1"/>
  <c r="C333" i="1"/>
  <c r="D333" i="1"/>
  <c r="E333" i="1"/>
  <c r="F333" i="1" s="1"/>
  <c r="I333" i="1"/>
  <c r="C334" i="1"/>
  <c r="D334" i="1"/>
  <c r="E334" i="1"/>
  <c r="F334" i="1" s="1"/>
  <c r="I334" i="1"/>
  <c r="C335" i="1"/>
  <c r="D335" i="1"/>
  <c r="E335" i="1"/>
  <c r="F335" i="1" s="1"/>
  <c r="I335" i="1"/>
  <c r="C336" i="1"/>
  <c r="D336" i="1"/>
  <c r="E336" i="1"/>
  <c r="F336" i="1" s="1"/>
  <c r="I336" i="1"/>
  <c r="C337" i="1"/>
  <c r="D337" i="1"/>
  <c r="E337" i="1"/>
  <c r="F337" i="1" s="1"/>
  <c r="I337" i="1"/>
  <c r="C338" i="1"/>
  <c r="D338" i="1"/>
  <c r="E338" i="1"/>
  <c r="F338" i="1" s="1"/>
  <c r="I338" i="1"/>
  <c r="C339" i="1"/>
  <c r="D339" i="1"/>
  <c r="E339" i="1"/>
  <c r="F339" i="1" s="1"/>
  <c r="I339" i="1"/>
  <c r="C340" i="1"/>
  <c r="D340" i="1"/>
  <c r="E340" i="1"/>
  <c r="F340" i="1" s="1"/>
  <c r="I340" i="1"/>
  <c r="C341" i="1"/>
  <c r="D341" i="1"/>
  <c r="E341" i="1"/>
  <c r="F341" i="1" s="1"/>
  <c r="I341" i="1"/>
  <c r="C342" i="1"/>
  <c r="D342" i="1"/>
  <c r="E342" i="1"/>
  <c r="F342" i="1" s="1"/>
  <c r="I342" i="1"/>
  <c r="C343" i="1"/>
  <c r="D343" i="1"/>
  <c r="E343" i="1"/>
  <c r="F343" i="1" s="1"/>
  <c r="I343" i="1"/>
  <c r="C344" i="1"/>
  <c r="D344" i="1"/>
  <c r="E344" i="1"/>
  <c r="F344" i="1" s="1"/>
  <c r="I344" i="1"/>
  <c r="C345" i="1"/>
  <c r="D345" i="1"/>
  <c r="E345" i="1"/>
  <c r="F345" i="1" s="1"/>
  <c r="I345" i="1"/>
  <c r="C346" i="1"/>
  <c r="D346" i="1"/>
  <c r="E346" i="1"/>
  <c r="F346" i="1" s="1"/>
  <c r="I346" i="1"/>
  <c r="C347" i="1"/>
  <c r="D347" i="1"/>
  <c r="E347" i="1"/>
  <c r="F347" i="1" s="1"/>
  <c r="I347" i="1"/>
  <c r="C348" i="1"/>
  <c r="D348" i="1"/>
  <c r="E348" i="1"/>
  <c r="F348" i="1" s="1"/>
  <c r="I348" i="1"/>
  <c r="C349" i="1"/>
  <c r="D349" i="1"/>
  <c r="E349" i="1"/>
  <c r="F349" i="1" s="1"/>
  <c r="I349" i="1"/>
  <c r="C350" i="1"/>
  <c r="D350" i="1"/>
  <c r="E350" i="1"/>
  <c r="F350" i="1" s="1"/>
  <c r="I350" i="1"/>
  <c r="C351" i="1"/>
  <c r="D351" i="1"/>
  <c r="E351" i="1"/>
  <c r="F351" i="1" s="1"/>
  <c r="I351" i="1"/>
  <c r="C352" i="1"/>
  <c r="D352" i="1"/>
  <c r="E352" i="1"/>
  <c r="F352" i="1" s="1"/>
  <c r="I352" i="1"/>
  <c r="C353" i="1"/>
  <c r="D353" i="1"/>
  <c r="E353" i="1"/>
  <c r="F353" i="1" s="1"/>
  <c r="I353" i="1"/>
  <c r="C354" i="1"/>
  <c r="D354" i="1"/>
  <c r="E354" i="1"/>
  <c r="F354" i="1" s="1"/>
  <c r="I354" i="1"/>
  <c r="C355" i="1"/>
  <c r="D355" i="1"/>
  <c r="E355" i="1"/>
  <c r="F355" i="1" s="1"/>
  <c r="I355" i="1"/>
  <c r="C356" i="1"/>
  <c r="D356" i="1"/>
  <c r="E356" i="1"/>
  <c r="F356" i="1" s="1"/>
  <c r="I356" i="1"/>
  <c r="C357" i="1"/>
  <c r="D357" i="1"/>
  <c r="E357" i="1"/>
  <c r="F357" i="1" s="1"/>
  <c r="I357" i="1"/>
  <c r="C358" i="1"/>
  <c r="D358" i="1"/>
  <c r="E358" i="1"/>
  <c r="F358" i="1" s="1"/>
  <c r="I358" i="1"/>
  <c r="C359" i="1"/>
  <c r="D359" i="1"/>
  <c r="E359" i="1"/>
  <c r="F359" i="1" s="1"/>
  <c r="I359" i="1"/>
  <c r="C360" i="1"/>
  <c r="D360" i="1"/>
  <c r="E360" i="1"/>
  <c r="F360" i="1" s="1"/>
  <c r="I360" i="1"/>
  <c r="C361" i="1"/>
  <c r="D361" i="1"/>
  <c r="E361" i="1"/>
  <c r="F361" i="1" s="1"/>
  <c r="I361" i="1"/>
  <c r="C362" i="1"/>
  <c r="D362" i="1"/>
  <c r="E362" i="1"/>
  <c r="F362" i="1" s="1"/>
  <c r="I362" i="1"/>
  <c r="C363" i="1"/>
  <c r="D363" i="1"/>
  <c r="E363" i="1"/>
  <c r="F363" i="1" s="1"/>
  <c r="I363" i="1"/>
  <c r="C364" i="1"/>
  <c r="D364" i="1"/>
  <c r="E364" i="1"/>
  <c r="F364" i="1" s="1"/>
  <c r="I364" i="1"/>
  <c r="C365" i="1"/>
  <c r="D365" i="1"/>
  <c r="E365" i="1"/>
  <c r="F365" i="1" s="1"/>
  <c r="I365" i="1"/>
  <c r="C366" i="1"/>
  <c r="D366" i="1"/>
  <c r="E366" i="1"/>
  <c r="F366" i="1" s="1"/>
  <c r="I366" i="1"/>
  <c r="C367" i="1"/>
  <c r="D367" i="1"/>
  <c r="E367" i="1"/>
  <c r="F367" i="1" s="1"/>
  <c r="I367" i="1"/>
  <c r="C368" i="1"/>
  <c r="D368" i="1"/>
  <c r="E368" i="1"/>
  <c r="F368" i="1" s="1"/>
  <c r="I368" i="1"/>
  <c r="C369" i="1"/>
  <c r="D369" i="1"/>
  <c r="E369" i="1"/>
  <c r="F369" i="1" s="1"/>
  <c r="I369" i="1"/>
  <c r="C370" i="1"/>
  <c r="D370" i="1"/>
  <c r="E370" i="1"/>
  <c r="F370" i="1" s="1"/>
  <c r="I370" i="1"/>
  <c r="C371" i="1"/>
  <c r="D371" i="1"/>
  <c r="E371" i="1"/>
  <c r="F371" i="1" s="1"/>
  <c r="I371" i="1"/>
  <c r="C372" i="1"/>
  <c r="D372" i="1"/>
  <c r="E372" i="1"/>
  <c r="F372" i="1" s="1"/>
  <c r="I372" i="1"/>
  <c r="C373" i="1"/>
  <c r="D373" i="1"/>
  <c r="E373" i="1"/>
  <c r="F373" i="1" s="1"/>
  <c r="I373" i="1"/>
  <c r="C374" i="1"/>
  <c r="D374" i="1"/>
  <c r="E374" i="1"/>
  <c r="F374" i="1" s="1"/>
  <c r="I374" i="1"/>
  <c r="C375" i="1"/>
  <c r="D375" i="1"/>
  <c r="E375" i="1"/>
  <c r="F375" i="1" s="1"/>
  <c r="I375" i="1"/>
  <c r="C376" i="1"/>
  <c r="D376" i="1"/>
  <c r="E376" i="1"/>
  <c r="F376" i="1" s="1"/>
  <c r="I376" i="1"/>
  <c r="C377" i="1"/>
  <c r="D377" i="1"/>
  <c r="E377" i="1"/>
  <c r="F377" i="1" s="1"/>
  <c r="I377" i="1"/>
  <c r="C378" i="1"/>
  <c r="D378" i="1"/>
  <c r="E378" i="1"/>
  <c r="F378" i="1" s="1"/>
  <c r="I378" i="1"/>
  <c r="C379" i="1"/>
  <c r="D379" i="1"/>
  <c r="E379" i="1"/>
  <c r="F379" i="1" s="1"/>
  <c r="I379" i="1"/>
  <c r="C380" i="1"/>
  <c r="D380" i="1"/>
  <c r="E380" i="1"/>
  <c r="F380" i="1" s="1"/>
  <c r="I380" i="1"/>
  <c r="C381" i="1"/>
  <c r="D381" i="1"/>
  <c r="E381" i="1"/>
  <c r="F381" i="1" s="1"/>
  <c r="I381" i="1"/>
  <c r="C382" i="1"/>
  <c r="D382" i="1"/>
  <c r="E382" i="1"/>
  <c r="F382" i="1" s="1"/>
  <c r="I382" i="1"/>
  <c r="C383" i="1"/>
  <c r="D383" i="1"/>
  <c r="E383" i="1"/>
  <c r="F383" i="1" s="1"/>
  <c r="I383" i="1"/>
  <c r="C384" i="1"/>
  <c r="D384" i="1"/>
  <c r="E384" i="1"/>
  <c r="F384" i="1" s="1"/>
  <c r="I384" i="1"/>
  <c r="C385" i="1"/>
  <c r="D385" i="1"/>
  <c r="E385" i="1"/>
  <c r="F385" i="1" s="1"/>
  <c r="I385" i="1"/>
  <c r="C386" i="1"/>
  <c r="D386" i="1"/>
  <c r="E386" i="1"/>
  <c r="F386" i="1" s="1"/>
  <c r="I386" i="1"/>
  <c r="C387" i="1"/>
  <c r="D387" i="1"/>
  <c r="E387" i="1"/>
  <c r="F387" i="1" s="1"/>
  <c r="I387" i="1"/>
  <c r="C388" i="1"/>
  <c r="D388" i="1"/>
  <c r="E388" i="1"/>
  <c r="F388" i="1" s="1"/>
  <c r="I388" i="1"/>
  <c r="C389" i="1"/>
  <c r="D389" i="1"/>
  <c r="E389" i="1"/>
  <c r="F389" i="1" s="1"/>
  <c r="I389" i="1"/>
  <c r="C390" i="1"/>
  <c r="D390" i="1"/>
  <c r="E390" i="1"/>
  <c r="F390" i="1" s="1"/>
  <c r="I390" i="1"/>
  <c r="C391" i="1"/>
  <c r="D391" i="1"/>
  <c r="E391" i="1"/>
  <c r="F391" i="1" s="1"/>
  <c r="I391" i="1"/>
  <c r="C392" i="1"/>
  <c r="D392" i="1"/>
  <c r="E392" i="1"/>
  <c r="F392" i="1" s="1"/>
  <c r="I392" i="1"/>
  <c r="C393" i="1"/>
  <c r="D393" i="1"/>
  <c r="E393" i="1"/>
  <c r="F393" i="1" s="1"/>
  <c r="I393" i="1"/>
  <c r="C394" i="1"/>
  <c r="D394" i="1"/>
  <c r="E394" i="1"/>
  <c r="F394" i="1" s="1"/>
  <c r="I394" i="1"/>
  <c r="C395" i="1"/>
  <c r="D395" i="1"/>
  <c r="E395" i="1"/>
  <c r="F395" i="1" s="1"/>
  <c r="I395" i="1"/>
  <c r="C396" i="1"/>
  <c r="D396" i="1"/>
  <c r="E396" i="1"/>
  <c r="F396" i="1" s="1"/>
  <c r="I396" i="1"/>
  <c r="C397" i="1"/>
  <c r="D397" i="1"/>
  <c r="E397" i="1"/>
  <c r="F397" i="1" s="1"/>
  <c r="I397" i="1"/>
  <c r="C398" i="1"/>
  <c r="D398" i="1"/>
  <c r="E398" i="1"/>
  <c r="F398" i="1" s="1"/>
  <c r="I398" i="1"/>
  <c r="C399" i="1"/>
  <c r="D399" i="1"/>
  <c r="E399" i="1"/>
  <c r="F399" i="1" s="1"/>
  <c r="I399" i="1"/>
  <c r="C400" i="1"/>
  <c r="D400" i="1"/>
  <c r="E400" i="1"/>
  <c r="F400" i="1" s="1"/>
  <c r="I400" i="1"/>
  <c r="C401" i="1"/>
  <c r="D401" i="1"/>
  <c r="E401" i="1"/>
  <c r="F401" i="1" s="1"/>
  <c r="I401" i="1"/>
  <c r="C402" i="1"/>
  <c r="D402" i="1"/>
  <c r="E402" i="1"/>
  <c r="F402" i="1" s="1"/>
  <c r="I402" i="1"/>
  <c r="C403" i="1"/>
  <c r="D403" i="1"/>
  <c r="E403" i="1"/>
  <c r="F403" i="1" s="1"/>
  <c r="I403" i="1"/>
  <c r="C404" i="1"/>
  <c r="D404" i="1"/>
  <c r="E404" i="1"/>
  <c r="F404" i="1" s="1"/>
  <c r="I404" i="1"/>
  <c r="C405" i="1"/>
  <c r="D405" i="1"/>
  <c r="E405" i="1"/>
  <c r="F405" i="1" s="1"/>
  <c r="I405" i="1"/>
  <c r="C406" i="1"/>
  <c r="D406" i="1"/>
  <c r="E406" i="1"/>
  <c r="F406" i="1" s="1"/>
  <c r="I406" i="1"/>
  <c r="C407" i="1"/>
  <c r="D407" i="1"/>
  <c r="E407" i="1"/>
  <c r="F407" i="1" s="1"/>
  <c r="I407" i="1"/>
  <c r="C408" i="1"/>
  <c r="D408" i="1"/>
  <c r="E408" i="1"/>
  <c r="F408" i="1" s="1"/>
  <c r="I408" i="1"/>
</calcChain>
</file>

<file path=xl/sharedStrings.xml><?xml version="1.0" encoding="utf-8"?>
<sst xmlns="http://schemas.openxmlformats.org/spreadsheetml/2006/main" count="4068" uniqueCount="1973">
  <si>
    <t>磐城桜が丘高</t>
  </si>
  <si>
    <t>いわき総合高</t>
  </si>
  <si>
    <t>いわき光洋高</t>
  </si>
  <si>
    <t>名前</t>
    <rPh sb="0" eb="2">
      <t>ナマエ</t>
    </rPh>
    <phoneticPr fontId="3"/>
  </si>
  <si>
    <t>ﾌﾘｶﾞﾅ</t>
    <phoneticPr fontId="3"/>
  </si>
  <si>
    <t>性別</t>
    <rPh sb="0" eb="2">
      <t>セイベツ</t>
    </rPh>
    <phoneticPr fontId="3"/>
  </si>
  <si>
    <t>所属コード</t>
    <rPh sb="0" eb="2">
      <t>ショゾク</t>
    </rPh>
    <phoneticPr fontId="3"/>
  </si>
  <si>
    <t>所属</t>
    <rPh sb="0" eb="2">
      <t>ショゾク</t>
    </rPh>
    <phoneticPr fontId="3"/>
  </si>
  <si>
    <t>出場種目</t>
    <rPh sb="0" eb="2">
      <t>シュツジョウ</t>
    </rPh>
    <rPh sb="2" eb="4">
      <t>シュモク</t>
    </rPh>
    <phoneticPr fontId="3"/>
  </si>
  <si>
    <t>記録</t>
    <rPh sb="0" eb="2">
      <t>キロク</t>
    </rPh>
    <phoneticPr fontId="3"/>
  </si>
  <si>
    <t>種目コード</t>
    <rPh sb="0" eb="2">
      <t>シュモク</t>
    </rPh>
    <phoneticPr fontId="3"/>
  </si>
  <si>
    <t>種目</t>
    <rPh sb="0" eb="2">
      <t>シュモク</t>
    </rPh>
    <phoneticPr fontId="3"/>
  </si>
  <si>
    <t>100m</t>
    <phoneticPr fontId="3"/>
  </si>
  <si>
    <t>1500m</t>
    <phoneticPr fontId="3"/>
  </si>
  <si>
    <t>記録記入例</t>
    <rPh sb="0" eb="2">
      <t>キロク</t>
    </rPh>
    <rPh sb="2" eb="4">
      <t>キニュウ</t>
    </rPh>
    <rPh sb="4" eb="5">
      <t>レイ</t>
    </rPh>
    <phoneticPr fontId="3"/>
  </si>
  <si>
    <t>11秒23</t>
    <rPh sb="2" eb="3">
      <t>ビョウ</t>
    </rPh>
    <phoneticPr fontId="3"/>
  </si>
  <si>
    <t>0001123</t>
    <phoneticPr fontId="3"/>
  </si>
  <si>
    <t>15分37秒89</t>
    <rPh sb="2" eb="3">
      <t>フン</t>
    </rPh>
    <rPh sb="5" eb="6">
      <t>ビョウ</t>
    </rPh>
    <phoneticPr fontId="3"/>
  </si>
  <si>
    <t>0153789</t>
    <phoneticPr fontId="3"/>
  </si>
  <si>
    <t>フィールド種目</t>
    <rPh sb="5" eb="7">
      <t>シュモク</t>
    </rPh>
    <phoneticPr fontId="3"/>
  </si>
  <si>
    <t>1m32</t>
    <phoneticPr fontId="3"/>
  </si>
  <si>
    <t>00132</t>
    <phoneticPr fontId="3"/>
  </si>
  <si>
    <t>45m78</t>
    <phoneticPr fontId="3"/>
  </si>
  <si>
    <t>04578</t>
    <phoneticPr fontId="3"/>
  </si>
  <si>
    <t>混成競技</t>
    <rPh sb="0" eb="2">
      <t>コンセイ</t>
    </rPh>
    <rPh sb="2" eb="4">
      <t>キョウギ</t>
    </rPh>
    <phoneticPr fontId="3"/>
  </si>
  <si>
    <t>7152点</t>
    <rPh sb="4" eb="5">
      <t>テン</t>
    </rPh>
    <phoneticPr fontId="3"/>
  </si>
  <si>
    <t>07152</t>
    <phoneticPr fontId="3"/>
  </si>
  <si>
    <t>説明</t>
    <rPh sb="0" eb="2">
      <t>セツメイ</t>
    </rPh>
    <phoneticPr fontId="3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</si>
  <si>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3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</si>
  <si>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3"/>
  </si>
  <si>
    <t>総合得点5桁</t>
    <rPh sb="0" eb="2">
      <t>ソウゴウ</t>
    </rPh>
    <rPh sb="2" eb="4">
      <t>トクテン</t>
    </rPh>
    <rPh sb="5" eb="6">
      <t>ケタ</t>
    </rPh>
    <phoneticPr fontId="3"/>
  </si>
  <si>
    <t>競走種目</t>
    <rPh sb="0" eb="2">
      <t>キョウソウ</t>
    </rPh>
    <rPh sb="2" eb="4">
      <t>シュモク</t>
    </rPh>
    <phoneticPr fontId="3"/>
  </si>
  <si>
    <t>種目コード</t>
    <rPh sb="0" eb="2">
      <t>シュモク</t>
    </rPh>
    <phoneticPr fontId="3"/>
  </si>
  <si>
    <t>記入方法</t>
    <rPh sb="0" eb="2">
      <t>キニュウ</t>
    </rPh>
    <rPh sb="2" eb="4">
      <t>ホウホウ</t>
    </rPh>
    <phoneticPr fontId="3"/>
  </si>
  <si>
    <t>　・１種目ごとに入力してください</t>
    <rPh sb="3" eb="5">
      <t>シュモク</t>
    </rPh>
    <rPh sb="8" eb="10">
      <t>ニュウリョク</t>
    </rPh>
    <phoneticPr fontId="3"/>
  </si>
  <si>
    <t>　・登録番号，出場種目，記録欄以外は選択できません</t>
    <phoneticPr fontId="3"/>
  </si>
  <si>
    <t>　・順番は問いません</t>
    <phoneticPr fontId="3"/>
  </si>
  <si>
    <t>磐城高</t>
  </si>
  <si>
    <t>小名浜高</t>
  </si>
  <si>
    <t>四倉高</t>
  </si>
  <si>
    <t>東日大昌平高</t>
  </si>
  <si>
    <t>いわき秀英高</t>
  </si>
  <si>
    <t>名前</t>
    <rPh sb="0" eb="2">
      <t>ナマエ</t>
    </rPh>
    <phoneticPr fontId="5"/>
  </si>
  <si>
    <t>性別</t>
    <rPh sb="0" eb="2">
      <t>セイベツ</t>
    </rPh>
    <phoneticPr fontId="5"/>
  </si>
  <si>
    <t>入力</t>
    <rPh sb="0" eb="2">
      <t>ニュウリョク</t>
    </rPh>
    <phoneticPr fontId="3"/>
  </si>
  <si>
    <t>登録番号</t>
    <rPh sb="0" eb="2">
      <t>トウロク</t>
    </rPh>
    <rPh sb="2" eb="4">
      <t>バンゴウ</t>
    </rPh>
    <phoneticPr fontId="5"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</si>
  <si>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</si>
  <si>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</si>
  <si>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</si>
  <si>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</si>
  <si>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</si>
  <si>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</si>
  <si>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</si>
  <si>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</si>
  <si>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</si>
  <si>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</si>
  <si>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</si>
  <si>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</si>
  <si>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</si>
  <si>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</si>
  <si>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</si>
  <si>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</si>
  <si>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</si>
  <si>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071900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</si>
  <si>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</si>
  <si>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</si>
  <si>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</si>
  <si>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</si>
  <si>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</si>
  <si>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</si>
  <si>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</si>
  <si>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</si>
  <si>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</si>
  <si>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</si>
  <si>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</si>
  <si>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</si>
  <si>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</si>
  <si>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</si>
  <si>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</si>
  <si>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</si>
  <si>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</si>
  <si>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</si>
  <si>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</si>
  <si>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</si>
  <si>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</si>
  <si>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</si>
  <si>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</si>
  <si>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</si>
  <si>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</si>
  <si>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</si>
  <si>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</si>
  <si>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</si>
  <si>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</si>
  <si>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</si>
  <si>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</si>
  <si>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</si>
  <si>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</si>
  <si>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</si>
  <si>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</si>
  <si>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</si>
  <si>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</si>
  <si>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</si>
  <si>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</si>
  <si>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076200</t>
  </si>
  <si>
    <t>076300</t>
  </si>
  <si>
    <t>076400</t>
  </si>
  <si>
    <t>走高跳</t>
    <phoneticPr fontId="3"/>
  </si>
  <si>
    <t>棒高跳</t>
    <phoneticPr fontId="3"/>
  </si>
  <si>
    <t>走幅跳</t>
    <phoneticPr fontId="3"/>
  </si>
  <si>
    <t>ﾌﾘｶﾞﾅ</t>
    <phoneticPr fontId="5"/>
  </si>
  <si>
    <t>登録番号</t>
    <rPh sb="0" eb="2">
      <t>トウロク</t>
    </rPh>
    <rPh sb="2" eb="4">
      <t>バンゴウ</t>
    </rPh>
    <phoneticPr fontId="3"/>
  </si>
  <si>
    <t>DBコード</t>
    <phoneticPr fontId="3"/>
  </si>
  <si>
    <t>DB</t>
    <phoneticPr fontId="6"/>
  </si>
  <si>
    <t>N1</t>
    <phoneticPr fontId="6"/>
  </si>
  <si>
    <t>N2</t>
    <phoneticPr fontId="6"/>
  </si>
  <si>
    <t>SX</t>
    <phoneticPr fontId="6"/>
  </si>
  <si>
    <t>KC</t>
    <phoneticPr fontId="6"/>
  </si>
  <si>
    <t>MC</t>
    <phoneticPr fontId="6"/>
  </si>
  <si>
    <t>ZK</t>
    <phoneticPr fontId="6"/>
  </si>
  <si>
    <t>S1</t>
    <phoneticPr fontId="6"/>
  </si>
  <si>
    <t>性別</t>
    <rPh sb="0" eb="2">
      <t>セイベツ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</si>
  <si>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</si>
  <si>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</si>
  <si>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1</t>
    <phoneticPr fontId="3"/>
  </si>
  <si>
    <t>2</t>
    <phoneticPr fontId="3"/>
  </si>
  <si>
    <t>SX</t>
    <phoneticPr fontId="5"/>
  </si>
  <si>
    <t>3000m</t>
    <phoneticPr fontId="3"/>
  </si>
  <si>
    <t>076500</t>
  </si>
  <si>
    <t>男</t>
  </si>
  <si>
    <t>女</t>
  </si>
  <si>
    <t>選択</t>
    <rPh sb="0" eb="2">
      <t>センタク</t>
    </rPh>
    <phoneticPr fontId="3"/>
  </si>
  <si>
    <t>男子やり投</t>
    <rPh sb="0" eb="2">
      <t>ダンシ</t>
    </rPh>
    <phoneticPr fontId="3"/>
  </si>
  <si>
    <t>女子やり投</t>
    <rPh sb="0" eb="2">
      <t>ジョシ</t>
    </rPh>
    <phoneticPr fontId="3"/>
  </si>
  <si>
    <t>福島高専</t>
  </si>
  <si>
    <t>勿来工高</t>
  </si>
  <si>
    <t>平工高</t>
  </si>
  <si>
    <t>平商高</t>
  </si>
  <si>
    <t>31245</t>
    <phoneticPr fontId="3"/>
  </si>
  <si>
    <t>ｽｽﾞｷ ﾕｳｷ</t>
  </si>
  <si>
    <r>
      <t>　・出場種目をリストから選択し，</t>
    </r>
    <r>
      <rPr>
        <b/>
        <sz val="11"/>
        <color indexed="10"/>
        <rFont val="ＭＳ ゴシック"/>
        <family val="3"/>
        <charset val="128"/>
      </rPr>
      <t>登録番号</t>
    </r>
    <r>
      <rPr>
        <b/>
        <sz val="11"/>
        <color indexed="8"/>
        <rFont val="ＭＳ ゴシック"/>
        <family val="3"/>
        <charset val="128"/>
      </rPr>
      <t>と</t>
    </r>
    <r>
      <rPr>
        <b/>
        <sz val="11"/>
        <color indexed="10"/>
        <rFont val="ＭＳ ゴシック"/>
        <family val="3"/>
        <charset val="128"/>
      </rPr>
      <t>記録</t>
    </r>
    <r>
      <rPr>
        <b/>
        <sz val="11"/>
        <color indexed="8"/>
        <rFont val="ＭＳ ゴシック"/>
        <family val="3"/>
        <charset val="128"/>
      </rPr>
      <t>を</t>
    </r>
    <r>
      <rPr>
        <b/>
        <sz val="11"/>
        <color indexed="10"/>
        <rFont val="ＭＳ ゴシック"/>
        <family val="3"/>
        <charset val="128"/>
      </rPr>
      <t>半角数字</t>
    </r>
    <r>
      <rPr>
        <b/>
        <sz val="11"/>
        <color indexed="8"/>
        <rFont val="ＭＳ ゴシック"/>
        <family val="3"/>
        <charset val="128"/>
      </rPr>
      <t>で入力してください</t>
    </r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3"/>
  </si>
  <si>
    <t>ﾖｼﾀﾞ ﾘｮｳ</t>
  </si>
  <si>
    <t>磐城学芸</t>
  </si>
  <si>
    <t>ｱﾝｻﾞｲ ﾓﾄｶ</t>
  </si>
  <si>
    <t>いわき翠の杜高</t>
  </si>
  <si>
    <t>ｻｲﾄｳ ﾕｳﾀﾛｳ</t>
  </si>
  <si>
    <t>ｾﾜ ﾅｵﾔ</t>
  </si>
  <si>
    <t>所属（選択）</t>
    <rPh sb="0" eb="2">
      <t>ショゾク</t>
    </rPh>
    <rPh sb="3" eb="5">
      <t>センタク</t>
    </rPh>
    <phoneticPr fontId="5"/>
  </si>
  <si>
    <t>1人目</t>
    <rPh sb="1" eb="2">
      <t>ニン</t>
    </rPh>
    <rPh sb="2" eb="3">
      <t>メ</t>
    </rPh>
    <phoneticPr fontId="3"/>
  </si>
  <si>
    <t>2人目</t>
    <rPh sb="1" eb="2">
      <t>ニン</t>
    </rPh>
    <rPh sb="2" eb="3">
      <t>メ</t>
    </rPh>
    <phoneticPr fontId="3"/>
  </si>
  <si>
    <t>3人目</t>
    <rPh sb="1" eb="2">
      <t>ニン</t>
    </rPh>
    <rPh sb="2" eb="3">
      <t>メ</t>
    </rPh>
    <phoneticPr fontId="3"/>
  </si>
  <si>
    <t>4人目</t>
    <rPh sb="1" eb="2">
      <t>ニン</t>
    </rPh>
    <rPh sb="2" eb="3">
      <t>メ</t>
    </rPh>
    <phoneticPr fontId="3"/>
  </si>
  <si>
    <t>5人目</t>
    <rPh sb="1" eb="2">
      <t>ニン</t>
    </rPh>
    <rPh sb="2" eb="3">
      <t>メ</t>
    </rPh>
    <phoneticPr fontId="3"/>
  </si>
  <si>
    <t>6人目</t>
    <rPh sb="1" eb="2">
      <t>ニン</t>
    </rPh>
    <rPh sb="2" eb="3">
      <t>メ</t>
    </rPh>
    <phoneticPr fontId="3"/>
  </si>
  <si>
    <t>記録記入例</t>
    <phoneticPr fontId="3"/>
  </si>
  <si>
    <t>45秒67</t>
    <phoneticPr fontId="3"/>
  </si>
  <si>
    <t>04567</t>
    <phoneticPr fontId="3"/>
  </si>
  <si>
    <t>番号入力</t>
    <rPh sb="0" eb="2">
      <t>バンゴウ</t>
    </rPh>
    <rPh sb="2" eb="4">
      <t>ニュウリョク</t>
    </rPh>
    <phoneticPr fontId="3"/>
  </si>
  <si>
    <t>3分12秒45</t>
  </si>
  <si>
    <t>種目</t>
    <rPh sb="0" eb="2">
      <t>シュモク</t>
    </rPh>
    <phoneticPr fontId="8"/>
  </si>
  <si>
    <t>中学男子110mH</t>
    <rPh sb="0" eb="1">
      <t>チュウ</t>
    </rPh>
    <rPh sb="1" eb="2">
      <t>ガク</t>
    </rPh>
    <rPh sb="2" eb="4">
      <t>ダンシ</t>
    </rPh>
    <phoneticPr fontId="3"/>
  </si>
  <si>
    <t>男子110mH</t>
    <rPh sb="0" eb="2">
      <t>ダンシ</t>
    </rPh>
    <phoneticPr fontId="3"/>
  </si>
  <si>
    <t>中学女子100mH</t>
    <rPh sb="0" eb="2">
      <t>チュウガク</t>
    </rPh>
    <rPh sb="2" eb="4">
      <t>ジョシ</t>
    </rPh>
    <phoneticPr fontId="3"/>
  </si>
  <si>
    <t>女子100mH</t>
    <rPh sb="0" eb="2">
      <t>ジョシ</t>
    </rPh>
    <phoneticPr fontId="3"/>
  </si>
  <si>
    <t>三段跳</t>
    <rPh sb="0" eb="2">
      <t>サンダン</t>
    </rPh>
    <rPh sb="2" eb="3">
      <t>ト</t>
    </rPh>
    <phoneticPr fontId="3"/>
  </si>
  <si>
    <t>女子砲丸投(4.00kg)</t>
    <rPh sb="0" eb="2">
      <t>ジョシ</t>
    </rPh>
    <phoneticPr fontId="3"/>
  </si>
  <si>
    <t>00200</t>
    <phoneticPr fontId="3"/>
  </si>
  <si>
    <t>00800</t>
    <phoneticPr fontId="3"/>
  </si>
  <si>
    <t>01000</t>
    <phoneticPr fontId="3"/>
  </si>
  <si>
    <t>種別コード</t>
    <rPh sb="0" eb="2">
      <t>シュベツ</t>
    </rPh>
    <phoneticPr fontId="3"/>
  </si>
  <si>
    <t>00</t>
    <phoneticPr fontId="3"/>
  </si>
  <si>
    <t>一般</t>
    <rPh sb="0" eb="2">
      <t>イッパン</t>
    </rPh>
    <phoneticPr fontId="3"/>
  </si>
  <si>
    <t>01</t>
    <phoneticPr fontId="3"/>
  </si>
  <si>
    <t>中学</t>
    <rPh sb="0" eb="2">
      <t>チュウガク</t>
    </rPh>
    <phoneticPr fontId="3"/>
  </si>
  <si>
    <t>02</t>
    <phoneticPr fontId="3"/>
  </si>
  <si>
    <t>03400</t>
    <phoneticPr fontId="3"/>
  </si>
  <si>
    <t>04400</t>
    <phoneticPr fontId="3"/>
  </si>
  <si>
    <t>03700</t>
    <phoneticPr fontId="3"/>
  </si>
  <si>
    <t>04600</t>
    <phoneticPr fontId="3"/>
  </si>
  <si>
    <t>07100</t>
    <phoneticPr fontId="3"/>
  </si>
  <si>
    <t>07200</t>
    <phoneticPr fontId="3"/>
  </si>
  <si>
    <t>07300</t>
    <phoneticPr fontId="3"/>
  </si>
  <si>
    <t>07400</t>
    <phoneticPr fontId="3"/>
  </si>
  <si>
    <t>08202</t>
    <phoneticPr fontId="3"/>
  </si>
  <si>
    <t>08800</t>
    <phoneticPr fontId="3"/>
  </si>
  <si>
    <t>09200</t>
    <phoneticPr fontId="3"/>
  </si>
  <si>
    <t>09300</t>
    <phoneticPr fontId="3"/>
  </si>
  <si>
    <t>一般男子円盤投(2.00kg)</t>
    <rPh sb="0" eb="2">
      <t>イッパン</t>
    </rPh>
    <rPh sb="2" eb="4">
      <t>ダンシ</t>
    </rPh>
    <rPh sb="4" eb="7">
      <t>エンバンナ</t>
    </rPh>
    <phoneticPr fontId="3"/>
  </si>
  <si>
    <t>高校男子円盤投(1.75kg)</t>
    <rPh sb="0" eb="2">
      <t>コウコウ</t>
    </rPh>
    <rPh sb="2" eb="4">
      <t>ダンシ</t>
    </rPh>
    <rPh sb="4" eb="7">
      <t>エンバンナ</t>
    </rPh>
    <phoneticPr fontId="3"/>
  </si>
  <si>
    <t>ｽｽﾞｷ ｻｸﾗ</t>
  </si>
  <si>
    <t>ｽﾄﾞｳ ｶｽﾞｷ</t>
  </si>
  <si>
    <t>ﾐｽﾞｸﾞﾁ ｹｲﾄ</t>
  </si>
  <si>
    <t>ﾆｲﾂﾏ ﾀｸﾐ</t>
  </si>
  <si>
    <t>ｻﾄｳ ﾏｻｷ</t>
  </si>
  <si>
    <t>ﾅｶﾔﾏ ｼｮｳﾀ</t>
  </si>
  <si>
    <t>ﾜﾀﾅﾍﾞ ｺｳﾀ</t>
  </si>
  <si>
    <t>ｲﾄｳ ｱｵｲ</t>
  </si>
  <si>
    <t>ｻﾄｳ ｺｳﾀ</t>
  </si>
  <si>
    <t>ﾖｼﾀﾞ ｺｳｷ</t>
  </si>
  <si>
    <t>ｱﾍﾞ ﾊﾔﾄ</t>
  </si>
  <si>
    <t>ﾜﾀﾅﾍﾞ ﾘｮｳﾀ</t>
  </si>
  <si>
    <t>ｼﾓﾔﾏﾀﾞ ﾊﾙﾄ</t>
  </si>
  <si>
    <t>ｴﾝﾄﾞｳ ｺｳｷ</t>
  </si>
  <si>
    <t>ｽｽﾞｷ ﾊﾙﾄ</t>
  </si>
  <si>
    <t>ﾜﾀﾅﾍﾞ ﾘﾝ</t>
  </si>
  <si>
    <t>ﾊｾﾍﾞ ﾕｲ</t>
  </si>
  <si>
    <t>ﾖｼﾀﾞ ﾏﾕ</t>
  </si>
  <si>
    <t>ｽｽﾞｷ ﾘﾅ</t>
  </si>
  <si>
    <t>ｽｽﾞｷ ｱﾔ</t>
  </si>
  <si>
    <t>ｽｽﾞｷ ﾊﾅ</t>
  </si>
  <si>
    <t>ｻﾄｳ ﾓﾓｶ</t>
  </si>
  <si>
    <t>ｻｶｲ ﾕｳﾄ</t>
  </si>
  <si>
    <t>ﾜﾀﾅﾍﾞ ｺｳﾍｲ</t>
  </si>
  <si>
    <t>ｷﾑﾗ ﾕｳﾀ</t>
  </si>
  <si>
    <t>ｻﾄｳ ﾕｳｷ</t>
  </si>
  <si>
    <t>ｵﾉ ﾊﾙﾄ</t>
  </si>
  <si>
    <t>ｼﾌﾞｶﾜ ﾊﾙｷ</t>
  </si>
  <si>
    <t>ｸﾆｲ ｺｳｷ</t>
  </si>
  <si>
    <t>ｱﾍﾞ ﾏﾄﾞｶ</t>
  </si>
  <si>
    <t>ｻﾄｳ ﾅﾅｶ</t>
  </si>
  <si>
    <t>ﾜﾀﾅﾍﾞ ﾐｸ</t>
  </si>
  <si>
    <t>ｷﾑﾗ ﾘｮｳﾀﾛｳ</t>
  </si>
  <si>
    <t>ﾊﾗﾅｶ ｼｮｳｺﾞ</t>
  </si>
  <si>
    <t>ﾓｳｴ ｺｳﾀ</t>
  </si>
  <si>
    <t>ﾌﾅﾔﾏ ﾕｳｷ</t>
  </si>
  <si>
    <t>ﾌｸﾀﾞ ﾕｲ</t>
  </si>
  <si>
    <t>ｸﾆﾄﾓ ﾐﾉﾘ</t>
  </si>
  <si>
    <t>ｴｼﾞﾘ ﾚｲﾏ</t>
  </si>
  <si>
    <t>ｻﾝﾍﾟｲ ｾｲﾔ</t>
  </si>
  <si>
    <t>ﾐﾔﾉ ﾄｳﾏ</t>
  </si>
  <si>
    <t>中央台北中</t>
  </si>
  <si>
    <t>ｵｵﾀ ﾌﾐﾔ</t>
  </si>
  <si>
    <t>ﾀｶｷﾞ ｶｽﾞﾏ</t>
  </si>
  <si>
    <t>ﾋﾛｴ ﾀｸﾄ</t>
  </si>
  <si>
    <t>ﾖｼﾀﾞ ｼｮｳ</t>
  </si>
  <si>
    <t>ｺﾃﾞﾗ ｱﾕﾑ</t>
  </si>
  <si>
    <t>ﾜﾀﾍﾞ ｱｻﾋ</t>
  </si>
  <si>
    <t>ﾀｶｷﾞ ﾐｸ</t>
  </si>
  <si>
    <t>ﾊﾝｶﾞｲ ｻｷ</t>
  </si>
  <si>
    <t>ﾀﾅｶ ｱﾝ</t>
  </si>
  <si>
    <t>中央台南中</t>
  </si>
  <si>
    <t>ｴﾝﾄﾞｳ ｵｳｽｹ</t>
  </si>
  <si>
    <t>ｼｶﾞ ﾊﾙｷ</t>
  </si>
  <si>
    <t>ｲｶﾞﾘ ﾏｻｷ</t>
  </si>
  <si>
    <t>ｷﾀﾑﾗ ｺｳｾｲ</t>
  </si>
  <si>
    <t>ｶﾝﾉ ﾋﾅﾀ</t>
  </si>
  <si>
    <t>ﾎﾝﾏ ﾘｸﾄ</t>
  </si>
  <si>
    <t>ｱｷﾓﾄ ｼｮｳﾀ</t>
  </si>
  <si>
    <t>ｻｲﾄｳ ﾀｽｸ</t>
  </si>
  <si>
    <t>ﾑﾅｶﾀ ｲｽﾞｷ</t>
  </si>
  <si>
    <t>ｷｸﾁ ｶﾉﾝ</t>
  </si>
  <si>
    <t>ｻﾄｳ ﾕﾅ</t>
  </si>
  <si>
    <t>草野中</t>
  </si>
  <si>
    <t>ｲｲｼﾞﾏ ﾌｳｷ</t>
  </si>
  <si>
    <t>ｶﾝﾉ ﾘﾅ</t>
  </si>
  <si>
    <t>ｻｸﾏ ﾊﾙｷ</t>
  </si>
  <si>
    <t>四倉中</t>
  </si>
  <si>
    <t>ﾜﾀﾅﾍﾞ ﾊﾙｾ</t>
  </si>
  <si>
    <t>ｽｽﾞｷ ﾘｭｳｽｹ</t>
  </si>
  <si>
    <t>桶売中</t>
  </si>
  <si>
    <t>ﾌｶﾔ ﾋﾛｷ</t>
  </si>
  <si>
    <t>ﾜｶﾏﾂ ｹｲｼﾝ</t>
  </si>
  <si>
    <t>ﾐﾖｼ ﾌｳ</t>
  </si>
  <si>
    <t>ﾏﾂｻﾞﾜ ﾕｳｲ</t>
  </si>
  <si>
    <t>ﾎｼ ﾊﾔﾄ</t>
  </si>
  <si>
    <t>ｶﾝﾉ ﾀｲｼﾝ</t>
  </si>
  <si>
    <t>ﾐﾄﾞﾘｶﾜ ﾀｸﾐ</t>
  </si>
  <si>
    <t>ｴﾝﾄﾞｳ ﾁﾊﾙ</t>
  </si>
  <si>
    <t>ﾂﾂﾐ ﾏﾅｶ</t>
  </si>
  <si>
    <t>好間中</t>
  </si>
  <si>
    <t>ｼﾊﾞﾀ ｻｸﾗ</t>
  </si>
  <si>
    <t>ﾜﾀﾅﾍﾞ ｺｳｲﾁ</t>
  </si>
  <si>
    <t>ｵﾉﾀﾞ ﾘｸｳ</t>
  </si>
  <si>
    <t>ｽｽﾞｷ ﾕｷﾅ</t>
  </si>
  <si>
    <t>ｶﾄﾞﾜｷ ﾚﾅ</t>
  </si>
  <si>
    <t>ﾅﾗ ﾕｳﾋ</t>
  </si>
  <si>
    <t>ﾌｼﾞﾀ ｺｳﾍｲ</t>
  </si>
  <si>
    <t>ﾖｼﾀﾞ ｶｹﾙ</t>
  </si>
  <si>
    <t>ｵｵﾔﾏ ﾊﾙ</t>
  </si>
  <si>
    <t>ﾐｳﾗ ｶｲ</t>
  </si>
  <si>
    <t>小名浜二中</t>
  </si>
  <si>
    <t>ﾔﾏﾀﾞ ﾚﾝﾀ</t>
  </si>
  <si>
    <t>ｻﾄｳ ﾐｷｵ</t>
  </si>
  <si>
    <t>ｻｲﾄｳ ﾘｺ</t>
  </si>
  <si>
    <t>ﾌｶﾔ ﾐｽﾞｷ</t>
  </si>
  <si>
    <t>ｻﾄｳ ﾘｶ</t>
  </si>
  <si>
    <t>ｺﾊﾞﾔｼ ﾏﾘｺ</t>
  </si>
  <si>
    <t>湯本三中</t>
  </si>
  <si>
    <t>磐崎中</t>
  </si>
  <si>
    <t>ﾊｺｻﾞｷ ﾕｳﾀ</t>
  </si>
  <si>
    <t>ｵｵｲｶﾞﾜ ｹﾝｺﾞ</t>
  </si>
  <si>
    <t>ﾀｶﾊｼ ﾌﾐﾔ</t>
  </si>
  <si>
    <t>ｷﾀﾞ ﾕｽﾞｷ</t>
  </si>
  <si>
    <t>ﾏﾂｻﾞﾜ ｱｲﾄ</t>
  </si>
  <si>
    <t>ｲｹﾀﾞ ﾊﾙｶ</t>
  </si>
  <si>
    <t>ｵｵﾅﾜ ﾘｺ</t>
  </si>
  <si>
    <t>植田中</t>
  </si>
  <si>
    <t>ｵﾔｹ ﾀｸﾐ</t>
  </si>
  <si>
    <t>ｵﾘｶｻ ﾀｲｷ</t>
  </si>
  <si>
    <t>ｻｶｲ ｺｳｷ</t>
  </si>
  <si>
    <t>ﾀｷｳﾁ ｼｮｳﾀ</t>
  </si>
  <si>
    <t>ﾔﾏﾀﾞ ｲｻﾐ</t>
  </si>
  <si>
    <t>ﾜﾀﾅﾍﾞ ﾘｸﾄ</t>
  </si>
  <si>
    <t>ｲﾃﾞ ｼｭﾝﾍﾟｲ</t>
  </si>
  <si>
    <t>ｵｶﾞﾜ ﾀﾞｲｷ</t>
  </si>
  <si>
    <t>ﾄｲﾀ ﾕｳﾄ</t>
  </si>
  <si>
    <t>ﾐﾄﾞﾘｶﾜ ｹｲｽｹ</t>
  </si>
  <si>
    <t>ﾔﾏｷﾞﾜ ﾕｳﾄ</t>
  </si>
  <si>
    <t>ﾕｻﾞ ﾄﾓﾅｶﾞ</t>
  </si>
  <si>
    <t>ｱｲﾀ ｲﾛﾊ</t>
  </si>
  <si>
    <t>ｱｷﾔﾏ ﾏｺﾄ</t>
  </si>
  <si>
    <t>ｵｵﾋﾗ ｶﾚﾝ</t>
  </si>
  <si>
    <t>ｵﾉ ﾋﾅﾀ</t>
  </si>
  <si>
    <t>ｵｻﾞﾜ ﾘﾐ</t>
  </si>
  <si>
    <t>ｻｶﾓﾄ ﾘﾉ</t>
  </si>
  <si>
    <t>ﾂﾁﾔ ｶｲﾀ</t>
  </si>
  <si>
    <t>ｸｼﾀﾞ ｲｵﾘ</t>
  </si>
  <si>
    <t>ﾌｼﾞｻｷ ﾘｭｳｼﾝ</t>
  </si>
  <si>
    <t>ﾀﾝﾉ ﾕｳｽｹ</t>
  </si>
  <si>
    <t>ﾏｻｷ ﾚﾝﾄ</t>
  </si>
  <si>
    <t>ｱﾗｶﾜ ﾏﾎ</t>
  </si>
  <si>
    <t>勿来二中</t>
  </si>
  <si>
    <t>ｲｶﾞﾗｼ ｱｲﾄ</t>
  </si>
  <si>
    <t>ﾅｶﾀ ﾘｭｳ</t>
  </si>
  <si>
    <t>ﾊｾｶﾞﾜ ﾏｻﾄ</t>
  </si>
  <si>
    <t>川部中</t>
  </si>
  <si>
    <t>ﾖｺﾔﾏ ﾜﾀﾙ</t>
  </si>
  <si>
    <t>ｴｼﾞﾘ ﾓﾓｺ</t>
  </si>
  <si>
    <t>ﾆｼﾔﾏ ｼｵﾝ</t>
  </si>
  <si>
    <t>ｻｶﾍﾞ ﾄｵﾙ</t>
  </si>
  <si>
    <t>ｻﾄｳ ﾚﾝ</t>
  </si>
  <si>
    <t>ﾜﾀﾅﾍﾞ ﾕｳﾀﾞｲ</t>
  </si>
  <si>
    <t>ｸｻﾉ ﾐｸ</t>
  </si>
  <si>
    <t>ｵｵｲｼ ﾀﾂｷ</t>
  </si>
  <si>
    <t>ﾔﾏｻﾞｷ ｱﾗﾀ</t>
  </si>
  <si>
    <t>ﾐﾄﾞﾘｶﾜ ﾊﾙﾄ</t>
  </si>
  <si>
    <t>ｻｸﾏ ｿｳﾀ</t>
  </si>
  <si>
    <t>ｼﾗｲｼ ｷｮｳ</t>
  </si>
  <si>
    <t>ﾅｶﾀﾞ ﾘｸ</t>
  </si>
  <si>
    <t>ｶﾝﾉ ﾘｮｳﾍｲ</t>
  </si>
  <si>
    <t>ﾖｼﾀﾞ ｼｭｳﾔ</t>
  </si>
  <si>
    <t>ﾊｾｶﾞﾜ ﾕﾘ</t>
  </si>
  <si>
    <t>ﾅｶｼﾞﾏ ｶﾉﾝ</t>
  </si>
  <si>
    <t>ｵｶ ｻｸﾗ</t>
  </si>
  <si>
    <t>ｼﾊﾞﾔﾏ ﾘｵ</t>
  </si>
  <si>
    <t>ｶﾀﾖｾ ｹｲ</t>
  </si>
  <si>
    <t>ｻﾄｳ ﾘﾝ</t>
  </si>
  <si>
    <t>ｽｽﾞｷ ﾕｳｼﾞ</t>
  </si>
  <si>
    <t>ｶﾅﾓﾘ ｱｲ</t>
  </si>
  <si>
    <t>ﾑﾄｳ ｱﾔｶ</t>
  </si>
  <si>
    <t>ｽｽﾞｷ ｻﾔ</t>
  </si>
  <si>
    <t>高校</t>
    <rPh sb="0" eb="2">
      <t>コウコウ</t>
    </rPh>
    <phoneticPr fontId="3"/>
  </si>
  <si>
    <t>03</t>
    <phoneticPr fontId="3"/>
  </si>
  <si>
    <t>03203</t>
    <phoneticPr fontId="3"/>
  </si>
  <si>
    <t>04203</t>
    <phoneticPr fontId="3"/>
  </si>
  <si>
    <t>08303</t>
    <phoneticPr fontId="3"/>
  </si>
  <si>
    <t>08400</t>
    <phoneticPr fontId="3"/>
  </si>
  <si>
    <t>08503</t>
    <phoneticPr fontId="3"/>
  </si>
  <si>
    <t>08600</t>
    <phoneticPr fontId="3"/>
  </si>
  <si>
    <t>08701</t>
    <phoneticPr fontId="3"/>
  </si>
  <si>
    <t>高校男子砲丸投(6.00kg)</t>
    <rPh sb="0" eb="2">
      <t>コウコウ</t>
    </rPh>
    <rPh sb="2" eb="4">
      <t>ダンシ</t>
    </rPh>
    <phoneticPr fontId="3"/>
  </si>
  <si>
    <t>一般男子砲丸投(7.26kg)</t>
    <rPh sb="0" eb="2">
      <t>イッパン</t>
    </rPh>
    <rPh sb="2" eb="4">
      <t>ダンシ</t>
    </rPh>
    <phoneticPr fontId="3"/>
  </si>
  <si>
    <t>08101</t>
    <phoneticPr fontId="3"/>
  </si>
  <si>
    <t>ﾜﾀﾅﾍﾞ ﾕﾅ</t>
  </si>
  <si>
    <t>ｻｲﾄｳ ﾀｲｾｲ</t>
  </si>
  <si>
    <t>ｽｽﾞｷ ﾊﾔﾄ</t>
  </si>
  <si>
    <t>ｴﾝﾄﾞｳ ﾐｽﾞｷ</t>
  </si>
  <si>
    <t>新田　勝士</t>
  </si>
  <si>
    <t>ﾆｯﾀ ｶﾂｼﾞ</t>
  </si>
  <si>
    <t>ｽｽﾞｷ ｻﾗ</t>
  </si>
  <si>
    <t>ｽｽﾞｷ ﾅﾅﾐ</t>
  </si>
  <si>
    <t>ｽｽﾞｷ ﾋｶﾘ</t>
  </si>
  <si>
    <t>ﾏﾂﾓﾄ ｱﾕﾑ</t>
  </si>
  <si>
    <t>ﾐﾔﾓﾄ ｼｮｳﾀﾛｳ</t>
  </si>
  <si>
    <t>ｽｽﾞｷ ｺｺﾅ</t>
  </si>
  <si>
    <t>ｻﾄｳ ﾋﾅ</t>
  </si>
  <si>
    <t>弦切　稔樹</t>
  </si>
  <si>
    <t>ﾂﾙｷﾘ ﾄｼｷ</t>
  </si>
  <si>
    <t>板津　寛則</t>
  </si>
  <si>
    <t>ｲﾀﾂ ﾋﾛﾉﾘ</t>
  </si>
  <si>
    <t>鈴木　祐冶</t>
  </si>
  <si>
    <t>三浦　善和</t>
  </si>
  <si>
    <t>ﾐｳﾗ ﾖｼｶｽﾞ</t>
  </si>
  <si>
    <t>安島　　力</t>
  </si>
  <si>
    <t>ｱｼﾞﾏ ﾁｶﾗ</t>
  </si>
  <si>
    <t>大澤　　潤</t>
  </si>
  <si>
    <t>ｵｵｻﾜ ｼﾞｭﾝ</t>
  </si>
  <si>
    <t>佐川　雄一</t>
  </si>
  <si>
    <t>ｻｶﾞﾜ ﾕｳｲﾁ</t>
  </si>
  <si>
    <t>吉田　一雄</t>
  </si>
  <si>
    <t>ﾖｼﾀﾞ ｶｽﾞｵ</t>
  </si>
  <si>
    <t>土井さゆり</t>
  </si>
  <si>
    <t>ﾄﾞｲ ｻﾕﾘ</t>
  </si>
  <si>
    <t>北村　祐人</t>
  </si>
  <si>
    <t>ｷﾀﾑﾗ ﾕｳﾄ</t>
  </si>
  <si>
    <t>ﾀｸﾞﾁ ｴｲｼﾝ</t>
  </si>
  <si>
    <t>ｷﾑﾗ ﾐｶｾﾞ</t>
  </si>
  <si>
    <t>ｼｶﾞ ﾊﾙﾄ</t>
  </si>
  <si>
    <t>根本　　翔</t>
  </si>
  <si>
    <t>ﾈﾓﾄ ｼｮｳ</t>
  </si>
  <si>
    <t>菅野　　光</t>
  </si>
  <si>
    <t>ｶﾝﾉ ﾋｶﾙ</t>
  </si>
  <si>
    <t>いわき陸協</t>
  </si>
  <si>
    <t>久之浜中</t>
  </si>
  <si>
    <t>植田東中</t>
  </si>
  <si>
    <t>小川中</t>
  </si>
  <si>
    <t>上遠野中</t>
  </si>
  <si>
    <t>300m</t>
    <phoneticPr fontId="3"/>
  </si>
  <si>
    <t>800m</t>
    <phoneticPr fontId="3"/>
  </si>
  <si>
    <t>5000mW</t>
    <phoneticPr fontId="3"/>
  </si>
  <si>
    <t>中高一般女子円盤投(1.00kg)</t>
    <rPh sb="0" eb="2">
      <t>チュウコウ</t>
    </rPh>
    <rPh sb="2" eb="4">
      <t>イッパン</t>
    </rPh>
    <rPh sb="4" eb="6">
      <t>ジョシ</t>
    </rPh>
    <rPh sb="6" eb="8">
      <t>エンバン</t>
    </rPh>
    <rPh sb="8" eb="9">
      <t>ナ</t>
    </rPh>
    <phoneticPr fontId="3"/>
  </si>
  <si>
    <t>中学女子砲丸投(2.72kg)</t>
    <rPh sb="0" eb="2">
      <t>チュウガク</t>
    </rPh>
    <rPh sb="2" eb="4">
      <t>ジョシ</t>
    </rPh>
    <phoneticPr fontId="3"/>
  </si>
  <si>
    <t>中学男子砲丸投(5.00kg)</t>
    <rPh sb="0" eb="2">
      <t>チュウガク</t>
    </rPh>
    <rPh sb="2" eb="4">
      <t>ダンシ</t>
    </rPh>
    <phoneticPr fontId="3"/>
  </si>
  <si>
    <t>中学男子円盤投げ(1.50kg)</t>
    <rPh sb="0" eb="2">
      <t>チュウガク</t>
    </rPh>
    <rPh sb="2" eb="4">
      <t>ダンシ</t>
    </rPh>
    <rPh sb="4" eb="7">
      <t>エンバンナ</t>
    </rPh>
    <phoneticPr fontId="3"/>
  </si>
  <si>
    <t>ジャベリックスロー</t>
    <phoneticPr fontId="3"/>
  </si>
  <si>
    <t>一般男子ハンマー投(7.26kg)</t>
    <rPh sb="0" eb="2">
      <t>イッパン</t>
    </rPh>
    <rPh sb="2" eb="4">
      <t>ダンシ</t>
    </rPh>
    <rPh sb="8" eb="9">
      <t>ナ</t>
    </rPh>
    <phoneticPr fontId="3"/>
  </si>
  <si>
    <t>高校男子ハンマー投(6.00kg)</t>
    <rPh sb="0" eb="2">
      <t>コウコウ</t>
    </rPh>
    <rPh sb="2" eb="4">
      <t>ダンシ</t>
    </rPh>
    <rPh sb="8" eb="9">
      <t>ナ</t>
    </rPh>
    <phoneticPr fontId="3"/>
  </si>
  <si>
    <t>女子ハンマー投(4.00kg)</t>
    <rPh sb="0" eb="2">
      <t>ジョシ</t>
    </rPh>
    <rPh sb="6" eb="7">
      <t>ナ</t>
    </rPh>
    <phoneticPr fontId="3"/>
  </si>
  <si>
    <t>00400</t>
    <phoneticPr fontId="3"/>
  </si>
  <si>
    <t>00600</t>
    <phoneticPr fontId="3"/>
  </si>
  <si>
    <t>06100</t>
    <phoneticPr fontId="3"/>
  </si>
  <si>
    <t>08603</t>
    <phoneticPr fontId="3"/>
  </si>
  <si>
    <t>08901</t>
    <phoneticPr fontId="3"/>
  </si>
  <si>
    <t>09002</t>
    <phoneticPr fontId="3"/>
  </si>
  <si>
    <t>09400</t>
    <phoneticPr fontId="3"/>
  </si>
  <si>
    <t>09903</t>
    <phoneticPr fontId="3"/>
  </si>
  <si>
    <t>男子4×400mR</t>
    <rPh sb="0" eb="2">
      <t>ダンシ</t>
    </rPh>
    <phoneticPr fontId="3"/>
  </si>
  <si>
    <t>女子4×400mR</t>
    <rPh sb="0" eb="2">
      <t>ジョシ</t>
    </rPh>
    <phoneticPr fontId="3"/>
  </si>
  <si>
    <t>ミックス4×400mR</t>
    <phoneticPr fontId="3"/>
  </si>
  <si>
    <t>女子4×100mR</t>
    <rPh sb="0" eb="2">
      <t>ジョシ</t>
    </rPh>
    <phoneticPr fontId="3"/>
  </si>
  <si>
    <t>男子4×100mR</t>
    <rPh sb="0" eb="2">
      <t>ダンシ</t>
    </rPh>
    <phoneticPr fontId="3"/>
  </si>
  <si>
    <t>076700</t>
  </si>
  <si>
    <t>いわき秀英中</t>
  </si>
  <si>
    <t>Run Lab</t>
  </si>
  <si>
    <t>菅原　　卓</t>
  </si>
  <si>
    <t>ｽｶﾞﾜﾗ ﾀｸ</t>
  </si>
  <si>
    <t>ｱｵｷ ﾕｳﾀ</t>
  </si>
  <si>
    <t>ｽｽﾞｷ ｱｵｲ</t>
  </si>
  <si>
    <t>ｽｽﾞｷ ｺｳｾｲ</t>
  </si>
  <si>
    <t>ｻﾄｳ ﾀﾞｲｽｹ</t>
  </si>
  <si>
    <t>ﾖｼﾀﾞ ﾕｳﾄ</t>
  </si>
  <si>
    <t>ｵｵﾀｹ ﾊﾙﾄ</t>
  </si>
  <si>
    <t>齋藤太紀雄</t>
  </si>
  <si>
    <t>ｻｲﾄｳ ﾀｷｵ</t>
  </si>
  <si>
    <t>安齊　誠文</t>
  </si>
  <si>
    <t>ｱﾝｻﾞｲ ﾄﾓﾌﾐ</t>
  </si>
  <si>
    <t>ﾋﾙﾀ ﾕｳﾀﾞｲ</t>
  </si>
  <si>
    <t>鎌田慎太郎</t>
  </si>
  <si>
    <t>ｶﾏﾀ ｼﾝﾀﾛｳ</t>
  </si>
  <si>
    <t>武藤　咲希</t>
  </si>
  <si>
    <t>ﾑﾄｳ ｻｷ</t>
  </si>
  <si>
    <t>水口　敬斗</t>
  </si>
  <si>
    <t>上野　郁朗</t>
  </si>
  <si>
    <t>ｳｴﾉ ｲｸﾛｳ</t>
  </si>
  <si>
    <t>ｼﾗｲｼ ﾊﾙﾅ</t>
  </si>
  <si>
    <t>ｼｶﾞ ｼｭﾝﾀ</t>
  </si>
  <si>
    <t>ｱﾍﾞ ｼﾉ</t>
  </si>
  <si>
    <t>ｸﾛｲ ｸﾐｶ</t>
  </si>
  <si>
    <t>ｵｵｶﾜﾗ ﾉｱ</t>
  </si>
  <si>
    <t>ｵｵﾓﾘ ﾐｻｷ</t>
  </si>
  <si>
    <t>ｵｸﾔﾏ ｾｲﾔ</t>
  </si>
  <si>
    <t>ｼｶﾞ ﾘｭｳﾄ</t>
  </si>
  <si>
    <t>ｼﾗﾄﾞ ｼｭﾝ</t>
  </si>
  <si>
    <t>ﾋｻﾀﾞ ｻｸﾗｺ</t>
  </si>
  <si>
    <t>ﾐｽﾞﾉ ｷﾗﾄ</t>
  </si>
  <si>
    <t>ｶﾜﾀﾞ ﾏﾔ</t>
  </si>
  <si>
    <t>ｺｲｹ ﾊﾙｷ</t>
  </si>
  <si>
    <t>ﾜｶﾂｷ ﾘｮｳﾏ</t>
  </si>
  <si>
    <t>ｽｽﾞｷ ﾕﾅ</t>
  </si>
  <si>
    <t>ｷｸﾁ ﾎﾀﾞｶ</t>
  </si>
  <si>
    <t>ﾔﾅｷﾞﾀ ﾌﾐﾄ</t>
  </si>
  <si>
    <t>ｽｽﾞｷ ﾘｭｳｶﾞ</t>
  </si>
  <si>
    <t>ｱｻｲ ﾀｸﾄ</t>
  </si>
  <si>
    <t>ｳﾜｲ ﾋｶﾙ</t>
  </si>
  <si>
    <t>ﾏﾂﾊﾞﾗ ｾｲﾀ</t>
  </si>
  <si>
    <t>ｶﾄｳ ﾀﾞｲｷ</t>
  </si>
  <si>
    <t>ｶﾐﾅｶﾞ ｱｵｲ</t>
  </si>
  <si>
    <t>ｻｻｷ ﾐﾗｲ</t>
  </si>
  <si>
    <t>ｽｽﾞｷ ｶｽﾞｷ</t>
  </si>
  <si>
    <t>ﾓｳｴ ｺｳｽｹ</t>
  </si>
  <si>
    <t>ｵﾔｹ ｶﾅﾐ</t>
  </si>
  <si>
    <t>ｻｻｷ ﾐｷ</t>
  </si>
  <si>
    <t>ﾓｳｴ ﾐﾅｷﾞ</t>
  </si>
  <si>
    <t>ﾐｳﾗ ﾏｵｶ</t>
  </si>
  <si>
    <t>ｵｵﾜﾀﾞ ﾖｳﾍｲ</t>
  </si>
  <si>
    <t>ﾆｼﾔﾏ ｲﾂｷ</t>
  </si>
  <si>
    <t>ﾆｼﾊﾗ ﾕｳｽｹ</t>
  </si>
  <si>
    <t>ｻｶﾍﾞ ｽｽﾞｺ</t>
  </si>
  <si>
    <t>ﾜﾗｶﾞｲ ﾌｳﾏ</t>
  </si>
  <si>
    <t>ﾔﾏﾉﾍﾞ ｺｳｷ</t>
  </si>
  <si>
    <t>ﾔﾏｻﾞｷ ｶｲｾｲ</t>
  </si>
  <si>
    <t>ﾜﾀﾅﾍﾞ ｽﾐｶ</t>
  </si>
  <si>
    <t>ｻﾝﾍﾞ ﾃﾝｶ</t>
  </si>
  <si>
    <t>ﾆｲﾂﾏ ﾘｵﾝ</t>
  </si>
  <si>
    <t>ﾑﾅｶﾀ ﾕｳﾏ</t>
  </si>
  <si>
    <t>ｽｶﾞﾜﾗ ﾕｳﾏ</t>
  </si>
  <si>
    <t>ｶﾄｳ ｱﾂｼ</t>
  </si>
  <si>
    <t>ｽｽﾞｷ ﾀﾞｲｽｹ</t>
  </si>
  <si>
    <t>ｱｵｷ ﾚﾝ</t>
  </si>
  <si>
    <t>ﾒｸﾞﾛ ｿｳ</t>
  </si>
  <si>
    <t>ﾔﾅﾀﾞ ﾖｼﾄ</t>
  </si>
  <si>
    <t>ﾀﾝﾉ ﾆｺ</t>
  </si>
  <si>
    <t>ﾔﾅｲ ﾕｳｶ</t>
  </si>
  <si>
    <t>ﾅｶﾉ ﾊﾙｶ</t>
  </si>
  <si>
    <t>ﾆｲﾂﾏ ﾕｳｶ</t>
  </si>
  <si>
    <t>ｶﾜｼﾏ ﾊﾙｶ</t>
  </si>
  <si>
    <t>ｲﾄｲ ｼｭｳﾍｲ</t>
  </si>
  <si>
    <t>ｶﾅｶﾞﾜ ｷｮｳｺﾞ</t>
  </si>
  <si>
    <t>ﾏﾂﾓﾄ ｺﾊﾙ</t>
  </si>
  <si>
    <t>ｽｽﾞｷ ｻｱﾔ</t>
  </si>
  <si>
    <t>ﾐｳﾗ ｺｳｷ</t>
  </si>
  <si>
    <t>選手データは入力済みです
申込データで番号を入力しても
名前が表示されない場合のみ入力してください</t>
    <rPh sb="0" eb="2">
      <t>センシュ</t>
    </rPh>
    <rPh sb="6" eb="8">
      <t>ニュウリョク</t>
    </rPh>
    <rPh sb="8" eb="9">
      <t>ズ</t>
    </rPh>
    <rPh sb="13" eb="15">
      <t>モウシコミ</t>
    </rPh>
    <rPh sb="19" eb="21">
      <t>バンゴウ</t>
    </rPh>
    <rPh sb="22" eb="24">
      <t>ニュウリョク</t>
    </rPh>
    <rPh sb="28" eb="30">
      <t>ナマエ</t>
    </rPh>
    <rPh sb="31" eb="33">
      <t>ヒョウジ</t>
    </rPh>
    <rPh sb="37" eb="39">
      <t>バアイ</t>
    </rPh>
    <rPh sb="41" eb="43">
      <t>ニュウリョク</t>
    </rPh>
    <phoneticPr fontId="5"/>
  </si>
  <si>
    <t>男
or
女</t>
    <rPh sb="0" eb="1">
      <t>オトコ</t>
    </rPh>
    <rPh sb="5" eb="6">
      <t>オンナ</t>
    </rPh>
    <phoneticPr fontId="5"/>
  </si>
  <si>
    <t>男子110mJH</t>
    <rPh sb="0" eb="2">
      <t>ダンシ</t>
    </rPh>
    <phoneticPr fontId="3"/>
  </si>
  <si>
    <t>男子300mH</t>
    <rPh sb="0" eb="2">
      <t>ダンシ</t>
    </rPh>
    <phoneticPr fontId="3"/>
  </si>
  <si>
    <t>女子300mH</t>
    <rPh sb="0" eb="2">
      <t>ジョシ</t>
    </rPh>
    <phoneticPr fontId="3"/>
  </si>
  <si>
    <t>女子100mYH</t>
    <rPh sb="0" eb="2">
      <t>ジョシ</t>
    </rPh>
    <phoneticPr fontId="3"/>
  </si>
  <si>
    <t>03302</t>
    <phoneticPr fontId="3"/>
  </si>
  <si>
    <t>04700</t>
    <phoneticPr fontId="3"/>
  </si>
  <si>
    <t>福　島</t>
  </si>
  <si>
    <t>07</t>
  </si>
  <si>
    <t>g3</t>
  </si>
  <si>
    <t>水練</t>
  </si>
  <si>
    <t>三和中</t>
  </si>
  <si>
    <t>錦中</t>
  </si>
  <si>
    <t>豊間中</t>
  </si>
  <si>
    <t>川前中</t>
  </si>
  <si>
    <t>小白井中</t>
  </si>
  <si>
    <t>江名中</t>
  </si>
  <si>
    <t>内郷二中</t>
  </si>
  <si>
    <t>入遠野中</t>
  </si>
  <si>
    <t>赤井中</t>
  </si>
  <si>
    <t>072100</t>
  </si>
  <si>
    <t>072000</t>
  </si>
  <si>
    <t>KC</t>
  </si>
  <si>
    <t>N3</t>
  </si>
  <si>
    <t>DB</t>
  </si>
  <si>
    <t>小名浜海星高</t>
  </si>
  <si>
    <t>福島高専TC</t>
  </si>
  <si>
    <t>渡部　　弘</t>
  </si>
  <si>
    <t>ﾜﾀﾍﾞ ﾋﾛﾑ</t>
  </si>
  <si>
    <t>石澤　蒔大</t>
  </si>
  <si>
    <t>ｲｼｻﾞﾜ ﾏｷｵ</t>
  </si>
  <si>
    <t>須藤　和輝</t>
  </si>
  <si>
    <t>相澤　賢吾</t>
  </si>
  <si>
    <t>ｱｲｻﾞﾜ ｹﾝｺﾞ</t>
  </si>
  <si>
    <t>岡部　陽介</t>
  </si>
  <si>
    <t>ｵｶﾍﾞ ﾖｳｽｹ</t>
  </si>
  <si>
    <t>佐藤　義剛</t>
  </si>
  <si>
    <t>ｻﾄｳ ﾖｼﾀｶ</t>
  </si>
  <si>
    <t>蛭田さなえ</t>
  </si>
  <si>
    <t>ﾋﾙﾀ ｻﾅｴ</t>
  </si>
  <si>
    <t>青木　貴代</t>
  </si>
  <si>
    <t>ｱｵｷ ﾀｶﾖ</t>
  </si>
  <si>
    <t>尾形　知樹</t>
  </si>
  <si>
    <t>ｵｶﾞﾀ ﾄﾓｷ</t>
  </si>
  <si>
    <t>永山　貴千</t>
  </si>
  <si>
    <t>ﾅｶﾞﾔﾏ ﾀｶﾕｷ</t>
  </si>
  <si>
    <t>北條　　翔</t>
  </si>
  <si>
    <t>ﾎｳｼﾞｮｳ ｼｮｳ</t>
  </si>
  <si>
    <t>堀内　　仁</t>
  </si>
  <si>
    <t>ﾎﾘｳﾁ ﾋﾄｼ</t>
  </si>
  <si>
    <t>門馬　一三</t>
  </si>
  <si>
    <t>ﾓﾝﾏ ｶｽﾞﾐ</t>
  </si>
  <si>
    <t>吉田　航太</t>
  </si>
  <si>
    <t>ﾖｼﾀﾞ ｺｳﾀ</t>
  </si>
  <si>
    <t>脇本　信男</t>
  </si>
  <si>
    <t>ﾜｷﾓﾄ ﾉﾌﾞｵ</t>
  </si>
  <si>
    <t>脇本　泰成</t>
  </si>
  <si>
    <t>ﾜｷﾓﾄ ﾔｽﾅﾘ</t>
  </si>
  <si>
    <t>進藤　悠吾</t>
  </si>
  <si>
    <t>ｼﾝﾄﾞｳ ﾕｳｺﾞ</t>
  </si>
  <si>
    <t>ｽｽﾞｷ ｱﾐ</t>
  </si>
  <si>
    <t>瀧澤　　彩</t>
  </si>
  <si>
    <t>ﾀｷｻﾞﾜ ｱﾔ</t>
  </si>
  <si>
    <t>ｲﾄｳ ﾅﾂｷ</t>
  </si>
  <si>
    <t>ﾊﾔｶﾜ ﾀｸﾏ</t>
  </si>
  <si>
    <t>ﾔﾏﾉﾍﾞ ﾋﾋﾞｷ</t>
  </si>
  <si>
    <t>堀江　秀作</t>
  </si>
  <si>
    <t>ﾎﾘｴ ｼｭｳｻｸ</t>
  </si>
  <si>
    <t>髙野　一輝</t>
  </si>
  <si>
    <t>ﾀｶﾉ ｶｽﾞｷ</t>
  </si>
  <si>
    <t>ﾏｶﾞﾐ ｾｲﾔ</t>
  </si>
  <si>
    <t>ﾌｼﾞﾀ ｻﾅ</t>
  </si>
  <si>
    <t>ｼﾐｽﾞ ﾘﾂｷ</t>
  </si>
  <si>
    <t>ｶﾝﾀﾞ ｼｮｳﾀﾛｳ</t>
  </si>
  <si>
    <t>ｻｶﾓﾄ ﾖｼｷ</t>
  </si>
  <si>
    <t>ﾃﾗﾆｼ ﾕﾅ</t>
  </si>
  <si>
    <t>ﾃﾗﾀﾆ ﾘｮｳ</t>
  </si>
  <si>
    <t>ﾋｻﾉ ﾊﾙﾄ</t>
  </si>
  <si>
    <t>ｱﾗｶﾜ ﾘﾅ</t>
  </si>
  <si>
    <t>ﾀｶﾊｼ ﾐｸ</t>
  </si>
  <si>
    <t>ﾓﾘﾔﾏ ﾊﾙ</t>
  </si>
  <si>
    <t>ｲﾉｳｴ ﾋﾅｺ</t>
  </si>
  <si>
    <t>ﾎｼ ﾊﾙｷ</t>
  </si>
  <si>
    <t>ﾀｶﾊｼ ｶﾉﾝ</t>
  </si>
  <si>
    <t>ﾀｶﾉ ｻｷ</t>
  </si>
  <si>
    <t>ﾀﾄﾞｺﾛ ｱｲﾘ</t>
  </si>
  <si>
    <t>ﾊｶﾞ ｷﾘﾄ</t>
  </si>
  <si>
    <t>ﾜｶﾏﾂ ｴｲﾀ</t>
  </si>
  <si>
    <t>ｲｼｶﾜ ｻﾜ</t>
  </si>
  <si>
    <t>ｱﾍﾞ ﾀｸﾄ</t>
  </si>
  <si>
    <t>ｶｻｲ ﾏﾅﾑ</t>
  </si>
  <si>
    <t>ｵｶﾀﾞ ﾘｭｳｾｲ</t>
  </si>
  <si>
    <t>ﾆﾚｲ ｺｳｽｹ</t>
  </si>
  <si>
    <t>ｳｴﾑﾗ ﾏﾅﾄ</t>
  </si>
  <si>
    <t>ｼｶﾞ ｶｴﾃﾞ</t>
  </si>
  <si>
    <t>ﾐﾅｶﾜ ﾊﾔﾄ</t>
  </si>
  <si>
    <t>ﾔﾏﾀﾞ ﾘｸ</t>
  </si>
  <si>
    <t>ﾖｼﾀﾞ ｺｳﾀﾛｳ</t>
  </si>
  <si>
    <t>ｵｵﾀ ｶｵﾘ</t>
  </si>
  <si>
    <t>ｵｸ ｼﾝﾔ</t>
  </si>
  <si>
    <t>ｳｴｽｷﾞ ﾋﾛﾄ</t>
  </si>
  <si>
    <t>ﾜﾀﾍﾞ ﾘｲﾔ</t>
  </si>
  <si>
    <t>ｶﾄｳ ﾀﾂﾋﾄ</t>
  </si>
  <si>
    <t>ﾔｷﾞﾊｼ ｱｷﾗ</t>
  </si>
  <si>
    <t>ｷｸﾁ ｶｲｴﾝ</t>
  </si>
  <si>
    <t>ﾖｼﾀﾞ ｹｲﾀ</t>
  </si>
  <si>
    <t>ﾅｶﾑﾗ ｺｳﾀ</t>
  </si>
  <si>
    <t>ﾀｶｷ ｶｲﾄ</t>
  </si>
  <si>
    <t>ｷｯｶﾜ ﾚｵ</t>
  </si>
  <si>
    <t>泉中</t>
  </si>
  <si>
    <t>ﾋｻ ｺｳﾀﾞｲ</t>
  </si>
  <si>
    <t>ﾔﾌﾞｷ ﾄﾓﾔ</t>
  </si>
  <si>
    <t>ｽｽﾞｷ ｱﾕﾏ</t>
  </si>
  <si>
    <t>ｱﾜﾉ ﾘｭｳｾｲ</t>
  </si>
  <si>
    <t>ﾄﾖﾀﾞ ﾕｳﾄ</t>
  </si>
  <si>
    <t>ﾑﾅｶﾀ ｱﾕﾑ</t>
  </si>
  <si>
    <t>ﾂﾂﾞｷ ﾀｸﾏ</t>
  </si>
  <si>
    <t>ﾆｲﾂﾏ ﾁｶﾗ</t>
  </si>
  <si>
    <t>ﾎﾘｺｼ ﾘｷ</t>
  </si>
  <si>
    <t>ﾅｶﾞﾔﾏ ﾘﾝ</t>
  </si>
  <si>
    <t>ﾏﾉﾒ ﾕｳｶﾞ</t>
  </si>
  <si>
    <t>ｲｻｺﾞ ｺｳﾀ</t>
  </si>
  <si>
    <t>ﾖｼﾀﾞ ｼﾞｮｳｲﾁﾛｳ</t>
  </si>
  <si>
    <t>ﾜﾀﾅﾍﾞ ｻｷ</t>
  </si>
  <si>
    <t>ﾜﾀﾅﾍﾞ ﾗﾝﾙ</t>
  </si>
  <si>
    <t>ｵｶﾍﾞ ﾁﾅﾂ</t>
  </si>
  <si>
    <t>ﾔﾏｻﾞｷ ﾏﾅﾐ</t>
  </si>
  <si>
    <t>ｲﾌﾞｶ ﾕﾗ</t>
  </si>
  <si>
    <t>ｶﾄｳ ﾋﾖﾘ</t>
  </si>
  <si>
    <t>ﾅｶﾞﾔﾏ ﾐﾕｳ</t>
  </si>
  <si>
    <t>ｲｼｲ ｻｴ</t>
  </si>
  <si>
    <t>ｲｶﾞﾘ ﾗﾝ</t>
  </si>
  <si>
    <t>ﾊｺｻﾞｷ ﾐﾗｲ</t>
  </si>
  <si>
    <t>ｳｴﾑﾗ ｱｵｲ</t>
  </si>
  <si>
    <t>ｺﾏｷﾈ ﾙﾅ</t>
  </si>
  <si>
    <t>ｴﾝﾄﾞｳ ﾕｳｶ</t>
  </si>
  <si>
    <t>ｼｶﾞ ｺｳﾍｲ</t>
  </si>
  <si>
    <t>ｵｵﾀｹ ﾐｸ</t>
  </si>
  <si>
    <t>ｵｶﾍﾞ ﾁｭﾗ</t>
  </si>
  <si>
    <t>ｻｶｲ ｾｲﾀﾛｳ</t>
  </si>
  <si>
    <t>ｻｶﾓﾄ ｱｲﾘ</t>
  </si>
  <si>
    <t>ｽｽﾞｷ ﾊﾙﾏ</t>
  </si>
  <si>
    <t>ﾀｶﾊｼ ｼﾞｭﾝ</t>
  </si>
  <si>
    <t>ﾋﾙﾀ ｶﾎ</t>
  </si>
  <si>
    <t>ﾔﾏﾋﾞ ｱｵﾄ</t>
  </si>
  <si>
    <t>ｶﾔﾏ ｿｳﾔ</t>
  </si>
  <si>
    <t>ｶﾈｺ ｾﾅ</t>
  </si>
  <si>
    <t>ﾜﾀﾅﾍﾞ ﾕﾘ</t>
  </si>
  <si>
    <t>ｻｶｲ ﾋﾄﾐ</t>
  </si>
  <si>
    <t>ｺﾊﾀ ｼｭｳﾔ</t>
  </si>
  <si>
    <t>ｲｼﾀﾞ ｶｲﾘ</t>
  </si>
  <si>
    <t>ﾜﾀﾅﾍﾞ ﾕｳﾐ</t>
  </si>
  <si>
    <t>ｳﾌﾞｶﾀ ﾘｭｳｸ</t>
  </si>
  <si>
    <t>ｲｶﾞﾘ ｺｳｼﾞｭﾝ</t>
  </si>
  <si>
    <t>ﾉｸﾞﾁ ﾀﾞｲｷ</t>
  </si>
  <si>
    <t>ｻｲﾄｳ ﾜｶﾅ</t>
  </si>
  <si>
    <t>ﾄﾐｵｶ ｱｵｲ</t>
  </si>
  <si>
    <t>ｲｶﾞﾘ ｺﾉｶ</t>
  </si>
  <si>
    <t>ｻﾄｳ ｱｲﾘ</t>
  </si>
  <si>
    <t>ｴﾝﾄﾞｳ ｺﾊﾙ</t>
  </si>
  <si>
    <t>ｶﾔﾏ ﾓﾓｶ</t>
  </si>
  <si>
    <t>ｽｽﾞｷ ｶﾉﾝ</t>
  </si>
  <si>
    <t>ｲｲｼﾞﾏ ｼｵﾝ</t>
  </si>
  <si>
    <t>ｻﾞﾝﾏ ｶｲﾄ</t>
  </si>
  <si>
    <t>ﾏﾂｻﾞｷ ﾘｭｳｾｲ</t>
  </si>
  <si>
    <t>ｶｼﾞﾔ ｿﾗ</t>
  </si>
  <si>
    <t>ｻﾝﾍﾟｲ ｹｲﾄ</t>
  </si>
  <si>
    <t>ｵｵﾋﾗ ｱｷﾋﾛ</t>
  </si>
  <si>
    <t>ｼﾌﾞｷ ﾕﾅ</t>
  </si>
  <si>
    <t>ﾄﾀﾞ ﾋｶﾙ</t>
  </si>
  <si>
    <t>ﾀｶｵｶ ﾄﾗﾉｽｹ</t>
  </si>
  <si>
    <t>ｻﾄｳ ｼｭﾝﾄ</t>
  </si>
  <si>
    <t>ｵｷﾞﾉ ﾄｷｵ</t>
  </si>
  <si>
    <t>ﾑﾗｶﾐ ｲﾂｷ</t>
  </si>
  <si>
    <t>ﾜﾀﾅﾍﾞ ｺｳｷ</t>
  </si>
  <si>
    <t>ｴﾝﾄﾞｳ ﾘｸ</t>
  </si>
  <si>
    <t>ｱﾘｶﾞ ﾘﾘﾊ</t>
  </si>
  <si>
    <t>勿来第一中</t>
  </si>
  <si>
    <t>ｱﾍﾞ ｹﾝﾀ</t>
  </si>
  <si>
    <t>ｻｶﾓﾄ ｶﾝﾀﾛｳ</t>
  </si>
  <si>
    <t>ｵﾉ ｼｮｳﾀ</t>
  </si>
  <si>
    <t>ﾌｼﾞｻｷ ﾚﾝ</t>
  </si>
  <si>
    <t>ﾑﾅｶﾀ ﾋﾛﾄ</t>
  </si>
  <si>
    <t>ｾﾞﾆﾔ ｼｵﾝ</t>
  </si>
  <si>
    <t>ｶﾀｷﾞﾘ ﾐﾗｲ</t>
  </si>
  <si>
    <t>ﾋﾗﾔﾏ ｱﾝｽﾞ</t>
  </si>
  <si>
    <t>ｵｵｶﾞｲ ｱﾕﾅ</t>
  </si>
  <si>
    <t>ｱｼﾞﾏ ﾕｳﾅ</t>
  </si>
  <si>
    <t>ﾆﾍｲ ﾏﾅ</t>
  </si>
  <si>
    <t>ﾋﾙﾀ ﾐﾗｲ</t>
  </si>
  <si>
    <t>ｱｵｷ ｿｳｴｲ</t>
  </si>
  <si>
    <t>ｱｵｷ ﾕｳﾏ</t>
  </si>
  <si>
    <t>ｱﾗｼﾀﾞ ｱｻﾋ</t>
  </si>
  <si>
    <t>ｴｼﾞﾘ ﾁｶｹﾞ</t>
  </si>
  <si>
    <t>ｴﾝﾄﾞｳ ﾁｺ</t>
  </si>
  <si>
    <t>ｺﾊﾞﾔｼ ｻｸﾗ</t>
  </si>
  <si>
    <t>ｻｶｲ ﾖｼﾕｷ</t>
  </si>
  <si>
    <t>ｻﾄｳ ｿｳｼ</t>
  </si>
  <si>
    <t>ｼﾊﾞﾀ ｺｳｾｲ</t>
  </si>
  <si>
    <t>ｽｽﾞｷ ﾕｳｱ</t>
  </si>
  <si>
    <t>ｽｽﾞｷ ﾘｸ</t>
  </si>
  <si>
    <t>ﾄﾞｲ ｹﾝﾀﾛｳ</t>
  </si>
  <si>
    <t>ﾊﾗ ﾕｳﾀ</t>
  </si>
  <si>
    <t>ﾖｼﾀﾞ ｿｳｽｹ</t>
  </si>
  <si>
    <t>ﾖｼﾀﾞ ﾊﾙｵﾐ</t>
  </si>
  <si>
    <t>ﾜﾀﾅﾍﾞ ｴﾐｶ</t>
  </si>
  <si>
    <t>内郷第一中</t>
  </si>
  <si>
    <t>ｻｶﾞﾜ ｼｭｳﾀ</t>
  </si>
  <si>
    <t>ｽｽﾞｷ ｶｲﾄ</t>
  </si>
  <si>
    <t>ﾈﾓﾄ ｾｲﾔ</t>
  </si>
  <si>
    <t>ｵｷﾞﾉ ｼｭｳﾄ</t>
  </si>
  <si>
    <t>ﾔﾉ ﾖｳﾀﾛｳ</t>
  </si>
  <si>
    <t>ｲﾇｶｲ ﾀｲｾｲ</t>
  </si>
  <si>
    <t>ｸｻﾉ ｺｳｷ</t>
  </si>
  <si>
    <t>ﾉｷﾞ ﾚｸ</t>
  </si>
  <si>
    <t>ｽｷﾞﾀ ﾕｳﾐ</t>
  </si>
  <si>
    <t>ﾐﾅﾐ ｷｮｳﾀﾛｳ</t>
  </si>
  <si>
    <t>ｵﾉ ﾊﾙｷ</t>
  </si>
  <si>
    <t>ﾅｶﾔﾏ ﾊﾙｷ</t>
  </si>
  <si>
    <t>ﾎﾘｲ ﾋﾅﾀ</t>
  </si>
  <si>
    <t>ｽｷﾞﾓﾄ ｶﾚﾝ</t>
  </si>
  <si>
    <t>ｱｵﾔｷﾞ ﾅﾎ</t>
  </si>
  <si>
    <t>ｴﾝﾄﾞｳ ｻｷ</t>
  </si>
  <si>
    <t>ｶﾝﾉ ｱｽﾐ</t>
  </si>
  <si>
    <t>ｶﾅｻﾞﾜ ﾆｺ</t>
  </si>
  <si>
    <t>ｶﾀｸﾗ ﾆｼﾞﾊ</t>
  </si>
  <si>
    <t>ｵｵﾊﾏ ﾓｴｺ</t>
  </si>
  <si>
    <t>ｸﾘﾊﾞﾗ ﾕﾒｶ</t>
  </si>
  <si>
    <t>ｺﾊﾀ ﾅﾕ</t>
  </si>
  <si>
    <t>ﾜｶﾓﾄ ﾄﾓｶ</t>
  </si>
  <si>
    <t>ｽｽﾞｷ ｱｷﾊ</t>
  </si>
  <si>
    <t>ﾊﾏｻﾄ ﾕﾂｷ</t>
  </si>
  <si>
    <t>ｳﾁﾑﾗ ﾙﾅ</t>
  </si>
  <si>
    <t>ｳｴﾀﾞ ｺﾊﾙ</t>
  </si>
  <si>
    <t>ﾄﾖﾀ ｱｻﾋ</t>
  </si>
  <si>
    <t>ﾖｼﾀﾞ ｿｳﾀ</t>
  </si>
  <si>
    <t>ﾔﾏｼﾀ ｱｵｲ</t>
  </si>
  <si>
    <t>ｶﾅｻﾞﾜ ｿｳｽｹ</t>
  </si>
  <si>
    <t>ｿﾉﾍﾞ ｺｳｽｹ</t>
  </si>
  <si>
    <t>ﾏﾐﾔ ﾋﾛｷ</t>
  </si>
  <si>
    <t>ｱｼﾞﾏ ﾋﾅ</t>
  </si>
  <si>
    <t>ﾌｼﾞｻﾜ ﾐｻｷ</t>
  </si>
  <si>
    <t>ｻﾄｳ ﾖﾂﾊﾞ</t>
  </si>
  <si>
    <t>ﾋﾙﾀ ｸﾙﾐ</t>
  </si>
  <si>
    <t>ｱｵｷ ﾕｲ</t>
  </si>
  <si>
    <t>ﾐｽﾞﾉ ﾌｳｶ</t>
  </si>
  <si>
    <t>ﾖｼｵｶ ﾊﾙﾅ</t>
  </si>
  <si>
    <t>ﾊﾗ ｼｭﾝﾀ</t>
  </si>
  <si>
    <t>ｵｸﾑﾗ ｻﾄｼ</t>
  </si>
  <si>
    <t>ﾑｶﾞｰﾙﾑﾊﾏﾄﾞ ｳﾏｰﾙ</t>
  </si>
  <si>
    <t>ｶｻｲ ﾀｲﾗ</t>
  </si>
  <si>
    <t>ｱﾍﾞ ﾉﾌﾞﾂﾅ</t>
  </si>
  <si>
    <t>ｶﾅﾘ ﾀｲﾖｳ</t>
  </si>
  <si>
    <t>ｸﾆｲ ﾄﾓｷ</t>
  </si>
  <si>
    <t>ｽｽﾞｷ ﾀｶﾌﾐ</t>
  </si>
  <si>
    <t>ｶﾄｳ ﾌｳ</t>
  </si>
  <si>
    <t>ｷｸﾀ ﾐﾂﾞｷ</t>
  </si>
  <si>
    <t>ｼｶﾞ ﾚﾉﾝ</t>
  </si>
  <si>
    <t>ｵｵﾑﾗ ﾚｲﾔ</t>
  </si>
  <si>
    <t>小名浜第一中</t>
  </si>
  <si>
    <t>ｻｲﾄｳ ﾋｭｳｶﾞ</t>
  </si>
  <si>
    <t>ｶｼﾜｻﾞｷ ﾅｷﾞ</t>
  </si>
  <si>
    <t>ｻｲﾄｳ ｹﾝｼﾝ</t>
  </si>
  <si>
    <t>ﾀｶﾊｼ ﾕｳﾄ</t>
  </si>
  <si>
    <t>ｸｽﾞﾊﾗ ﾀﾞｲﾁ</t>
  </si>
  <si>
    <t>ﾀｶﾊｷﾞ ｿｳﾀ</t>
  </si>
  <si>
    <t>ｺﾇﾏ ｶｲﾄ</t>
  </si>
  <si>
    <t>ﾏｴﾊﾞｼ ｹﾝﾄ</t>
  </si>
  <si>
    <t>ｻﾄｳ ｱﾔﾅ</t>
  </si>
  <si>
    <t>ﾀｶﾂ ﾋﾅ</t>
  </si>
  <si>
    <t>ﾅﾐｳﾁ ｶﾅﾃﾞ</t>
  </si>
  <si>
    <t>ﾀｹﾔﾏ ﾏｻｷ</t>
  </si>
  <si>
    <t>ﾀﾅｶ ｿﾖ</t>
  </si>
  <si>
    <t>ｺﾏﾂ ﾕﾂﾞｷ</t>
  </si>
  <si>
    <t>ﾖｺﾀ ｱﾔﾉ</t>
  </si>
  <si>
    <t>ﾐﾔｼﾀ ﾋﾀ</t>
  </si>
  <si>
    <t>ﾅｶﾀﾆ ﾘｺ</t>
  </si>
  <si>
    <t>ﾐｳﾗ ﾓｴ</t>
  </si>
  <si>
    <t>ｿﾉﾍﾞ ｻﾄｲ</t>
  </si>
  <si>
    <t>ｿﾉﾍﾞ ｱﾂｷ</t>
  </si>
  <si>
    <t>ｵﾉ ｻｴ</t>
  </si>
  <si>
    <t>ｻｻｷ ﾐﾅﾐ</t>
  </si>
  <si>
    <t>ｵﾉ ﾊﾙｶ</t>
  </si>
  <si>
    <t>平第三中</t>
  </si>
  <si>
    <t>ｲｶﾞﾘ ｺﾅﾂ</t>
  </si>
  <si>
    <t>ﾅｶﾞｲ ｶﾉﾝ</t>
  </si>
  <si>
    <t>ﾌｼﾞｴﾀﾞ ｿｳﾏ</t>
  </si>
  <si>
    <t>ﾔｽﾀﾞ ｼｭｳｻｸ</t>
  </si>
  <si>
    <t>ｱﾍﾞ ﾃﾝｶ</t>
  </si>
  <si>
    <t>ｸｼﾀﾞ ﾚｵ</t>
  </si>
  <si>
    <t>ﾅｶﾞﾔﾏ ﾘｵ</t>
  </si>
  <si>
    <t>ｴﾝﾄﾞｳ ﾘｮｳｽｹ</t>
  </si>
  <si>
    <t>ｻｶﾓﾄ ｳﾙﾊ</t>
  </si>
  <si>
    <t>ｽｷﾞﾀ ﾐｳ</t>
  </si>
  <si>
    <t>ﾌｼﾞﾀ ﾅﾂｷ</t>
  </si>
  <si>
    <t>ｱﾗｷ ｻｻ</t>
  </si>
  <si>
    <t>ﾓﾓｻﾞｷ ﾚﾝﾄ</t>
  </si>
  <si>
    <t>ﾖｼﾀﾞ ｱｵｲ</t>
  </si>
  <si>
    <t>ﾊﾔｶﾜ ｸﾙﾐ</t>
  </si>
  <si>
    <t>ﾌｸﾀﾞ ﾚﾝ</t>
  </si>
  <si>
    <t>ﾌﾙｲﾁ ﾊﾙﾔ</t>
  </si>
  <si>
    <t>ｱｲﾀ ﾊﾂﾞｷ</t>
  </si>
  <si>
    <t>ｲｿ ﾐｽﾞﾄ</t>
  </si>
  <si>
    <t>ｶﾐﾇﾏ ﾚﾝﾇ</t>
  </si>
  <si>
    <t>ﾊﾗﾀﾞ ｾｲﾔ</t>
  </si>
  <si>
    <t>ﾀｶｻｷ ﾋﾅ</t>
  </si>
  <si>
    <t>ﾔﾌﾞｷ ﾕｳｾｲ</t>
  </si>
  <si>
    <t>平第一中</t>
  </si>
  <si>
    <t>ｵﾉ ﾀｲﾖｳ</t>
  </si>
  <si>
    <t>ﾐﾔﾓﾄ ｵｳﾗ</t>
  </si>
  <si>
    <t>ｲｶﾞﾘ ﾀｲｶﾞ</t>
  </si>
  <si>
    <t>ｵｻﾞﾜ ﾕｳﾀ</t>
  </si>
  <si>
    <t>ｶﾈｺ ﾊﾙﾄ</t>
  </si>
  <si>
    <t>ｺｳﾀﾞ ﾕｳｺﾞ</t>
  </si>
  <si>
    <t>ｽｽﾞｷ ｼｭｳﾄ</t>
  </si>
  <si>
    <t>ﾔﾏﾓﾄ ｶﾞｸﾄ</t>
  </si>
  <si>
    <t>ｱﾍﾞ ｺﾄﾊ</t>
  </si>
  <si>
    <t>ｳｽﾊﾞ ﾚﾝ</t>
  </si>
  <si>
    <t>ｸｼﾀﾞ ｶﾅﾃﾞ</t>
  </si>
  <si>
    <t>ｻﾄｳ ｼｭｳｶ</t>
  </si>
  <si>
    <t>ｻﾄｳ ﾐｽﾞｷ</t>
  </si>
  <si>
    <t>ｼﾓﾂﾏ ﾕｳｶ</t>
  </si>
  <si>
    <t>ｾｷ ｽｽﾞﾅ</t>
  </si>
  <si>
    <t>ｾﾔ ﾐﾊﾅ</t>
  </si>
  <si>
    <t>ｵｵﾊﾀ ﾓﾈ</t>
  </si>
  <si>
    <t>ｽｽﾞｷ ｺﾊﾙ</t>
  </si>
  <si>
    <t>ﾖｼﾀﾞ ﾅﾂｷ</t>
  </si>
  <si>
    <t>ﾜﾗｶﾞｲ ﾚｵﾝ</t>
  </si>
  <si>
    <t>湯本第一中</t>
  </si>
  <si>
    <t>ﾏﾂｻﾞｷ ｼｮｳﾀ</t>
  </si>
  <si>
    <t>ﾋﾔﾏ ﾌﾌﾞｷ</t>
  </si>
  <si>
    <t>ｿﾈ ﾀｸﾏ</t>
  </si>
  <si>
    <t>ｸﾎﾞﾀ ﾊﾔﾄ</t>
  </si>
  <si>
    <t>ｻｶｲ ﾘｭｳﾉｽｹ</t>
  </si>
  <si>
    <t>ｻｲﾄｳ ﾊﾙﾄ</t>
  </si>
  <si>
    <t>ｷﾀｺﾞｳ ｹｲｼﾛｳ</t>
  </si>
  <si>
    <t>ﾏﾂｻﾞｷ ｺｳﾀ</t>
  </si>
  <si>
    <t>ｱﾐ ﾅﾂｷ</t>
  </si>
  <si>
    <t>ｱﾗ ﾀｶﾄ</t>
  </si>
  <si>
    <t>ﾋﾗｺ ﾅﾂﾐ</t>
  </si>
  <si>
    <t>ﾌﾙｶﾜ ｱｺ</t>
  </si>
  <si>
    <t>ｲﾜｷ ｱｲ</t>
  </si>
  <si>
    <t>ﾖｼﾀﾞ ﾏｺﾄ</t>
  </si>
  <si>
    <t>ﾔﾍﾞ ｱｲﾗ</t>
  </si>
  <si>
    <t>ﾖｼﾐ ﾕﾘ</t>
  </si>
  <si>
    <t>ﾀｶｷﾞ ﾊﾅ</t>
  </si>
  <si>
    <t>ｱｷﾓﾄ ﾕｳﾔ</t>
  </si>
  <si>
    <t>ｸｻﾉ ﾄﾓｷ</t>
  </si>
  <si>
    <t>ｽｹｶﾞﾜ ｺｳｷ</t>
  </si>
  <si>
    <t>ﾆｲﾂﾏ ﾄﾜ</t>
  </si>
  <si>
    <t>ﾆｼｺﾞｵﾘ ｱﾚﾝｾﾞ</t>
  </si>
  <si>
    <t>ﾈﾓﾄ ﾘｮｳｽｹ</t>
  </si>
  <si>
    <t>ﾆｼﾊﾗ ｵｳｽｹ</t>
  </si>
  <si>
    <t>ｵｵﾊﾗ ｸﾙﾐ</t>
  </si>
  <si>
    <t>ｱｲﾀ ｻﾜﾄ</t>
  </si>
  <si>
    <t>ｻﾄｳ ｼﾉﾌﾞ</t>
  </si>
  <si>
    <t>ﾏﾂｻﾞｷ ﾘｸﾄ</t>
  </si>
  <si>
    <t>ﾜﾀﾍﾞ ﾕｳｷ</t>
  </si>
  <si>
    <t>ｶﾄｵﾉ ｳﾐ</t>
  </si>
  <si>
    <t>ｻﾜﾀﾞ ﾕｷｶ</t>
  </si>
  <si>
    <t>ｵｷﾞﾉ ﾕｳﾄ</t>
  </si>
  <si>
    <t>ｻｷﾞ ﾏｳ</t>
  </si>
  <si>
    <t>ｻｻｷ ﾀﾞｲｺﾞ</t>
  </si>
  <si>
    <t>ﾜﾀﾍﾞ ﾚｵ</t>
  </si>
  <si>
    <t>ｶﾄｳﾉ ｲｵﾘ</t>
  </si>
  <si>
    <t>ﾌﾙｶﾜ ｱｽｶ</t>
  </si>
  <si>
    <t>ﾀｷｳﾁ ｱﾝﾅ</t>
  </si>
  <si>
    <t>ﾜﾀﾅﾍﾞ ｺｺﾐ</t>
  </si>
  <si>
    <t>ﾊﾝｻﾞﾜ ﾗﾅ</t>
  </si>
  <si>
    <t>湯本第二中</t>
  </si>
  <si>
    <t>ﾖｺﾔﾏ ﾙｲ</t>
  </si>
  <si>
    <t>平第二中</t>
  </si>
  <si>
    <t>ﾆｼｲ ｺｳﾀﾛｳ</t>
  </si>
  <si>
    <t>ｱﾍﾞ ｶﾅﾀ</t>
  </si>
  <si>
    <t>ﾀﾅｶ ｺｳｾｲ</t>
  </si>
  <si>
    <t>ｺﾏﾂ ﾀﾞｲｷ</t>
  </si>
  <si>
    <t>ｽｽﾞｷ ｱｲﾘ</t>
  </si>
  <si>
    <t>ﾆｲﾂﾏ ﾊﾙﾄ</t>
  </si>
  <si>
    <t>ﾖｼﾀﾞ ｼﾞｭﾝ</t>
  </si>
  <si>
    <t>ｲﾉｳｴ ﾘｮｳﾀ</t>
  </si>
  <si>
    <t>ﾀｶﾊｷﾞ ｱﾔ</t>
  </si>
  <si>
    <t>ｻｶﾓﾄ ｳｱ</t>
  </si>
  <si>
    <t>ｼﾉﾊﾗ ﾋﾅﾀ</t>
  </si>
  <si>
    <t>ｺﾝ ﾕｽﾞﾊ</t>
  </si>
  <si>
    <t>ｱｼｻﾞﾜ ﾘｮｳﾀﾛｳ</t>
  </si>
  <si>
    <t>ｸﾛｻﾜ ﾏﾅｶ</t>
  </si>
  <si>
    <t>男子400mH</t>
    <rPh sb="0" eb="2">
      <t>ダンシ</t>
    </rPh>
    <phoneticPr fontId="3"/>
  </si>
  <si>
    <t>女子400mH</t>
    <rPh sb="0" eb="2">
      <t>ジョシ</t>
    </rPh>
    <phoneticPr fontId="3"/>
  </si>
  <si>
    <t>03600</t>
    <phoneticPr fontId="3"/>
  </si>
  <si>
    <t>渋川　陽希(3)</t>
  </si>
  <si>
    <t>新妻　拓巳(3)</t>
  </si>
  <si>
    <t>清水　律輝(3)</t>
  </si>
  <si>
    <t>遠藤　應介(3)</t>
  </si>
  <si>
    <t>佐藤　成起(3)</t>
  </si>
  <si>
    <t>太田　郁哉(3)</t>
  </si>
  <si>
    <t>土屋　快太(2)</t>
  </si>
  <si>
    <t>渡辺　陽瀬(2)</t>
  </si>
  <si>
    <t>山際　優斗(2)</t>
  </si>
  <si>
    <t>木田　柚貴(2)</t>
  </si>
  <si>
    <t>神田翔太郎(2)</t>
  </si>
  <si>
    <t>遠藤　瑞希(2)</t>
  </si>
  <si>
    <t>江尻　羚真(2)</t>
  </si>
  <si>
    <t>三好　風羽(2)</t>
  </si>
  <si>
    <t>坂本　佳樹(2)</t>
  </si>
  <si>
    <t>三浦　　櫂(2)</t>
  </si>
  <si>
    <t>宮野　透真(2)</t>
  </si>
  <si>
    <t>加藤　篤志(1)</t>
  </si>
  <si>
    <t>小池　遼樹(1)</t>
  </si>
  <si>
    <t>鈴木　一輝(1)</t>
  </si>
  <si>
    <t>藁谷　歩馬(1)</t>
  </si>
  <si>
    <t>宗像　佑真(1)</t>
  </si>
  <si>
    <t>志賀　駿太(1)</t>
  </si>
  <si>
    <t>廣江　拓人(2)</t>
  </si>
  <si>
    <t>阿部　円香(3)</t>
  </si>
  <si>
    <t>寺西　唯七(2)</t>
  </si>
  <si>
    <t>松本　小春(1)</t>
  </si>
  <si>
    <t>鈴木　咲彩(1)</t>
  </si>
  <si>
    <t>渡辺　美月(1)</t>
  </si>
  <si>
    <t>ﾜﾀﾅﾍﾞ ﾐﾂｷ</t>
  </si>
  <si>
    <t>三浦真央香(1)</t>
  </si>
  <si>
    <t>大森　未咲(1)</t>
  </si>
  <si>
    <t>川田　真綾(1)</t>
  </si>
  <si>
    <t>畠山　誌音(1)</t>
  </si>
  <si>
    <t>ﾊﾀｹﾔﾏ ｼｵﾝ</t>
  </si>
  <si>
    <t>西　　結花(3)</t>
  </si>
  <si>
    <t>ﾆｼ ﾕｲｶ</t>
  </si>
  <si>
    <t>井浦　萌愛(3)</t>
  </si>
  <si>
    <t>ｲｳﾗ ﾒｲ</t>
  </si>
  <si>
    <t>大平　華蓮(2)</t>
  </si>
  <si>
    <t>いわき湯本高</t>
  </si>
  <si>
    <t>上遠野有莉(1)</t>
  </si>
  <si>
    <t>ｶﾄｳﾉ ﾕｳﾘ</t>
  </si>
  <si>
    <t>小林茉莉子(2)</t>
  </si>
  <si>
    <t>鈴木　さき(2)</t>
  </si>
  <si>
    <t>ｽｽﾞｷ ｻｷ</t>
  </si>
  <si>
    <t>鈴木　　沙(3)</t>
  </si>
  <si>
    <t>髙野　咲希(2)</t>
  </si>
  <si>
    <t>髙萩　芽衣(2)</t>
  </si>
  <si>
    <t>ﾀｶﾊｷﾞ ﾒｲ</t>
  </si>
  <si>
    <t>高橋　花音(2)</t>
  </si>
  <si>
    <t>髙橋　杏香(2)</t>
  </si>
  <si>
    <t>ﾀｶﾊｼ ｷｮｳｶ</t>
  </si>
  <si>
    <t>田所　愛梨(2)</t>
  </si>
  <si>
    <t>堤　　愛夏(3)</t>
  </si>
  <si>
    <t>新妻　悠華(1)</t>
  </si>
  <si>
    <t>久田　桜子(1)</t>
  </si>
  <si>
    <t>星　　遥輝(2)</t>
  </si>
  <si>
    <t>緑川　慶佑(2)</t>
  </si>
  <si>
    <t>宮本将太郎(1)</t>
  </si>
  <si>
    <t>横山　　渉(2)</t>
  </si>
  <si>
    <t>遠藤　康玖(1)</t>
  </si>
  <si>
    <t>ｴﾝﾄﾞｳ ﾔｽｷ</t>
  </si>
  <si>
    <t>渡部　心太(1)</t>
  </si>
  <si>
    <t>ﾜﾅﾀﾍﾞ ｼﾝﾀ</t>
  </si>
  <si>
    <t>渡部　陸翔(3)</t>
  </si>
  <si>
    <t>久野　遼人(3)</t>
  </si>
  <si>
    <t>緑川　　巧(2)</t>
  </si>
  <si>
    <t>佐久間遥希(2)</t>
  </si>
  <si>
    <t>正木　廉人(2)</t>
  </si>
  <si>
    <t>荻野　　蓮(1)</t>
  </si>
  <si>
    <t>ｵｷﾞﾉ ﾚﾝ</t>
  </si>
  <si>
    <t>奥山　聖也(1)</t>
  </si>
  <si>
    <t>菊池　穂孝(1)</t>
  </si>
  <si>
    <t>志賀　琉斗(1)</t>
  </si>
  <si>
    <t>柳田　文徳(1)</t>
  </si>
  <si>
    <t>佐藤　大樹(1)</t>
  </si>
  <si>
    <t>荒川　梨奈(3)</t>
  </si>
  <si>
    <t>鈴木　彩心(3)</t>
  </si>
  <si>
    <t>高橋　魅玖(3)</t>
  </si>
  <si>
    <t>佐藤　柚奈(3)</t>
  </si>
  <si>
    <t>福田　結衣(3)</t>
  </si>
  <si>
    <t>岡　　咲良(3)</t>
  </si>
  <si>
    <t>半谷　咲綺(3)</t>
  </si>
  <si>
    <t>柴山　李桜(3)</t>
  </si>
  <si>
    <t>秋山　真実(2)</t>
  </si>
  <si>
    <t>菅野　里奈(2)</t>
  </si>
  <si>
    <t>渡邉　結奈(1)</t>
  </si>
  <si>
    <t>鈴木　優奈(1)</t>
  </si>
  <si>
    <t>渡部　美空(1)</t>
  </si>
  <si>
    <t>秋元　ユイ(2)</t>
  </si>
  <si>
    <t>ｱｷﾓﾄ ﾕｲ</t>
  </si>
  <si>
    <t>根本　　咲(1)</t>
    <rPh sb="0" eb="2">
      <t>ネモト</t>
    </rPh>
    <rPh sb="4" eb="5">
      <t>サキ</t>
    </rPh>
    <phoneticPr fontId="4"/>
  </si>
  <si>
    <t>ﾈﾓﾄ　ｻｷ</t>
  </si>
  <si>
    <t>いわき総合高</t>
    <rPh sb="3" eb="5">
      <t>ソウゴウ</t>
    </rPh>
    <rPh sb="5" eb="6">
      <t>ダカ</t>
    </rPh>
    <phoneticPr fontId="4"/>
  </si>
  <si>
    <t>中村　倖太(3)</t>
  </si>
  <si>
    <t>吉田　　翔(3)</t>
  </si>
  <si>
    <t>髙木　海斗(3)</t>
  </si>
  <si>
    <t>大泉　葵季(1)</t>
  </si>
  <si>
    <t>ｵｵｲｽﾞﾐ ｱｵｲ</t>
  </si>
  <si>
    <t>山吉　透真(1)</t>
  </si>
  <si>
    <t>ﾔﾏﾖｼ ﾄｵﾏ</t>
  </si>
  <si>
    <t>深谷　大輝(3)</t>
  </si>
  <si>
    <t>滝内　翔太(3)</t>
  </si>
  <si>
    <t>小野　遥翔(3)</t>
  </si>
  <si>
    <t>酒井　幸規(3)</t>
  </si>
  <si>
    <t>森山　晴流(3)</t>
  </si>
  <si>
    <t>渡邉　浩平(3)</t>
  </si>
  <si>
    <t>五十嵐愛斗(3)</t>
  </si>
  <si>
    <t>志賀　敏斗(3)</t>
  </si>
  <si>
    <t>北村　晃聖(3)</t>
  </si>
  <si>
    <t>菅野　凌平(2)</t>
  </si>
  <si>
    <t>田口　英新(2)</t>
  </si>
  <si>
    <t>丹野　優介(2)</t>
  </si>
  <si>
    <t>小野田琉空(2)</t>
  </si>
  <si>
    <t>櫛田　伊織(2)</t>
  </si>
  <si>
    <t>山田　蓮太(2)</t>
  </si>
  <si>
    <t>上遠野藍斗(2)</t>
  </si>
  <si>
    <t>ｶﾄｵﾉ ｱｲﾄ</t>
  </si>
  <si>
    <t>風間　奏樂(2)</t>
  </si>
  <si>
    <t>ｶｻﾞﾏ ｿﾗ</t>
  </si>
  <si>
    <t>鈴木　大介(1)</t>
  </si>
  <si>
    <t>金川　恭悟(1)</t>
  </si>
  <si>
    <t>白土　　竣(1)</t>
  </si>
  <si>
    <t>上井　　光(1)</t>
  </si>
  <si>
    <t>國友　美里(3)</t>
  </si>
  <si>
    <t>井上陽南子(3)</t>
  </si>
  <si>
    <t>佐藤　　凛(2)</t>
  </si>
  <si>
    <t>木村　心風(2)</t>
  </si>
  <si>
    <t>鈴木　　花(2)</t>
  </si>
  <si>
    <t>小宅　叶実(1)</t>
  </si>
  <si>
    <t>中野　　遥(1)</t>
  </si>
  <si>
    <t>秋元　翔太(2)</t>
  </si>
  <si>
    <t>芦澤涼太郎(1)</t>
  </si>
  <si>
    <t>安斎　陸久(1)</t>
  </si>
  <si>
    <t>ｱﾝｻﾞｲ ﾘｸ</t>
  </si>
  <si>
    <t>植村　真登(2)</t>
  </si>
  <si>
    <t>江尻萌々子(3)</t>
  </si>
  <si>
    <t>大石　崇貴(2)</t>
  </si>
  <si>
    <t>太田　香織(2)</t>
  </si>
  <si>
    <t>大和田耀平(1)</t>
  </si>
  <si>
    <t>小野　彩心(1)</t>
  </si>
  <si>
    <t>ｵﾉ ｱﾔﾐ</t>
  </si>
  <si>
    <t>片寄　　桂(3)</t>
  </si>
  <si>
    <t>神永　　葵(1)</t>
  </si>
  <si>
    <t>菊地　花音(3)</t>
  </si>
  <si>
    <t>草野　美空(2)</t>
  </si>
  <si>
    <t>坂部涼々子(1)</t>
  </si>
  <si>
    <t>坂部　　澄(3)</t>
  </si>
  <si>
    <t>佐藤　　蓮(3)</t>
  </si>
  <si>
    <t>志賀　　楓(2)</t>
  </si>
  <si>
    <t>志賀　陽樹(3)</t>
  </si>
  <si>
    <t>菅原　悠真(1)</t>
  </si>
  <si>
    <t>鈴木　咲桜(2)</t>
  </si>
  <si>
    <t>西原　侑祐(1)</t>
  </si>
  <si>
    <t>西山　　樹(1)</t>
  </si>
  <si>
    <t>西山　汐音(3)</t>
  </si>
  <si>
    <t>楡井　康介(3)</t>
  </si>
  <si>
    <t>藤崎　琉心(2)</t>
  </si>
  <si>
    <t>皆川　馳叶(2)</t>
  </si>
  <si>
    <t>山﨑　新太(2)</t>
  </si>
  <si>
    <t>山田　莉玖(2)</t>
  </si>
  <si>
    <t>吉田滉太朗(2)</t>
  </si>
  <si>
    <t>若月　涼真(1)</t>
  </si>
  <si>
    <t>渡部　侑大(3)</t>
  </si>
  <si>
    <t>伊藤　碧惟(3)</t>
  </si>
  <si>
    <t>渡部　公一(3)</t>
  </si>
  <si>
    <t>柴田　咲良(3)</t>
  </si>
  <si>
    <t>寺谷　　凌(2)</t>
  </si>
  <si>
    <t>中山　翔太(2)</t>
  </si>
  <si>
    <t>吉田　光希(2)</t>
  </si>
  <si>
    <t>松崎　祥大(1)</t>
  </si>
  <si>
    <t>尾股　來斗(1)</t>
  </si>
  <si>
    <t>ｵﾏﾀ ﾗｲﾄ</t>
  </si>
  <si>
    <t>荒川　真帆(3)</t>
  </si>
  <si>
    <t>池田　晴香(3)</t>
  </si>
  <si>
    <t>小澤　りみ(3)</t>
  </si>
  <si>
    <t>鈴木　薫奈(3)</t>
  </si>
  <si>
    <t>小野ひなた(2)</t>
  </si>
  <si>
    <t>鈴木　沙弥(2)</t>
  </si>
  <si>
    <t>大榊　潤子(2)</t>
  </si>
  <si>
    <t>ｵｵｻｶｷ ｼﾞｭﾝｺ</t>
  </si>
  <si>
    <t>坂本　梨乃(2)</t>
  </si>
  <si>
    <t>川島　　遥(1)</t>
  </si>
  <si>
    <t>渡辺　純可(1)</t>
  </si>
  <si>
    <t>佐々木美樹(1)</t>
  </si>
  <si>
    <t>吉田　圭汰(3)</t>
  </si>
  <si>
    <t>國井　幸希(2)</t>
  </si>
  <si>
    <t>相田　彩葉(2)</t>
  </si>
  <si>
    <t>門脇　玲奈(2)</t>
  </si>
  <si>
    <t>黒井久実加(1)</t>
  </si>
  <si>
    <t>丹野　笑瑚(1)</t>
  </si>
  <si>
    <t>馬上　未凪(1)</t>
  </si>
  <si>
    <t>矢内　優果(1)</t>
  </si>
  <si>
    <t>奥　　紳弥(3)</t>
  </si>
  <si>
    <t>緑川　陽斗(3)</t>
  </si>
  <si>
    <t>仲田　　琉(3)</t>
  </si>
  <si>
    <t>若松　慧眞(3)</t>
  </si>
  <si>
    <t>宗像　稜喜(2)</t>
  </si>
  <si>
    <t>白石　　響(2)</t>
  </si>
  <si>
    <t>似内　　楓(1)</t>
  </si>
  <si>
    <t>ﾆﾀﾅｲ ｶｴﾃﾞ</t>
  </si>
  <si>
    <t>松原　晴大(1)</t>
  </si>
  <si>
    <t>平向　誠汰(1)</t>
  </si>
  <si>
    <t>ﾋﾗﾑｷ ｾｲﾀ</t>
  </si>
  <si>
    <t>猪狩　匡貴(3)</t>
  </si>
  <si>
    <t>大井川拳梧(3)</t>
  </si>
  <si>
    <t>小宅　　匠(3)</t>
  </si>
  <si>
    <t>折笠　大輝(3)</t>
  </si>
  <si>
    <t>髙橋　郁弥(3)</t>
  </si>
  <si>
    <t>奈良　優翔(3)</t>
  </si>
  <si>
    <t>羽賀稀里斗(3)</t>
  </si>
  <si>
    <t>長谷川雅人(3)</t>
  </si>
  <si>
    <t>藤田　滉平(3)</t>
  </si>
  <si>
    <t>飯島　颯樹(2)</t>
  </si>
  <si>
    <t>井出　瞬平(2)</t>
  </si>
  <si>
    <t>遠藤　千春(2)</t>
  </si>
  <si>
    <t>菅野　大清(2)</t>
  </si>
  <si>
    <t>鈴木　　光(2)</t>
  </si>
  <si>
    <t>樋田　悠翔(2)</t>
  </si>
  <si>
    <t>星　　颯人(2)</t>
  </si>
  <si>
    <t>本馬　陸人(2)</t>
  </si>
  <si>
    <t>松澤　愛音(2)</t>
  </si>
  <si>
    <t>松澤　侑比(2)</t>
  </si>
  <si>
    <t>三浦　晃生(2)</t>
  </si>
  <si>
    <t>吉田　柊哉(2)</t>
  </si>
  <si>
    <t>若松　瑛汰(2)</t>
  </si>
  <si>
    <t>渡邉　　凛(2)</t>
  </si>
  <si>
    <t>金成　勇斗(1)</t>
  </si>
  <si>
    <t>ｶﾅﾘ ﾕｳﾄ</t>
  </si>
  <si>
    <t>青木　　蓮(1)</t>
  </si>
  <si>
    <t>浅井　拓人(1)</t>
  </si>
  <si>
    <t>大竹　遥人(1)</t>
  </si>
  <si>
    <t>篠原隆之助(1)</t>
  </si>
  <si>
    <t>ｼﾉﾊﾗ ﾘｭｳﾉｽｹ</t>
  </si>
  <si>
    <t>鈴木　竜我(1)</t>
  </si>
  <si>
    <t>髙田　登夢(1)</t>
  </si>
  <si>
    <t>ﾀｶﾀﾞ ﾄﾑ</t>
  </si>
  <si>
    <t>古川　裕慎(1)</t>
  </si>
  <si>
    <t>ﾌﾙｶﾜ ﾕｳﾏ</t>
  </si>
  <si>
    <t>鈴木　聖也(1)</t>
  </si>
  <si>
    <t>ｽｽﾞｷ ﾏｻﾔ</t>
  </si>
  <si>
    <t>髙木　俊行(2)</t>
  </si>
  <si>
    <t>ﾀｶｷﾞ ﾄｼﾕｷ</t>
  </si>
  <si>
    <t>馬目　晃佑(2)</t>
  </si>
  <si>
    <t>ﾏﾉﾒ ｺｳｽｹ</t>
  </si>
  <si>
    <t>斎藤　武育(2)</t>
  </si>
  <si>
    <t>糸井　周平(3)</t>
  </si>
  <si>
    <t>菅野　陽向(3)</t>
  </si>
  <si>
    <t>佐久間颯太(3)</t>
  </si>
  <si>
    <t>高木　和真(3)</t>
  </si>
  <si>
    <t>原中　彰吾(3)</t>
  </si>
  <si>
    <t>馬上　幸大(3)</t>
  </si>
  <si>
    <t>大山　　遥(2)</t>
  </si>
  <si>
    <t>三瓶　誓也(2)</t>
  </si>
  <si>
    <t>中田　璃空(2)</t>
  </si>
  <si>
    <t>油座　朋永(2)</t>
  </si>
  <si>
    <t>吉田　　笙(2)</t>
  </si>
  <si>
    <t>水野　輝翔(1)</t>
  </si>
  <si>
    <t>目黒　素生(1)</t>
  </si>
  <si>
    <t>簗田　美人(1)</t>
  </si>
  <si>
    <t>山迺邊光希(1)</t>
  </si>
  <si>
    <t>佐藤菜々香(3)</t>
  </si>
  <si>
    <t>中嶋　花音(3)</t>
  </si>
  <si>
    <t>長谷川祐梨(3)</t>
  </si>
  <si>
    <t>大縄　莉瑚(2)</t>
  </si>
  <si>
    <t>金森　　愛(2)</t>
  </si>
  <si>
    <t>深谷　瑞葵(2)</t>
  </si>
  <si>
    <t>武藤　彩花(2)</t>
  </si>
  <si>
    <t>田仲　　杏(2)</t>
  </si>
  <si>
    <t>大河原希愛(1)</t>
  </si>
  <si>
    <t>志賀　優斗(2)</t>
  </si>
  <si>
    <t>ｼｶﾞ ﾏｻﾄ</t>
  </si>
  <si>
    <t>植杉　寛都(3)</t>
  </si>
  <si>
    <t>加藤　龍人(3)</t>
  </si>
  <si>
    <t>菊池　海燕(3)</t>
  </si>
  <si>
    <t>八木橋　輝(3)</t>
  </si>
  <si>
    <t>渡部　利哉(3)</t>
  </si>
  <si>
    <t>鈴木　龍典(2)</t>
  </si>
  <si>
    <t>吉田　真絆(1)</t>
  </si>
  <si>
    <t>ﾖｼﾀﾞ ﾏﾅﾄ</t>
  </si>
  <si>
    <t>松浦　成吾(1)</t>
  </si>
  <si>
    <t>ﾏﾂｳﾗ ｾｲｺﾞ</t>
  </si>
  <si>
    <t>稲本　　光(1)</t>
  </si>
  <si>
    <t>ｲﾅﾓﾄ ﾋｶﾙ</t>
  </si>
  <si>
    <t>清水　心姫(1)</t>
  </si>
  <si>
    <t>ｼﾐｽﾞ ｺｺｱ</t>
  </si>
  <si>
    <t>大村　蒼来(1)</t>
  </si>
  <si>
    <t>ｵｵﾑﾗ ｿﾗ</t>
  </si>
  <si>
    <t>阿部　志乃(1)</t>
  </si>
  <si>
    <t>阿部　拓人(3)</t>
  </si>
  <si>
    <t>笠井　真夢(3)</t>
  </si>
  <si>
    <t>下山田陽登(3)</t>
  </si>
  <si>
    <t>船山　優貴(3)</t>
  </si>
  <si>
    <t>山田　勇尊(3)</t>
  </si>
  <si>
    <t>國井　杏夏(3)</t>
  </si>
  <si>
    <t>ｸﾆｲ ｷｮｳｶ</t>
  </si>
  <si>
    <t>岡田　琉聖(2)</t>
  </si>
  <si>
    <t>小川　大稀(2)</t>
  </si>
  <si>
    <t>佐藤　幹央(2)</t>
  </si>
  <si>
    <t>松本安友武(2)</t>
  </si>
  <si>
    <t>木村凌太朗(2)</t>
  </si>
  <si>
    <t>小寺　歩夢(2)</t>
  </si>
  <si>
    <t>渡部　　旭(2)</t>
  </si>
  <si>
    <t>佐藤　璃佳(2)</t>
  </si>
  <si>
    <t>山﨑　快晴(1)</t>
  </si>
  <si>
    <t>馬上　公佑(1)</t>
  </si>
  <si>
    <t>三部　天花(1)</t>
  </si>
  <si>
    <t>ｲｼﾓﾄ ｱｲﾘ</t>
  </si>
  <si>
    <t>加藤　大輝(1)</t>
  </si>
  <si>
    <t>渡邉　琉聖(3)</t>
  </si>
  <si>
    <t>ﾜﾀﾅﾍﾞ ﾘｭｳｾｲ</t>
  </si>
  <si>
    <t>吉川　麗桜(2)</t>
  </si>
  <si>
    <t>新妻　里音(1)</t>
  </si>
  <si>
    <t>小林　春斗(1)</t>
  </si>
  <si>
    <t>ｺﾊﾞﾔｼ ﾊﾙﾄ</t>
  </si>
  <si>
    <t>佐々木実来(1)</t>
  </si>
  <si>
    <t>箱﨑　優大(4)</t>
  </si>
  <si>
    <t>町屋　慶明(4)</t>
  </si>
  <si>
    <t>ﾏﾁﾔ ﾖｼｱｷ</t>
  </si>
  <si>
    <t>石澤　　夏</t>
  </si>
  <si>
    <t>ｲｼｻﾞﾜ ｱﾕｶ</t>
  </si>
  <si>
    <t>吉田　精得</t>
  </si>
  <si>
    <t>ﾖｼﾀﾞ ｾｲﾄｸ</t>
  </si>
  <si>
    <t>箱崎　公平</t>
  </si>
  <si>
    <t>ﾊｺｻﾞｷ ｺｳﾍｲ</t>
  </si>
  <si>
    <t>高林　拓哉</t>
  </si>
  <si>
    <t>ﾀｶﾊﾞﾔｼ ﾀｸﾔ</t>
  </si>
  <si>
    <t>鈴木　　実</t>
  </si>
  <si>
    <t>ｽｽﾞｷ ﾐﾉﾙ</t>
  </si>
  <si>
    <t>髙儀　未來</t>
  </si>
  <si>
    <t>菊池　徹郎</t>
  </si>
  <si>
    <t>ｷｸﾁ ﾃﾂﾛｳ</t>
  </si>
  <si>
    <t>山田　真人</t>
  </si>
  <si>
    <t>ﾔﾏﾀﾞ ﾏｻﾋﾄ</t>
  </si>
  <si>
    <t>細野　幹仁</t>
  </si>
  <si>
    <t>ﾎｿﾉ ﾐﾋﾛ</t>
  </si>
  <si>
    <t>八木橋和紀</t>
  </si>
  <si>
    <t>ﾔｷﾞﾊｼ ｶｽﾞｷ</t>
  </si>
  <si>
    <t>山本　彩花</t>
  </si>
  <si>
    <t>ﾔﾏﾓﾄ ｱﾔｶ</t>
  </si>
  <si>
    <t>深谷美璃愛</t>
  </si>
  <si>
    <t>ﾌｶﾔ ﾐﾘｱ</t>
  </si>
  <si>
    <t>岡崎　心虹</t>
  </si>
  <si>
    <t>ｵｶｻﾞｷ ｺｺ</t>
  </si>
  <si>
    <t>山田　雅之</t>
  </si>
  <si>
    <t>ﾔﾏﾀﾞ ﾏｻﾕｷ</t>
  </si>
  <si>
    <t>齋藤優太郎(5)</t>
  </si>
  <si>
    <t>瀬和　直哉(5)</t>
  </si>
  <si>
    <t>安齊　初佳(5)</t>
  </si>
  <si>
    <t>石川　紗羽(4)</t>
  </si>
  <si>
    <t>白石　遥菜(4)</t>
  </si>
  <si>
    <t>太田　翔空</t>
  </si>
  <si>
    <t>ｵｵﾀ ﾄｱ</t>
  </si>
  <si>
    <t>西牧　琉石</t>
  </si>
  <si>
    <t>ﾆｼﾏｷ ｻｽｶﾞ</t>
  </si>
  <si>
    <t>坂本寛太郎(3)</t>
  </si>
  <si>
    <t>片桐　未來(3)</t>
  </si>
  <si>
    <t>宗像　洸斗(2)</t>
  </si>
  <si>
    <t>蛭田　美来(2)</t>
  </si>
  <si>
    <t>鈴木　　郁(2)</t>
  </si>
  <si>
    <t>藤田　桜愛(2)</t>
  </si>
  <si>
    <t>髙野　一輝(2)</t>
  </si>
  <si>
    <t>いわき玉川中</t>
  </si>
  <si>
    <t>遠藤　瞭介(3)</t>
  </si>
  <si>
    <t>阿部　健太(3)</t>
  </si>
  <si>
    <t>小野　祥太(2)</t>
  </si>
  <si>
    <t>阿部　颯斗(2)</t>
  </si>
  <si>
    <t>鈴木　洸惺(2)</t>
  </si>
  <si>
    <t>藤﨑　　蓮(2)</t>
  </si>
  <si>
    <t>銭谷　光聖(1)</t>
  </si>
  <si>
    <t>ｾﾞﾆﾔ ｺｳｾｲ</t>
  </si>
  <si>
    <t>相原　　尊(1)</t>
  </si>
  <si>
    <t>ｱｲﾊﾞﾗ ﾀｹﾙ</t>
  </si>
  <si>
    <t>渡辺　　健(1)</t>
  </si>
  <si>
    <t>ﾜﾀﾅﾍﾞ ﾀｹﾙ</t>
  </si>
  <si>
    <t>銭谷　栞音(3)</t>
  </si>
  <si>
    <t>平山　杏珠(3)</t>
  </si>
  <si>
    <t>安島　優奈(2)</t>
  </si>
  <si>
    <t>二瓶　真那(2)</t>
  </si>
  <si>
    <t>大貝愛結奈(2)</t>
  </si>
  <si>
    <t>片桐妃華里(1)</t>
  </si>
  <si>
    <t>ｶﾀｷﾞﾘ ﾋｶﾘ</t>
  </si>
  <si>
    <t>安藤　万葉(1)</t>
  </si>
  <si>
    <t>ｱﾝﾄﾞｳ ｶｽﾞﾊ</t>
  </si>
  <si>
    <t>坂本　結菜(1)</t>
  </si>
  <si>
    <t>ｻｶﾓﾄ ﾕﾅ</t>
  </si>
  <si>
    <t>富山　柚葵(1)</t>
  </si>
  <si>
    <t>ﾄﾐﾔﾏ ﾕｽﾞｷ</t>
  </si>
  <si>
    <t>藤枝　宗馬(3)</t>
  </si>
  <si>
    <t>安田　周作(3)</t>
  </si>
  <si>
    <t>永山　凛旺(3)</t>
  </si>
  <si>
    <t>藤田　夏輝(3)</t>
  </si>
  <si>
    <t>百崎　蓮人(3)</t>
  </si>
  <si>
    <t>福田　　蓮(3)</t>
  </si>
  <si>
    <t>古市　遙也(3)</t>
  </si>
  <si>
    <t>猪狩　小夏(3)</t>
  </si>
  <si>
    <t>永井　叶夢(3)</t>
  </si>
  <si>
    <t>阿部　天香(3)</t>
  </si>
  <si>
    <t>櫛田　怜央(3)</t>
  </si>
  <si>
    <t>鈴木　亜弥(3)</t>
  </si>
  <si>
    <t>坂本　麗羽(3)</t>
  </si>
  <si>
    <t>杉田　美海(3)</t>
  </si>
  <si>
    <t>荒木　紗桜(3)</t>
  </si>
  <si>
    <t>吉田　　葵(3)</t>
  </si>
  <si>
    <t>早川くるみ(3)</t>
  </si>
  <si>
    <t>礒　　瑞人(2)</t>
  </si>
  <si>
    <t>上沼　蓮零(2)</t>
  </si>
  <si>
    <t>会田　波月(2)</t>
  </si>
  <si>
    <t>鈴木　直旺(2)</t>
  </si>
  <si>
    <t>ｽｽﾞｷ ﾅｵ</t>
  </si>
  <si>
    <t>原田　誠也(2)</t>
  </si>
  <si>
    <t>矢吹　優成(2)</t>
  </si>
  <si>
    <t>佐藤百々花(2)</t>
  </si>
  <si>
    <t>髙﨑　妃奈(2)</t>
  </si>
  <si>
    <t>阿部伸二郎(1)</t>
  </si>
  <si>
    <t>ｱﾍﾞ ｼﾝｼﾞﾛｳ</t>
  </si>
  <si>
    <t>荒川　　想(1)</t>
  </si>
  <si>
    <t>ｱﾗｶﾜ ｿｳ</t>
  </si>
  <si>
    <t>鈴木　健太(1)</t>
  </si>
  <si>
    <t>ｽｽﾞｷ ｹﾝﾀ</t>
  </si>
  <si>
    <t>吉田　晴翔(1)</t>
  </si>
  <si>
    <t>ﾖｼﾀﾞ ﾊﾙﾄ</t>
  </si>
  <si>
    <t>小沼　龍平(1)</t>
  </si>
  <si>
    <t>ｵﾇﾏ ﾘｭｳﾍｲ</t>
  </si>
  <si>
    <t>小檜山昊宙(1)</t>
  </si>
  <si>
    <t>ｺﾋﾔﾏ ｿﾗ</t>
  </si>
  <si>
    <t>坂本琉希矢(1)</t>
  </si>
  <si>
    <t>ｻｶﾓﾄ ﾙｷﾔ</t>
  </si>
  <si>
    <t>脇山隼太朗(1)</t>
  </si>
  <si>
    <t>ﾜｷﾔﾏ ｼｭﾝﾀﾛｳ</t>
  </si>
  <si>
    <t>鈴木　拓海(1)</t>
  </si>
  <si>
    <t>ｽｽﾞｷ ﾀｸﾐ</t>
  </si>
  <si>
    <t>古市　裕也(1)</t>
  </si>
  <si>
    <t>ﾌﾙｲﾁ ﾕｳﾔ</t>
  </si>
  <si>
    <t>百崎　嘉人(1)</t>
  </si>
  <si>
    <t>ﾓﾓｻﾞｷ ﾖｼﾄ</t>
  </si>
  <si>
    <t>門馬　　健(1)</t>
  </si>
  <si>
    <t>ﾓﾝﾏ ｹﾝﾕｳ</t>
  </si>
  <si>
    <t>山崎　陽希(1)</t>
  </si>
  <si>
    <t>ﾔﾏｻﾞｷ ﾊﾙｷ</t>
  </si>
  <si>
    <t>酒井　　隼(1)</t>
  </si>
  <si>
    <t>ｻｶｲ ﾊﾔﾄ</t>
  </si>
  <si>
    <t>根本　真成(1)</t>
  </si>
  <si>
    <t>ﾈﾓﾄ ﾏｻﾅﾘ</t>
  </si>
  <si>
    <t>岡部　有央(1)</t>
  </si>
  <si>
    <t>ｵｶﾍﾞ ﾘｵ</t>
  </si>
  <si>
    <t>下藤　海音(1)</t>
  </si>
  <si>
    <t>ｼﾓﾌｼﾞ ｱﾏﾈ</t>
  </si>
  <si>
    <t>堀　羽須美(1)</t>
  </si>
  <si>
    <t>ﾎﾘ ﾊｽﾐ</t>
  </si>
  <si>
    <t>猪狩　結心(1)</t>
  </si>
  <si>
    <t>ｲｶﾞﾘ ﾕｲ</t>
  </si>
  <si>
    <t>山﨑　凛香(1)</t>
  </si>
  <si>
    <t>ﾔﾏｻﾞｷ ﾘﾝｶ</t>
  </si>
  <si>
    <t>山本　彩花(1)</t>
  </si>
  <si>
    <t>阿部　信綱(3)</t>
  </si>
  <si>
    <t>奥村　太志(3)</t>
  </si>
  <si>
    <t>葛西　汰良(3)</t>
  </si>
  <si>
    <t>原　　隼汰(3)</t>
  </si>
  <si>
    <t>MUGHAL MUHAMMAD UMAR(3)</t>
  </si>
  <si>
    <t>加藤　　楓(3)</t>
  </si>
  <si>
    <t>佐藤　大祐(2)</t>
  </si>
  <si>
    <t>國井　智生(2)</t>
  </si>
  <si>
    <t>鈴木　嵩史(2)</t>
  </si>
  <si>
    <t>渡部　凌太(2)</t>
  </si>
  <si>
    <t>金成　太陽(2)</t>
  </si>
  <si>
    <t>四家　　隼(2)</t>
  </si>
  <si>
    <t>ｼｹ ﾊﾔﾄ</t>
  </si>
  <si>
    <t>菊田　美月(2)</t>
  </si>
  <si>
    <t>志賀　玲音(2)</t>
  </si>
  <si>
    <t>四家　大凰(1)</t>
  </si>
  <si>
    <t>ｼｹ ﾀｲｺｳ</t>
  </si>
  <si>
    <t>吉田　美緒(1)</t>
  </si>
  <si>
    <t>ﾖｼﾀﾞ ﾐｵ</t>
  </si>
  <si>
    <t>早川　拓馬(3)</t>
  </si>
  <si>
    <t>山廼邉　響(3)</t>
  </si>
  <si>
    <t>八木橋和紀(1)</t>
  </si>
  <si>
    <t>古田部晴貴(3)</t>
  </si>
  <si>
    <t>ｺﾀﾍﾞ ﾊﾙｷ</t>
  </si>
  <si>
    <t>飯島　詩音(3)</t>
  </si>
  <si>
    <t>残間　海斗(3)</t>
  </si>
  <si>
    <t>松﨑　颯成(3)</t>
  </si>
  <si>
    <t>加治屋　昊(3)</t>
  </si>
  <si>
    <t>三瓶　慶斗(3)</t>
  </si>
  <si>
    <t>木村　優太(3)</t>
  </si>
  <si>
    <t>大平　朗広(3)</t>
  </si>
  <si>
    <t>渋木　柚那(3)</t>
  </si>
  <si>
    <t>戸田ひかる(3)</t>
  </si>
  <si>
    <t>遠藤　凌功(2)</t>
  </si>
  <si>
    <t>佐藤　俊斗(2)</t>
  </si>
  <si>
    <t>荻野　刻生(2)</t>
  </si>
  <si>
    <t>村上　一輝(2)</t>
  </si>
  <si>
    <t>渡邉　煌輝(2)</t>
  </si>
  <si>
    <t>高岡虎埜介(2)</t>
  </si>
  <si>
    <t>有賀里々葉(2)</t>
  </si>
  <si>
    <t>佐久間創太(1)</t>
  </si>
  <si>
    <t>野口　廉人(1)</t>
  </si>
  <si>
    <t>ﾉｸﾞﾁ ﾚﾝﾄ</t>
  </si>
  <si>
    <t>遠藤　颯汰(1)</t>
  </si>
  <si>
    <t>ｴﾝﾄﾞｳ ｿｳﾀ</t>
  </si>
  <si>
    <t>飯島　玲音(1)</t>
  </si>
  <si>
    <t>ｲｲｼﾞﾏ ﾚｲﾝ</t>
  </si>
  <si>
    <t>根本　琉希(1)</t>
  </si>
  <si>
    <t>ﾈﾓﾄ ﾙｷ</t>
  </si>
  <si>
    <t>有賀　鉄正(1)</t>
  </si>
  <si>
    <t>ｱﾘｶﾞ ﾃｯｾｲ</t>
  </si>
  <si>
    <t>馬目　夕輝(1)</t>
  </si>
  <si>
    <t>ﾏﾉﾒ ﾕｳｷ</t>
  </si>
  <si>
    <t>鈴木　晴太(1)</t>
  </si>
  <si>
    <t>ｽｽﾞｷ ﾊﾙﾀ</t>
  </si>
  <si>
    <t>関口　悠愛(1)</t>
  </si>
  <si>
    <t>ｾｷｸﾞﾁ ﾕﾗ</t>
  </si>
  <si>
    <t>髙田　姫香(1)</t>
  </si>
  <si>
    <t>ﾀｶﾀﾞ ﾋﾒｶ</t>
  </si>
  <si>
    <t>渋木　愛未(1)</t>
  </si>
  <si>
    <t>ｼﾌﾞｷ ｱﾐ</t>
  </si>
  <si>
    <t>志賀　杏珠(1)</t>
  </si>
  <si>
    <t>ｼｶﾞ ｱﾝｼﾞｭ</t>
  </si>
  <si>
    <t>青木　優太(3)</t>
  </si>
  <si>
    <t>粟野　琉世(3)</t>
  </si>
  <si>
    <t>猪狩　らん(3)</t>
  </si>
  <si>
    <t>砂金　滉太(2)</t>
  </si>
  <si>
    <t>石井　冴英(3)</t>
  </si>
  <si>
    <t>伊深　優来(3)</t>
  </si>
  <si>
    <t>植村　蒼依(2)</t>
  </si>
  <si>
    <t>遠藤　悠花(2)</t>
  </si>
  <si>
    <t>岡部　詩織(2)</t>
  </si>
  <si>
    <t>ｵｶﾍﾞ ｼｵﾘ</t>
  </si>
  <si>
    <t>岡部　知捺(3)</t>
  </si>
  <si>
    <t>加藤　日和(3)</t>
  </si>
  <si>
    <t>金森　　優(1)</t>
  </si>
  <si>
    <t>ｶﾅﾓﾘ ﾕｳ</t>
  </si>
  <si>
    <t>菊地　叶夢(1)</t>
  </si>
  <si>
    <t>久保田　凛(1)</t>
  </si>
  <si>
    <t>ｸﾎﾞﾀ ﾘﾝ</t>
  </si>
  <si>
    <t>小林　由衣(1)</t>
  </si>
  <si>
    <t>ｺﾊﾞﾔｼ ﾕｲ</t>
  </si>
  <si>
    <t>駒木根瑠菜(2)</t>
  </si>
  <si>
    <t>小山　暖乃(1)</t>
  </si>
  <si>
    <t>ｺﾔﾏ ﾊﾙﾉ</t>
  </si>
  <si>
    <t>笹川　　葵(1)</t>
  </si>
  <si>
    <t>ｻｻｶﾞﾜ ｱｵｲ</t>
  </si>
  <si>
    <t>澤口　紅愛(1)</t>
  </si>
  <si>
    <t>ｻﾜｸﾞﾁ ｸﾚｱ</t>
  </si>
  <si>
    <t>三瓶希乃羽(2)</t>
  </si>
  <si>
    <t>ｻﾝﾍﾟｲ ﾉﾉﾊ</t>
  </si>
  <si>
    <t>鈴木　歩真(3)</t>
  </si>
  <si>
    <t>鈴木　透和(1)</t>
  </si>
  <si>
    <t>ｽｽﾞｷ ﾄﾜ</t>
  </si>
  <si>
    <t>鈴木　晴渡(3)</t>
  </si>
  <si>
    <t>其田　結愛(1)</t>
  </si>
  <si>
    <t>ｿﾉﾀﾞ ﾕﾒ</t>
  </si>
  <si>
    <t>丹野　善明(1)</t>
  </si>
  <si>
    <t>ﾀﾝﾉ ｾﾞﾝﾒｲ</t>
  </si>
  <si>
    <t>都築　巧真(2)</t>
  </si>
  <si>
    <t>豊田　悠人(3)</t>
  </si>
  <si>
    <t>中村　圭汰(1)</t>
  </si>
  <si>
    <t>ﾅｶﾑﾗ ｹｲﾀ</t>
  </si>
  <si>
    <t>山本　蒼太(1)</t>
  </si>
  <si>
    <t>ﾅｶﾑﾗ ｿｳﾀ</t>
  </si>
  <si>
    <t>永山　未悠(3)</t>
  </si>
  <si>
    <t>永山　　凛(2)</t>
  </si>
  <si>
    <t>新妻史翔来(2)</t>
  </si>
  <si>
    <t>箱崎　未來(2)</t>
  </si>
  <si>
    <t>比佐　耕大(3)</t>
  </si>
  <si>
    <t>堀越　　力(2)</t>
  </si>
  <si>
    <t>馬目　憂雅(2)</t>
  </si>
  <si>
    <t>宗形　歩夢(2)</t>
  </si>
  <si>
    <t>望戸　愛華(2)</t>
  </si>
  <si>
    <t>ﾓｳｺ ｱｲｶ</t>
  </si>
  <si>
    <t>矢吹　朋也(3)</t>
  </si>
  <si>
    <t>八巻　勇汰(1)</t>
  </si>
  <si>
    <t>ﾔﾏｷ ﾕｳﾀ</t>
  </si>
  <si>
    <t>山口　十愛(1)</t>
  </si>
  <si>
    <t>ﾔﾏｸﾞﾁ ﾄｱ</t>
  </si>
  <si>
    <t>山﨑　愛海(3)</t>
  </si>
  <si>
    <t>吉田丈一郎(2)</t>
  </si>
  <si>
    <t>吉田　まゆ(3)</t>
  </si>
  <si>
    <t>渡辺　紗季(3)</t>
  </si>
  <si>
    <t>渡辺　藍瑠(3)</t>
  </si>
  <si>
    <t>藁谷　澪音(2)</t>
  </si>
  <si>
    <t>曽根　匠真(3)</t>
  </si>
  <si>
    <t>檜山楓歩希(3)</t>
  </si>
  <si>
    <t>久保田颯翔(3)</t>
  </si>
  <si>
    <t>酒井　悠斗(3)</t>
  </si>
  <si>
    <t>酒井龍之介(3)</t>
  </si>
  <si>
    <t>荒　　貴翔(2)</t>
  </si>
  <si>
    <t>北郷景史郎(2)</t>
  </si>
  <si>
    <t>松崎　晃大(2)</t>
  </si>
  <si>
    <t>阿美　夏輝(2)</t>
  </si>
  <si>
    <t>斉藤　暖人(2)</t>
  </si>
  <si>
    <t>鈴木　隆太(1)</t>
  </si>
  <si>
    <t>ｽｽﾞｷ ﾘｭｳﾀ</t>
  </si>
  <si>
    <t>池藤　吏斗(1)</t>
  </si>
  <si>
    <t>ｲｹﾌｼﾞ ﾘｲﾄ</t>
  </si>
  <si>
    <t>小松　和輝(1)</t>
  </si>
  <si>
    <t>ｺﾏﾂ ｶｽﾞｷ</t>
  </si>
  <si>
    <t>長沼　映児(1)</t>
  </si>
  <si>
    <t>ﾅｶﾞﾇﾏ ｴｲｼﾞ</t>
  </si>
  <si>
    <t>阿久津吏陸(1)</t>
  </si>
  <si>
    <t>ｱｸﾂ ﾘﾑ</t>
  </si>
  <si>
    <t>長谷川　蒼(1)</t>
  </si>
  <si>
    <t>ﾊｾｶﾞﾜ ｿｳ</t>
  </si>
  <si>
    <t>渡邉　純也(1)</t>
  </si>
  <si>
    <t>ﾜﾀﾅﾍﾞ ｼﾞｭﾝﾔ</t>
  </si>
  <si>
    <t>大場　早翔(1)</t>
  </si>
  <si>
    <t>ｵｵﾊﾞ ﾊﾔﾄ</t>
  </si>
  <si>
    <t>平子　夏美(3)</t>
  </si>
  <si>
    <t>吉見　優李(3)</t>
  </si>
  <si>
    <t>矢部　愛麗(3)</t>
  </si>
  <si>
    <t>瀧澤　　彩(3)</t>
  </si>
  <si>
    <t>岩城　　愛(3)</t>
  </si>
  <si>
    <t>吉田　真琴(3)</t>
  </si>
  <si>
    <t>古川　あこ(3)</t>
  </si>
  <si>
    <t>高木　羽桜(2)</t>
  </si>
  <si>
    <t>深谷美璃愛(1)</t>
  </si>
  <si>
    <t>ﾌｶﾔ ﾐﾘﾔ</t>
  </si>
  <si>
    <t>大和田紗也(1)</t>
  </si>
  <si>
    <t>ｵｵﾜﾀﾞ ｻﾔ</t>
  </si>
  <si>
    <t>冨樫　優月(1)</t>
  </si>
  <si>
    <t>ﾄｶﾞｼ ﾕﾂﾞｷ</t>
  </si>
  <si>
    <t>岡崎　心虹(1)</t>
  </si>
  <si>
    <t>石田　　杏(1)</t>
  </si>
  <si>
    <t>ｲｼﾀﾞ ｱﾝ</t>
  </si>
  <si>
    <t>瀬島　綾音(1)</t>
  </si>
  <si>
    <t>ｾｼﾞﾏ ｱﾔﾈ</t>
  </si>
  <si>
    <t>増子　　漣(1)</t>
  </si>
  <si>
    <t>ﾏｼｺ ﾚﾝ</t>
  </si>
  <si>
    <t>吉岡　桜菜(3)</t>
  </si>
  <si>
    <t>進藤　悠吾(3)</t>
  </si>
  <si>
    <t>園部　智惟(2)</t>
  </si>
  <si>
    <t>蛭田　佑大(2)</t>
  </si>
  <si>
    <t>園部　敦生(2)</t>
  </si>
  <si>
    <t>小野　彩恵(2)</t>
  </si>
  <si>
    <t>佐々木みなみ(2)</t>
  </si>
  <si>
    <t>小野　晏佳(2)</t>
  </si>
  <si>
    <t>金成　大樹(1)</t>
  </si>
  <si>
    <t>ｶﾅﾘ ﾀﾞｲｼﾞｭ</t>
  </si>
  <si>
    <t>三留　大和(1)</t>
  </si>
  <si>
    <t>ﾐﾄﾒ ﾔﾏﾄ</t>
  </si>
  <si>
    <t>栗田　陽斗(1)</t>
  </si>
  <si>
    <t>ｸﾘﾀ ﾊﾙﾄ</t>
  </si>
  <si>
    <t>浅野　秀悦(1)</t>
  </si>
  <si>
    <t>ｱｻﾉ ｼｭｳﾔ</t>
  </si>
  <si>
    <t>皆川　桃子(1)</t>
  </si>
  <si>
    <t>ﾐﾅｶﾜ ﾓﾓｺ</t>
  </si>
  <si>
    <t>加藤英梨香(1)</t>
  </si>
  <si>
    <t>ｶﾄｳ ｴﾘｶ</t>
  </si>
  <si>
    <t>蛭田ハンナ(1)</t>
  </si>
  <si>
    <t>ﾋﾙﾀ ﾊﾝﾅ</t>
  </si>
  <si>
    <t>齊藤　柚希(1)</t>
  </si>
  <si>
    <t>ｻｲﾄｳ ﾕｽﾞｷ</t>
  </si>
  <si>
    <t>秋元　優哉(3)</t>
  </si>
  <si>
    <t>大原　来実(2)</t>
  </si>
  <si>
    <t>草野　友樹(3)</t>
  </si>
  <si>
    <t>熊谷光一郎(1)</t>
  </si>
  <si>
    <t>ｸﾏｶﾞｲ ｺｳｲﾁﾛｳ</t>
  </si>
  <si>
    <t>古和口楓馬(2)</t>
  </si>
  <si>
    <t>ｺﾜｸﾞﾁ ﾌｳﾏ</t>
  </si>
  <si>
    <t>佐川虎之介(1)</t>
  </si>
  <si>
    <t>ｻｶﾞﾜ ﾄﾗﾉｽｹ</t>
  </si>
  <si>
    <t>助川　晄基(3)</t>
  </si>
  <si>
    <t>鈴木　啓太(2)</t>
  </si>
  <si>
    <t>ｽｽﾞｷ ｹｲﾀ</t>
  </si>
  <si>
    <t>新妻　翔和(3)</t>
  </si>
  <si>
    <t>西郡亜蓮世(3)</t>
  </si>
  <si>
    <t>西原　旺祐(2)</t>
  </si>
  <si>
    <t>根本　凌佑(3)</t>
  </si>
  <si>
    <t>本多梨香子(1)</t>
  </si>
  <si>
    <t>ﾎﾝﾀﾞ ﾘｶｺ</t>
  </si>
  <si>
    <t>斉藤　倖菜(1)</t>
  </si>
  <si>
    <t>ｻｲﾄｳ ﾕｷﾅ</t>
  </si>
  <si>
    <t>根本　　稔(2)</t>
  </si>
  <si>
    <t>ﾈﾓﾄ ﾐﾉﾙ</t>
  </si>
  <si>
    <t>志賀　倖平(3)</t>
  </si>
  <si>
    <t>折笠　　源(1)</t>
  </si>
  <si>
    <t>ｵﾘｶｻ ｹﾞﾝ</t>
  </si>
  <si>
    <t>瀨谷ひかり(1)</t>
  </si>
  <si>
    <t>ｾﾔ ﾋｶﾘ</t>
  </si>
  <si>
    <t>坂本　遥花(1)</t>
  </si>
  <si>
    <t>ｻｶﾓﾄ ﾊﾙｶ</t>
  </si>
  <si>
    <t>瀨谷　心花(2)</t>
  </si>
  <si>
    <t>伊藤　夏姫(3)</t>
  </si>
  <si>
    <t>大畑　萌音(3)</t>
  </si>
  <si>
    <t>斎藤　大星(3)</t>
  </si>
  <si>
    <t>木幡　周弥(3)</t>
  </si>
  <si>
    <t>鈴木　碧空(3)</t>
  </si>
  <si>
    <t>石田　海人(3)</t>
  </si>
  <si>
    <t>篠原　陽向(3)</t>
  </si>
  <si>
    <t>渡辺　雄海(3)</t>
  </si>
  <si>
    <t>猪狩　光順(2)</t>
  </si>
  <si>
    <t>馬上　星耶(2)</t>
  </si>
  <si>
    <t>生方　龍空(2)</t>
  </si>
  <si>
    <t>長瀬　結翔(2)</t>
  </si>
  <si>
    <t>ﾅｶﾞｾ ﾕｳﾄ</t>
  </si>
  <si>
    <t>堀川　　怜(2)</t>
  </si>
  <si>
    <t>ﾎﾘｶﾜ ﾚﾝ</t>
  </si>
  <si>
    <t>野口　大輝(2)</t>
  </si>
  <si>
    <t>根本　　輝(1)</t>
  </si>
  <si>
    <t>ﾈﾓﾄ ﾋｶﾙ</t>
  </si>
  <si>
    <t>岡田　優翔(1)</t>
  </si>
  <si>
    <t>ｵｶﾀﾞ ﾕｳﾄ</t>
  </si>
  <si>
    <t>塩井　惺心(1)</t>
  </si>
  <si>
    <t>ｼｵｲ ｾｲｺﾞ</t>
  </si>
  <si>
    <t>齋藤　莉心(3)</t>
  </si>
  <si>
    <t>齋藤わかな(3)</t>
  </si>
  <si>
    <t>冨岡あおい(3)</t>
  </si>
  <si>
    <t>猪狩心乃香(3)</t>
  </si>
  <si>
    <t>佐藤　愛莉(3)</t>
  </si>
  <si>
    <t>黒澤　眞央(2)</t>
  </si>
  <si>
    <t>金　　柚葉(2)</t>
  </si>
  <si>
    <t>鈴木　奏音(2)</t>
  </si>
  <si>
    <t>遠藤こはる(2)</t>
  </si>
  <si>
    <t>華山　桃香(2)</t>
  </si>
  <si>
    <t>関口アユシタメイ(2)</t>
  </si>
  <si>
    <t>ｾｷｸﾞﾁ ｱﾕｼﾀﾒｲ</t>
  </si>
  <si>
    <t>古内　誠愛(1)</t>
  </si>
  <si>
    <t>ﾌﾙｳﾁ ｾｲﾗ</t>
  </si>
  <si>
    <t>南　　芽咲(1)</t>
  </si>
  <si>
    <t>ﾐﾅﾐ ﾒｲｻ</t>
  </si>
  <si>
    <t>水野　栞寧(1)</t>
  </si>
  <si>
    <t>ﾐｽﾞﾉ ｺﾄﾈ</t>
  </si>
  <si>
    <t>猪狩　莉胡(1)</t>
  </si>
  <si>
    <t>ｲｶﾞﾘ ﾘｺ</t>
  </si>
  <si>
    <t>小野愛結菜(1)</t>
  </si>
  <si>
    <t>ｵﾉ ｱﾕﾅ</t>
  </si>
  <si>
    <t>佐々木ひな(1)</t>
  </si>
  <si>
    <t>ｻｻｷ ﾋﾅ</t>
  </si>
  <si>
    <t>田中　優愛(1)</t>
  </si>
  <si>
    <t>ﾀﾅｶ ﾕｱ</t>
  </si>
  <si>
    <t>青木　蒼瑛(2)</t>
  </si>
  <si>
    <t>青木　祐真(2)</t>
  </si>
  <si>
    <t>嵐田　朝日(3)</t>
  </si>
  <si>
    <t>稲川　美桜(1)</t>
  </si>
  <si>
    <t>ｲﾅｶﾞﾜ ﾐｵ</t>
  </si>
  <si>
    <t>江尻　千景(3)</t>
  </si>
  <si>
    <t>遠藤　洸樹(3)</t>
  </si>
  <si>
    <t>遠藤　知胡(2)</t>
  </si>
  <si>
    <t>國井　慶人(1)</t>
  </si>
  <si>
    <t>ｸﾆｲ ｹｲﾄ</t>
  </si>
  <si>
    <t>熊倉　好奏(1)</t>
  </si>
  <si>
    <t>ｸﾏｸﾗ ｺﾉｶ</t>
  </si>
  <si>
    <t>小林さくら(3)</t>
  </si>
  <si>
    <t>酒井　義幸(3)</t>
  </si>
  <si>
    <t>佐藤　蒼士(3)</t>
  </si>
  <si>
    <t>柴田　洸惺(2)</t>
  </si>
  <si>
    <t>鈴木　優空(3)</t>
  </si>
  <si>
    <t>鈴木　莉來(2)</t>
  </si>
  <si>
    <t>土肥賢太郎(3)</t>
  </si>
  <si>
    <t>根本　理紗(1)</t>
  </si>
  <si>
    <t>ﾈﾓﾄ ﾘｻ</t>
  </si>
  <si>
    <t>原　　悠太(3)</t>
  </si>
  <si>
    <t>平山　千紘(3)</t>
  </si>
  <si>
    <t>ﾋﾗﾔﾏ ﾁﾋﾛ</t>
  </si>
  <si>
    <t>蛭田　真菜(1)</t>
  </si>
  <si>
    <t>ﾋﾙﾀ ﾏﾅ</t>
  </si>
  <si>
    <t>吉田　壮佑(2)</t>
  </si>
  <si>
    <t>吉田　晴臣(2)</t>
  </si>
  <si>
    <t>吉田　　遼(2)</t>
  </si>
  <si>
    <t>渡辺　笑可(2)</t>
  </si>
  <si>
    <t>上井　堅太(1)</t>
  </si>
  <si>
    <t>ｳﾜｲ ｹﾝﾀ</t>
  </si>
  <si>
    <t>佐藤　星矢(1)</t>
  </si>
  <si>
    <t>ｻﾄｳ ｾｲﾔ</t>
  </si>
  <si>
    <t>佐藤　允大(1)</t>
  </si>
  <si>
    <t>ｻﾄｳ ﾐﾂﾋﾛ</t>
  </si>
  <si>
    <t>吉田　莱人(1)</t>
  </si>
  <si>
    <t>ﾖｼﾀﾞ ﾗｲﾄ</t>
  </si>
  <si>
    <t>鈴木　悠斗(1)</t>
  </si>
  <si>
    <t>ｽｽﾞｷ ﾕｳﾄ</t>
  </si>
  <si>
    <t>鹿山　創矢(2)</t>
  </si>
  <si>
    <t>鈴木　悠真(3)</t>
  </si>
  <si>
    <t>酒井晴太郎(3)</t>
  </si>
  <si>
    <t>髙橋　　潤(3)</t>
  </si>
  <si>
    <t>山日　碧人(3)</t>
  </si>
  <si>
    <t>石川　愛美(1)</t>
  </si>
  <si>
    <t>ｲｼｶﾜ ｱﾐ</t>
  </si>
  <si>
    <t>遠藤　乃彩(1)</t>
  </si>
  <si>
    <t>ｴﾝﾄﾞｳ ﾉｱ</t>
  </si>
  <si>
    <t>加藤　愛菜(1)</t>
  </si>
  <si>
    <t>ｶﾄｳ ﾏﾅ</t>
  </si>
  <si>
    <t>酒井　綾乃(1)</t>
  </si>
  <si>
    <t>ｻｶｲ ｱﾔﾉ</t>
  </si>
  <si>
    <t>佐野　来実(1)</t>
  </si>
  <si>
    <t>ｻﾉ ｸﾙﾐ</t>
  </si>
  <si>
    <t>村田　理桜(1)</t>
  </si>
  <si>
    <t>ﾑﾗﾀ ﾘｵ</t>
  </si>
  <si>
    <t>金子　聖夏(2)</t>
  </si>
  <si>
    <t>酒井　　瞳(2)</t>
  </si>
  <si>
    <t>渡邊　由梨(2)</t>
  </si>
  <si>
    <t>大竹　未空(3)</t>
  </si>
  <si>
    <t>岡部　美ら(3)</t>
  </si>
  <si>
    <t>坂本　愛梨(3)</t>
  </si>
  <si>
    <t>佐藤　妃梨(3)</t>
  </si>
  <si>
    <t>蛭田　夏帆(3)</t>
  </si>
  <si>
    <t>佐藤　志信(3)</t>
  </si>
  <si>
    <t>松崎　陸叶(3)</t>
  </si>
  <si>
    <t>渡部　雄樹(3)</t>
  </si>
  <si>
    <t>相田　壮遼(3)</t>
  </si>
  <si>
    <t>荻野　勇斗(3)</t>
  </si>
  <si>
    <t>佐藤ゆうき(3)</t>
  </si>
  <si>
    <t>渡部　蓮大(2)</t>
  </si>
  <si>
    <t>佐々木大悟(2)</t>
  </si>
  <si>
    <t>佐藤　虹太(2)</t>
  </si>
  <si>
    <t>上遠野伊織(2)</t>
  </si>
  <si>
    <t>神永直太朗(1)</t>
  </si>
  <si>
    <t>ｶﾐﾅｶﾞ ﾅｵﾀﾛｳ</t>
  </si>
  <si>
    <t>木村　　陸(1)</t>
  </si>
  <si>
    <t>ｷﾑﾗ ﾘｸ</t>
  </si>
  <si>
    <t>小泉　　輝(1)</t>
  </si>
  <si>
    <t>ｺｲｽﾞﾐ ﾃﾙ</t>
  </si>
  <si>
    <t>石貝　颯佑(1)</t>
  </si>
  <si>
    <t>ｲｼｶﾞｲ ｿｳｽｹ</t>
  </si>
  <si>
    <t>鷺　　智史(1)</t>
  </si>
  <si>
    <t>ｻｷﾞ ﾄﾓﾌﾐ</t>
  </si>
  <si>
    <t>杉本　啓世(1)</t>
  </si>
  <si>
    <t>ｽｷﾞﾓﾄ ｹｲｾｲ</t>
  </si>
  <si>
    <t>上遠野羽実(3)</t>
  </si>
  <si>
    <t>鷺　　茉優(3)</t>
  </si>
  <si>
    <t>澤田　雪花(3)</t>
  </si>
  <si>
    <t>滝内　杏奈(2)</t>
  </si>
  <si>
    <t>半澤　良奈(2)</t>
  </si>
  <si>
    <t>渡部　心海(2)</t>
  </si>
  <si>
    <t>古川　京佳(2)</t>
  </si>
  <si>
    <t>中川　姫愛(1)</t>
  </si>
  <si>
    <t>ﾅｶｶﾞﾜ ｷｱﾗ</t>
  </si>
  <si>
    <t>布施　彩香(1)</t>
  </si>
  <si>
    <t>ﾌｾ ｱﾔｶ</t>
  </si>
  <si>
    <t>上遠野美空(1)</t>
  </si>
  <si>
    <t>ｶﾄｵﾉ ﾐｿﾗ</t>
  </si>
  <si>
    <t>安齊　優花(1)</t>
  </si>
  <si>
    <t>ｱﾝｻﾞｲ ﾕｳｶ</t>
  </si>
  <si>
    <t>佐藤　希歩(1)</t>
  </si>
  <si>
    <t>ｻﾄｳ ﾏﾎ</t>
  </si>
  <si>
    <t>志尾﨑れのん(1)</t>
  </si>
  <si>
    <t>ｼｵｻﾞｷ ﾚﾉﾝ</t>
  </si>
  <si>
    <t>吉田　悠人(2)</t>
  </si>
  <si>
    <t>大河原昊晴(1)</t>
  </si>
  <si>
    <t>ｵｵｶﾜﾗ ｺｳｾｲ</t>
  </si>
  <si>
    <t>川脇　雷毅(1)</t>
  </si>
  <si>
    <t>ｶﾜﾜｷ ﾗｲｷ</t>
  </si>
  <si>
    <t>鈴木　理功(1)</t>
  </si>
  <si>
    <t>中谷　隼大(1)</t>
  </si>
  <si>
    <t>ﾅｶﾀﾆ ﾊﾔﾄ</t>
  </si>
  <si>
    <t>清水　遼佑(1)</t>
  </si>
  <si>
    <t>ｼﾐｽﾞ ﾘｮｳｽｹ</t>
  </si>
  <si>
    <t>吉川　日陽(1)</t>
  </si>
  <si>
    <t>ﾖｼｶﾜ ﾋﾅﾀ</t>
  </si>
  <si>
    <t>有坂　希愛(1)</t>
  </si>
  <si>
    <t>ｱﾘｻｶ ﾉｱ</t>
  </si>
  <si>
    <t>植松　瑛太(1)</t>
  </si>
  <si>
    <t>ｳｴﾏﾂ ｴｲﾀ</t>
  </si>
  <si>
    <t>髙木　湊也(1)</t>
  </si>
  <si>
    <t>ﾀｶｷﾞ ｼｭｳﾔ</t>
  </si>
  <si>
    <t>吉田　千紗(1)</t>
  </si>
  <si>
    <t>ﾖｼﾀﾞ ﾁｻ</t>
  </si>
  <si>
    <t>小松　美月(1)</t>
  </si>
  <si>
    <t>ｺﾏﾂ ﾐｽﾞｷ</t>
  </si>
  <si>
    <t>志賀　星愛(1)</t>
  </si>
  <si>
    <t>ｼｶﾞ ｾｲﾅ</t>
  </si>
  <si>
    <t>浪内　　奏(2)</t>
  </si>
  <si>
    <t>大村　玲哉(2)</t>
  </si>
  <si>
    <t>齊藤　彪雅(2)</t>
  </si>
  <si>
    <t>高津　　陽(2)</t>
  </si>
  <si>
    <t>田仲　蒼代(2)</t>
  </si>
  <si>
    <t>柏﨑　　凪(2)</t>
  </si>
  <si>
    <t>武山　眞咲(2)</t>
  </si>
  <si>
    <t>佐藤　綾奈(2)</t>
  </si>
  <si>
    <t>齊藤　謙心(3)</t>
  </si>
  <si>
    <t>高橋　祐翔(3)</t>
  </si>
  <si>
    <t>小松　優月(3)</t>
  </si>
  <si>
    <t>横田　采乃(3)</t>
  </si>
  <si>
    <t>宮下　陽菜(3)</t>
  </si>
  <si>
    <t>葛原　大地(3)</t>
  </si>
  <si>
    <t>髙萩　壮汰(3)</t>
  </si>
  <si>
    <t>小沼　快翔(3)</t>
  </si>
  <si>
    <t>前橋　賢人(3)</t>
  </si>
  <si>
    <t>渡辺　宏拓(3)</t>
  </si>
  <si>
    <t>鈴木　利奈(3)</t>
  </si>
  <si>
    <t>中谷　莉子(3)</t>
  </si>
  <si>
    <t>三浦　萌瑛(3)</t>
  </si>
  <si>
    <t>伊藤　瑛輝(1)</t>
  </si>
  <si>
    <t>ｲﾄｳ ｴｲｷ</t>
  </si>
  <si>
    <t>071800</t>
  </si>
  <si>
    <t>永岡　和臣(1)</t>
  </si>
  <si>
    <t>ﾅｶﾞｵｶ ｶｽﾞｵﾐ</t>
  </si>
  <si>
    <t>庄司　俊平(1)</t>
  </si>
  <si>
    <t>ｼｮｳｼﾞ ｼｭﾝﾍﾟｲ</t>
  </si>
  <si>
    <t>阿部　奏汰(2)</t>
  </si>
  <si>
    <t>田中　航聖(2)</t>
  </si>
  <si>
    <t>横山　瑠巳(2)</t>
  </si>
  <si>
    <t>西井幸太郎(2)</t>
  </si>
  <si>
    <t>渡邉　光喜(2)</t>
  </si>
  <si>
    <t>小松　大輝(3)</t>
  </si>
  <si>
    <t>鈴木　愛理(3)</t>
  </si>
  <si>
    <t>新妻　暖太(3)</t>
  </si>
  <si>
    <t>井上　稜太(3)</t>
  </si>
  <si>
    <t>佐々木美玲(1)</t>
  </si>
  <si>
    <t>ｻｻｷ ﾐﾚｲ</t>
  </si>
  <si>
    <t>髙萩　彩耶(2)</t>
  </si>
  <si>
    <t>鈴木　七海(2)</t>
  </si>
  <si>
    <t>坂本　羽愛(3)</t>
  </si>
  <si>
    <t>鈴木　心晴(3)</t>
  </si>
  <si>
    <t>岡部　莉緒(2)</t>
  </si>
  <si>
    <t>吉田　夏生(2)</t>
  </si>
  <si>
    <t>豊田　朝陽(3)</t>
  </si>
  <si>
    <t>吉田　壮汰(3)</t>
  </si>
  <si>
    <t>金澤　颯祐(2)</t>
  </si>
  <si>
    <t>鈴木　颯斗(2)</t>
  </si>
  <si>
    <t>薗辺　幸介(2)</t>
  </si>
  <si>
    <t>間宮　大幹(2)</t>
  </si>
  <si>
    <t>山下　蒼天(2)</t>
  </si>
  <si>
    <t>小松　優太(1)</t>
  </si>
  <si>
    <t>ｺﾏﾂ ﾕｳﾀ</t>
  </si>
  <si>
    <t>鈴木翔太郎(1)</t>
  </si>
  <si>
    <t>ｽｽﾞｷ ｼｮｳﾀﾛｳ</t>
  </si>
  <si>
    <t>鈴木　　琉(1)</t>
  </si>
  <si>
    <t>ｽｽﾞｷ ﾘｭｳ</t>
  </si>
  <si>
    <t>内藤　響己(1)</t>
  </si>
  <si>
    <t>ﾅｲﾄｳ ﾋﾋﾞｷ</t>
  </si>
  <si>
    <t>中垣　優弥(1)</t>
  </si>
  <si>
    <t>ﾅｶｶﾞｷ ﾕｳﾔ</t>
  </si>
  <si>
    <t>畑山　昊輝(1)</t>
  </si>
  <si>
    <t>ﾊﾀﾔﾏ ｺｳｷ</t>
  </si>
  <si>
    <t>村上　遥陽(1)</t>
  </si>
  <si>
    <t>ﾑﾗｶﾐ ﾊﾙﾋ</t>
  </si>
  <si>
    <t>吉田　拓未(1)</t>
  </si>
  <si>
    <t>ﾖｼﾀﾞ ﾀｸﾐ</t>
  </si>
  <si>
    <t>安島　陽菜(3)</t>
  </si>
  <si>
    <t>藤澤　美咲(3)</t>
  </si>
  <si>
    <t>青木　結愛(2)</t>
  </si>
  <si>
    <t>佐藤よつば(2)</t>
  </si>
  <si>
    <t>犬飼　泰成(3)</t>
  </si>
  <si>
    <t>荻野　柊人(3)</t>
  </si>
  <si>
    <t>草野　航輝(3)</t>
  </si>
  <si>
    <t>佐川　秀太(3)</t>
  </si>
  <si>
    <t>鈴木　凱斗(3)</t>
  </si>
  <si>
    <t>根本　誠矢(3)</t>
  </si>
  <si>
    <t>野木　玲来(3)</t>
  </si>
  <si>
    <t>矢野陽太郎(3)</t>
  </si>
  <si>
    <t>青柳　奈歩(3)</t>
  </si>
  <si>
    <t>遠藤　咲嬉(3)</t>
  </si>
  <si>
    <t>片倉　虹花(3)</t>
  </si>
  <si>
    <t>金沢　笑瑚(3)</t>
  </si>
  <si>
    <t>菅野　歩清(3)</t>
  </si>
  <si>
    <t>杉本　華蓮(3)</t>
  </si>
  <si>
    <t>長谷部結衣(3)</t>
  </si>
  <si>
    <t>小野　晴輝(2)</t>
  </si>
  <si>
    <t>杉田　侑心(2)</t>
  </si>
  <si>
    <t>中山　遥稀(2)</t>
  </si>
  <si>
    <t>堀井　雛汰(2)</t>
  </si>
  <si>
    <t>南　叶太郎(2)</t>
  </si>
  <si>
    <t>植田　小春(2)</t>
  </si>
  <si>
    <t>内村　瑠那(2)</t>
  </si>
  <si>
    <t>大濱望恵子(2)</t>
  </si>
  <si>
    <t>栗原　夢花(2)</t>
  </si>
  <si>
    <t>木幡　成結(2)</t>
  </si>
  <si>
    <t>鈴木　陽葉(2)</t>
  </si>
  <si>
    <t>濱里　優月(2)</t>
  </si>
  <si>
    <t>若本　知香(2)</t>
  </si>
  <si>
    <t>我妻　流星(1)</t>
  </si>
  <si>
    <t>ｱﾂﾞﾏ ﾘｭｳｾｲ</t>
  </si>
  <si>
    <t>遠藤　正基(1)</t>
  </si>
  <si>
    <t>ｴﾝﾄﾞｳ ﾏｻｷ</t>
  </si>
  <si>
    <t>齋　　将宗(1)</t>
  </si>
  <si>
    <t>ｻｲ ﾏｻﾑﾈ</t>
  </si>
  <si>
    <t>志賀　颯太(1)</t>
  </si>
  <si>
    <t>ｼｶﾞ ｿｳﾀ</t>
  </si>
  <si>
    <t>深谷　　煌(1)</t>
  </si>
  <si>
    <t>ﾌｶﾔ ｺｳ</t>
  </si>
  <si>
    <t>深谷　拓夢(1)</t>
  </si>
  <si>
    <t>ﾌｶﾔ ﾋﾛﾑ</t>
  </si>
  <si>
    <t>美輪　海叶(1)</t>
  </si>
  <si>
    <t>ﾐﾜ ｶｲﾄ</t>
  </si>
  <si>
    <t>遠藤みなみ(1)</t>
  </si>
  <si>
    <t>ｴﾝﾄﾞｳ ﾐﾅﾐ</t>
  </si>
  <si>
    <t>佐藤　栄実(1)</t>
  </si>
  <si>
    <t>ｻﾄｳ ｴｲﾐ</t>
  </si>
  <si>
    <t>佐藤　稀歩(1)</t>
  </si>
  <si>
    <t>ｻﾄｳ ｷﾎ</t>
  </si>
  <si>
    <t>鈴木　愛依(1)</t>
  </si>
  <si>
    <t>ｽｽﾞｷ ﾒｲ</t>
  </si>
  <si>
    <t>鈴木　里菜(1)</t>
  </si>
  <si>
    <t>中村　未來(1)</t>
  </si>
  <si>
    <t>ﾅｶﾑﾗ ﾐﾗｲ</t>
  </si>
  <si>
    <t>蛭田くるみ(2)</t>
  </si>
  <si>
    <t>水野　風薫(2)</t>
  </si>
  <si>
    <t>宮本　凰詩(3)</t>
  </si>
  <si>
    <t>櫛田　花奏(3)</t>
  </si>
  <si>
    <t>佐藤みずき(3)</t>
  </si>
  <si>
    <t>関　　涼那(3)</t>
  </si>
  <si>
    <t>佐藤　柊花(3)</t>
  </si>
  <si>
    <t>阿部　琴羽(3)</t>
  </si>
  <si>
    <t>今野　裕月(3)</t>
  </si>
  <si>
    <t>ｺﾝﾉ ﾕﾂﾞｷ</t>
  </si>
  <si>
    <t>猪狩　汰雅(2)</t>
  </si>
  <si>
    <t>山本　楽人(2)</t>
  </si>
  <si>
    <t>小澤　優太(2)</t>
  </si>
  <si>
    <t>金子　遥翔(2)</t>
  </si>
  <si>
    <t>幸田　侑剛(2)</t>
  </si>
  <si>
    <t>鈴木　修斗(2)</t>
  </si>
  <si>
    <t>細野　幹仁(1)</t>
  </si>
  <si>
    <t>大和田瑠珂(1)</t>
  </si>
  <si>
    <t>ｵｵﾜﾀﾞ ﾙｶ</t>
  </si>
  <si>
    <t>鈴木　雄喜(1)</t>
  </si>
  <si>
    <t>芳賀　奏汰(1)</t>
  </si>
  <si>
    <t>ﾊｶﾞ ｿｳﾀ</t>
  </si>
  <si>
    <t>吉野　颯人(1)</t>
  </si>
  <si>
    <t>ﾖｼﾉ ﾊﾔﾄ</t>
  </si>
  <si>
    <t>矢吹　　天(1)</t>
  </si>
  <si>
    <t>ﾔﾌﾞｷ ﾀｶｼ</t>
  </si>
  <si>
    <t>野辺地　遼(1)</t>
  </si>
  <si>
    <t>ﾉﾍｼﾞ ﾘｮｳ</t>
  </si>
  <si>
    <t>道幸　玲奈(1)</t>
  </si>
  <si>
    <t>ﾐﾁﾕｷ ﾚｲﾅ</t>
  </si>
  <si>
    <t>湊　　真央(1)</t>
  </si>
  <si>
    <t>ﾐﾅﾄ ﾏｵ</t>
  </si>
  <si>
    <t>笹川　姫楓(1)</t>
  </si>
  <si>
    <t>ｻｻｶﾞﾜ ﾋﾒｶ</t>
  </si>
  <si>
    <t>作山しおり(1)</t>
  </si>
  <si>
    <t>ｻｸﾔﾏ ｼｵﾘ</t>
  </si>
  <si>
    <t>山内　煌雅(2)</t>
  </si>
  <si>
    <t>ﾔﾏｳﾁ ｺｳｶﾞ</t>
  </si>
  <si>
    <t>門馬　歩睦(2)</t>
  </si>
  <si>
    <t>ﾓﾝﾏ ｱﾕﾑ</t>
  </si>
  <si>
    <t>吉田　　隼(3)</t>
  </si>
  <si>
    <t>薄葉　　蓮(3)</t>
  </si>
  <si>
    <t>小野　太陽(3)</t>
  </si>
  <si>
    <t>下妻　祐佳(3)</t>
  </si>
  <si>
    <t>鈴木　心菜(3)</t>
  </si>
  <si>
    <t>遠藤　優斗(1)</t>
  </si>
  <si>
    <t>ｴﾝﾄﾞｳ ﾕｳﾄ</t>
  </si>
  <si>
    <t>内郷第三中</t>
  </si>
  <si>
    <t>大森　琉那(2)</t>
  </si>
  <si>
    <t>ｵｵﾓﾘ ﾙﾅ</t>
  </si>
  <si>
    <t>佐藤　美月(3)</t>
  </si>
  <si>
    <t>ｻﾄｳ ﾐﾂﾞｷ</t>
  </si>
  <si>
    <t>若松　聖奈(2)</t>
  </si>
  <si>
    <t>ﾜｶﾏﾂ ｾﾅ</t>
  </si>
  <si>
    <t>石本　愛里(1)</t>
    <rPh sb="4" eb="5">
      <t>サト</t>
    </rPh>
    <phoneticPr fontId="5"/>
  </si>
  <si>
    <t>古和口　廉</t>
    <rPh sb="4" eb="5">
      <t>レン</t>
    </rPh>
    <phoneticPr fontId="4"/>
  </si>
  <si>
    <t>ｺﾜｸﾞﾁ ﾚﾝ</t>
  </si>
  <si>
    <t>福島高専TC</t>
    <rPh sb="0" eb="2">
      <t>フクシマ</t>
    </rPh>
    <rPh sb="2" eb="4">
      <t>コウセン</t>
    </rPh>
    <phoneticPr fontId="4"/>
  </si>
  <si>
    <t>鈴木　　渉</t>
    <rPh sb="0" eb="2">
      <t>スズキ</t>
    </rPh>
    <rPh sb="4" eb="5">
      <t>ワタ</t>
    </rPh>
    <phoneticPr fontId="4"/>
  </si>
  <si>
    <t>ｽｽﾞｷ ﾜﾀﾙ</t>
  </si>
  <si>
    <t>男</t>
    <rPh sb="0" eb="1">
      <t>オトコ</t>
    </rPh>
    <phoneticPr fontId="4"/>
  </si>
  <si>
    <t>東日大昌平AC</t>
    <rPh sb="0" eb="1">
      <t>ヒガシ</t>
    </rPh>
    <rPh sb="1" eb="3">
      <t>ニチダイ</t>
    </rPh>
    <rPh sb="3" eb="5">
      <t>ショウヘイ</t>
    </rPh>
    <phoneticPr fontId="4"/>
  </si>
  <si>
    <t>先崎    遥</t>
    <rPh sb="0" eb="2">
      <t>センザキ</t>
    </rPh>
    <rPh sb="6" eb="7">
      <t>ハル</t>
    </rPh>
    <phoneticPr fontId="4"/>
  </si>
  <si>
    <t>ｾﾝｻﾞｷ ﾊﾙ</t>
  </si>
  <si>
    <t>菅野　陽向</t>
    <rPh sb="0" eb="2">
      <t>カンノ</t>
    </rPh>
    <rPh sb="3" eb="5">
      <t>ヒナタ</t>
    </rPh>
    <phoneticPr fontId="4"/>
  </si>
  <si>
    <t>佐久間颯太</t>
    <rPh sb="0" eb="3">
      <t>サクマ</t>
    </rPh>
    <rPh sb="3" eb="5">
      <t>ソウタ</t>
    </rPh>
    <phoneticPr fontId="4"/>
  </si>
  <si>
    <t>高木　和真</t>
    <rPh sb="0" eb="2">
      <t>タカギ</t>
    </rPh>
    <rPh sb="3" eb="5">
      <t>カズマ</t>
    </rPh>
    <phoneticPr fontId="4"/>
  </si>
  <si>
    <t>小名浜海星高</t>
    <rPh sb="0" eb="3">
      <t>オナハマ</t>
    </rPh>
    <phoneticPr fontId="6"/>
  </si>
  <si>
    <t>福島高専</t>
    <rPh sb="0" eb="2">
      <t>フクシマ</t>
    </rPh>
    <rPh sb="2" eb="4">
      <t>コウセン</t>
    </rPh>
    <phoneticPr fontId="6"/>
  </si>
  <si>
    <t>豊間中</t>
    <rPh sb="0" eb="2">
      <t>トヨマ</t>
    </rPh>
    <rPh sb="2" eb="3">
      <t>チュウ</t>
    </rPh>
    <phoneticPr fontId="5"/>
  </si>
  <si>
    <t>藤間中</t>
    <rPh sb="0" eb="2">
      <t>フジマ</t>
    </rPh>
    <rPh sb="2" eb="3">
      <t>チュウ</t>
    </rPh>
    <phoneticPr fontId="5"/>
  </si>
  <si>
    <t>草野中</t>
    <rPh sb="0" eb="2">
      <t>クサノ</t>
    </rPh>
    <rPh sb="2" eb="3">
      <t>チュウ</t>
    </rPh>
    <phoneticPr fontId="5"/>
  </si>
  <si>
    <t>大野中</t>
    <rPh sb="0" eb="2">
      <t>オオノ</t>
    </rPh>
    <rPh sb="2" eb="3">
      <t>チュウ</t>
    </rPh>
    <phoneticPr fontId="5"/>
  </si>
  <si>
    <t>田人中</t>
    <rPh sb="0" eb="2">
      <t>タビト</t>
    </rPh>
    <rPh sb="2" eb="3">
      <t>チュウ</t>
    </rPh>
    <phoneticPr fontId="5"/>
  </si>
  <si>
    <t>東日大昌平中</t>
    <rPh sb="5" eb="6">
      <t>チュウ</t>
    </rPh>
    <phoneticPr fontId="5"/>
  </si>
  <si>
    <t>いわき秀英中</t>
    <rPh sb="3" eb="5">
      <t>シュウエイ</t>
    </rPh>
    <rPh sb="5" eb="6">
      <t>チュウ</t>
    </rPh>
    <phoneticPr fontId="5"/>
  </si>
  <si>
    <t>医療創生大</t>
    <rPh sb="0" eb="2">
      <t>イリョウ</t>
    </rPh>
    <rPh sb="2" eb="4">
      <t>ソウセイ</t>
    </rPh>
    <rPh sb="4" eb="5">
      <t>ダイ</t>
    </rPh>
    <phoneticPr fontId="5"/>
  </si>
  <si>
    <t>福島高専TC</t>
    <rPh sb="0" eb="2">
      <t>フクシマ</t>
    </rPh>
    <rPh sb="2" eb="4">
      <t>コウセン</t>
    </rPh>
    <phoneticPr fontId="5"/>
  </si>
  <si>
    <t>いわき陸協</t>
    <rPh sb="3" eb="5">
      <t>リッキョウ</t>
    </rPh>
    <phoneticPr fontId="5"/>
  </si>
  <si>
    <t>070103</t>
  </si>
  <si>
    <t>58ランナーズ</t>
  </si>
  <si>
    <t>水練</t>
    <rPh sb="0" eb="1">
      <t>ミズ</t>
    </rPh>
    <phoneticPr fontId="5"/>
  </si>
  <si>
    <t>昌平通信</t>
    <rPh sb="0" eb="2">
      <t>ショウヘイ</t>
    </rPh>
    <rPh sb="2" eb="4">
      <t>ツウシン</t>
    </rPh>
    <phoneticPr fontId="5"/>
  </si>
  <si>
    <t>福島大</t>
    <rPh sb="0" eb="2">
      <t>フクシマ</t>
    </rPh>
    <rPh sb="2" eb="3">
      <t>ダイ</t>
    </rPh>
    <phoneticPr fontId="5"/>
  </si>
  <si>
    <t>水ラン</t>
    <rPh sb="0" eb="1">
      <t>ミズ</t>
    </rPh>
    <phoneticPr fontId="3"/>
  </si>
  <si>
    <t>076600</t>
  </si>
  <si>
    <t>076800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</si>
</sst>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2" fillId="0" borderId="0">
      <alignment vertical="center"/>
    </xf>
  </cellStyleXfs>
  <cellXfs count="12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Protection="1">
      <alignment vertical="center"/>
    </xf>
    <xf numFmtId="0" fontId="11" fillId="0" borderId="0" xfId="0" applyFont="1" applyFill="1" applyProtection="1">
      <alignment vertical="center"/>
    </xf>
    <xf numFmtId="0" fontId="11" fillId="0" borderId="0" xfId="0" applyNumberFormat="1" applyFont="1" applyFill="1" applyProtection="1">
      <alignment vertical="center"/>
    </xf>
    <xf numFmtId="0" fontId="11" fillId="0" borderId="0" xfId="0" applyNumberFormat="1" applyFont="1" applyProtection="1">
      <alignment vertical="center"/>
    </xf>
    <xf numFmtId="49" fontId="11" fillId="4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Protection="1">
      <alignment vertical="center"/>
    </xf>
    <xf numFmtId="0" fontId="11" fillId="0" borderId="1" xfId="0" applyNumberFormat="1" applyFont="1" applyBorder="1" applyProtection="1">
      <alignment vertical="center"/>
    </xf>
    <xf numFmtId="0" fontId="11" fillId="4" borderId="1" xfId="0" applyFont="1" applyFill="1" applyBorder="1" applyProtection="1">
      <alignment vertical="center"/>
      <protection locked="0"/>
    </xf>
    <xf numFmtId="49" fontId="11" fillId="4" borderId="1" xfId="0" applyNumberFormat="1" applyFont="1" applyFill="1" applyBorder="1" applyProtection="1">
      <alignment vertical="center"/>
      <protection locked="0"/>
    </xf>
    <xf numFmtId="49" fontId="11" fillId="0" borderId="0" xfId="0" applyNumberFormat="1" applyFo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Protection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176" fontId="11" fillId="0" borderId="1" xfId="0" applyNumberFormat="1" applyFont="1" applyBorder="1" applyAlignment="1" applyProtection="1">
      <alignment vertical="center"/>
    </xf>
    <xf numFmtId="0" fontId="7" fillId="0" borderId="1" xfId="0" applyFont="1" applyBorder="1" applyProtection="1">
      <alignment vertical="center"/>
    </xf>
    <xf numFmtId="0" fontId="11" fillId="0" borderId="1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0" xfId="0" applyFont="1" applyFill="1" applyBorder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>
      <alignment vertical="center"/>
    </xf>
    <xf numFmtId="49" fontId="11" fillId="0" borderId="0" xfId="0" applyNumberFormat="1" applyFont="1" applyFill="1" applyBorder="1" applyProtection="1">
      <alignment vertical="center"/>
    </xf>
    <xf numFmtId="0" fontId="13" fillId="0" borderId="0" xfId="0" applyFont="1" applyBorder="1" applyAlignment="1" applyProtection="1">
      <alignment vertical="center" shrinkToFit="1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Protection="1">
      <alignment vertical="center"/>
    </xf>
    <xf numFmtId="0" fontId="11" fillId="5" borderId="2" xfId="0" applyNumberFormat="1" applyFont="1" applyFill="1" applyBorder="1" applyProtection="1">
      <alignment vertical="center"/>
    </xf>
    <xf numFmtId="49" fontId="11" fillId="5" borderId="2" xfId="0" applyNumberFormat="1" applyFont="1" applyFill="1" applyBorder="1" applyProtection="1">
      <alignment vertical="center"/>
    </xf>
    <xf numFmtId="49" fontId="11" fillId="0" borderId="0" xfId="0" applyNumberFormat="1" applyFont="1" applyAlignment="1" applyProtection="1">
      <alignment vertical="center" shrinkToFit="1"/>
    </xf>
    <xf numFmtId="0" fontId="11" fillId="5" borderId="1" xfId="0" applyNumberFormat="1" applyFont="1" applyFill="1" applyBorder="1" applyProtection="1">
      <alignment vertical="center"/>
    </xf>
    <xf numFmtId="0" fontId="11" fillId="6" borderId="4" xfId="0" applyFont="1" applyFill="1" applyBorder="1" applyAlignment="1" applyProtection="1">
      <alignment vertical="center"/>
    </xf>
    <xf numFmtId="0" fontId="11" fillId="6" borderId="5" xfId="0" applyFont="1" applyFill="1" applyBorder="1" applyAlignment="1" applyProtection="1">
      <alignment vertical="center"/>
    </xf>
    <xf numFmtId="0" fontId="11" fillId="6" borderId="6" xfId="0" applyFont="1" applyFill="1" applyBorder="1" applyAlignment="1" applyProtection="1">
      <alignment vertical="center"/>
    </xf>
    <xf numFmtId="0" fontId="11" fillId="7" borderId="1" xfId="0" applyFont="1" applyFill="1" applyBorder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7" xfId="0" applyNumberFormat="1" applyFont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quotePrefix="1" applyNumberForma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left" vertical="center"/>
    </xf>
    <xf numFmtId="0" fontId="11" fillId="2" borderId="1" xfId="0" applyFont="1" applyFill="1" applyBorder="1" applyProtection="1">
      <alignment vertical="center"/>
    </xf>
    <xf numFmtId="49" fontId="11" fillId="2" borderId="1" xfId="0" applyNumberFormat="1" applyFont="1" applyFill="1" applyBorder="1" applyProtection="1">
      <alignment vertical="center"/>
    </xf>
    <xf numFmtId="0" fontId="11" fillId="2" borderId="8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top"/>
    </xf>
    <xf numFmtId="0" fontId="0" fillId="0" borderId="1" xfId="0" quotePrefix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>
      <alignment vertical="center"/>
    </xf>
    <xf numFmtId="0" fontId="14" fillId="0" borderId="0" xfId="0" applyNumberFormat="1" applyFont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1" xfId="0" applyFont="1" applyFill="1" applyBorder="1">
      <alignment vertical="center"/>
    </xf>
    <xf numFmtId="0" fontId="14" fillId="0" borderId="1" xfId="0" applyNumberFormat="1" applyFont="1" applyFill="1" applyBorder="1">
      <alignment vertical="center"/>
    </xf>
    <xf numFmtId="0" fontId="14" fillId="0" borderId="1" xfId="0" applyNumberFormat="1" applyFont="1" applyBorder="1">
      <alignment vertical="center"/>
    </xf>
    <xf numFmtId="0" fontId="14" fillId="2" borderId="1" xfId="0" applyFont="1" applyFill="1" applyBorder="1" applyProtection="1">
      <alignment vertical="center"/>
      <protection locked="0"/>
    </xf>
    <xf numFmtId="0" fontId="14" fillId="3" borderId="1" xfId="0" applyFont="1" applyFill="1" applyBorder="1" applyProtection="1">
      <alignment vertical="center"/>
      <protection locked="0"/>
    </xf>
    <xf numFmtId="0" fontId="14" fillId="0" borderId="1" xfId="0" applyFont="1" applyFill="1" applyBorder="1" applyProtection="1">
      <alignment vertical="center"/>
    </xf>
    <xf numFmtId="49" fontId="14" fillId="2" borderId="1" xfId="0" applyNumberFormat="1" applyFont="1" applyFill="1" applyBorder="1" applyProtection="1">
      <alignment vertical="center"/>
      <protection locked="0"/>
    </xf>
    <xf numFmtId="49" fontId="14" fillId="0" borderId="0" xfId="0" applyNumberFormat="1" applyFont="1">
      <alignment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NumberFormat="1" applyFont="1" applyBorder="1" applyAlignment="1">
      <alignment horizontal="center" vertical="center" shrinkToFit="1"/>
    </xf>
    <xf numFmtId="0" fontId="14" fillId="2" borderId="1" xfId="0" applyNumberFormat="1" applyFont="1" applyFill="1" applyBorder="1" applyAlignment="1">
      <alignment horizontal="center" vertical="center" shrinkToFit="1"/>
    </xf>
    <xf numFmtId="0" fontId="14" fillId="3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 applyProtection="1">
      <alignment vertical="center" shrinkToFit="1"/>
      <protection locked="0"/>
    </xf>
    <xf numFmtId="49" fontId="14" fillId="2" borderId="1" xfId="0" applyNumberFormat="1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49" fontId="15" fillId="0" borderId="0" xfId="0" applyNumberFormat="1" applyFont="1">
      <alignment vertical="center"/>
    </xf>
    <xf numFmtId="0" fontId="15" fillId="2" borderId="1" xfId="0" applyFont="1" applyFill="1" applyBorder="1">
      <alignment vertical="center"/>
    </xf>
    <xf numFmtId="49" fontId="15" fillId="2" borderId="1" xfId="0" applyNumberFormat="1" applyFont="1" applyFill="1" applyBorder="1">
      <alignment vertical="center"/>
    </xf>
    <xf numFmtId="0" fontId="15" fillId="2" borderId="1" xfId="0" applyFont="1" applyFill="1" applyBorder="1" applyAlignment="1">
      <alignment vertical="center" shrinkToFit="1"/>
    </xf>
    <xf numFmtId="49" fontId="15" fillId="2" borderId="1" xfId="0" quotePrefix="1" applyNumberFormat="1" applyFont="1" applyFill="1" applyBorder="1">
      <alignment vertical="center"/>
    </xf>
    <xf numFmtId="176" fontId="11" fillId="0" borderId="0" xfId="0" applyNumberFormat="1" applyFont="1" applyAlignment="1" applyProtection="1">
      <alignment vertical="center"/>
    </xf>
    <xf numFmtId="0" fontId="7" fillId="0" borderId="0" xfId="0" applyFont="1" applyProtection="1">
      <alignment vertical="center"/>
    </xf>
    <xf numFmtId="0" fontId="11" fillId="0" borderId="0" xfId="0" applyFont="1" applyAlignment="1" applyProtection="1">
      <alignment vertical="center" wrapText="1"/>
    </xf>
    <xf numFmtId="176" fontId="11" fillId="4" borderId="1" xfId="0" applyNumberFormat="1" applyFont="1" applyFill="1" applyBorder="1" applyAlignment="1" applyProtection="1">
      <alignment vertical="center"/>
      <protection locked="0"/>
    </xf>
    <xf numFmtId="0" fontId="7" fillId="4" borderId="1" xfId="0" applyFont="1" applyFill="1" applyBorder="1" applyProtection="1">
      <alignment vertical="center"/>
      <protection locked="0"/>
    </xf>
    <xf numFmtId="0" fontId="2" fillId="0" borderId="0" xfId="2">
      <alignment vertical="center"/>
    </xf>
    <xf numFmtId="49" fontId="2" fillId="0" borderId="0" xfId="2" applyNumberFormat="1">
      <alignment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0" fillId="0" borderId="1" xfId="0" applyFill="1" applyBorder="1" applyAlignment="1">
      <alignment horizontal="center" vertical="center"/>
    </xf>
    <xf numFmtId="176" fontId="16" fillId="0" borderId="0" xfId="0" applyNumberFormat="1" applyFont="1" applyAlignment="1" applyProtection="1">
      <alignment horizontal="center" vertical="center" wrapText="1"/>
    </xf>
    <xf numFmtId="176" fontId="16" fillId="0" borderId="0" xfId="0" applyNumberFormat="1" applyFont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 vertical="center" shrinkToFit="1"/>
    </xf>
    <xf numFmtId="0" fontId="11" fillId="6" borderId="5" xfId="0" applyFont="1" applyFill="1" applyBorder="1" applyAlignment="1" applyProtection="1">
      <alignment horizontal="center" vertical="center" shrinkToFit="1"/>
    </xf>
    <xf numFmtId="0" fontId="11" fillId="6" borderId="6" xfId="0" applyFont="1" applyFill="1" applyBorder="1" applyAlignment="1" applyProtection="1">
      <alignment horizontal="center" vertical="center" shrinkToFit="1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" fillId="0" borderId="0" xfId="2" quotePrefix="1" applyFo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A7F3537-7A60-4D49-8C17-95E6FB3EE44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12</xdr:row>
      <xdr:rowOff>171450</xdr:rowOff>
    </xdr:from>
    <xdr:to>
      <xdr:col>14</xdr:col>
      <xdr:colOff>1685924</xdr:colOff>
      <xdr:row>27</xdr:row>
      <xdr:rowOff>171450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BF43DFE-4C92-4A58-9093-24D7FA4598EB}"/>
            </a:ext>
          </a:extLst>
        </xdr:cNvPr>
        <xdr:cNvSpPr/>
      </xdr:nvSpPr>
      <xdr:spPr>
        <a:xfrm>
          <a:off x="9667874" y="2990850"/>
          <a:ext cx="4352925" cy="371475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2800"/>
            </a:lnSpc>
          </a:pPr>
          <a:r>
            <a:rPr kumimoji="1" lang="ja-JP" altLang="en-US" sz="2400" b="1"/>
            <a:t>リレーのみにエントリーする選手も必ず入力してください．</a:t>
          </a:r>
          <a:endParaRPr kumimoji="1" lang="en-US" altLang="ja-JP" sz="2400" b="1"/>
        </a:p>
        <a:p>
          <a:pPr algn="l">
            <a:lnSpc>
              <a:spcPts val="2800"/>
            </a:lnSpc>
          </a:pPr>
          <a:r>
            <a:rPr kumimoji="1" lang="ja-JP" altLang="en-US" sz="2400" b="1"/>
            <a:t>種目の選択は不要です．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63A43-B184-49BF-8473-07FD0E527516}">
  <dimension ref="A1:D69"/>
  <sheetViews>
    <sheetView topLeftCell="A43" workbookViewId="0">
      <selection activeCell="C69" sqref="C69:D69"/>
    </sheetView>
  </sheetViews>
  <sheetFormatPr defaultRowHeight="13.5" x14ac:dyDescent="0.15"/>
  <cols>
    <col min="1" max="1" width="15.125" style="97" bestFit="1" customWidth="1"/>
    <col min="2" max="2" width="7.5" style="97" bestFit="1" customWidth="1"/>
    <col min="3" max="3" width="3.875" style="97" bestFit="1" customWidth="1"/>
    <col min="4" max="4" width="6.5" style="97" bestFit="1" customWidth="1"/>
    <col min="5" max="16384" width="9" style="97"/>
  </cols>
  <sheetData>
    <row r="1" spans="1:4" x14ac:dyDescent="0.15">
      <c r="A1" s="97" t="s">
        <v>534</v>
      </c>
      <c r="B1" s="98" t="s">
        <v>535</v>
      </c>
      <c r="C1" s="98" t="s">
        <v>533</v>
      </c>
    </row>
    <row r="2" spans="1:4" x14ac:dyDescent="0.15">
      <c r="A2" s="97" t="s">
        <v>37</v>
      </c>
      <c r="B2" s="98" t="s">
        <v>46</v>
      </c>
      <c r="C2" s="98" t="s">
        <v>519</v>
      </c>
      <c r="D2" s="97" t="s">
        <v>518</v>
      </c>
    </row>
    <row r="3" spans="1:4" x14ac:dyDescent="0.15">
      <c r="A3" s="97" t="s">
        <v>0</v>
      </c>
      <c r="B3" s="98" t="s">
        <v>47</v>
      </c>
      <c r="C3" s="98" t="s">
        <v>519</v>
      </c>
      <c r="D3" s="97" t="s">
        <v>518</v>
      </c>
    </row>
    <row r="4" spans="1:4" x14ac:dyDescent="0.15">
      <c r="A4" s="97" t="s">
        <v>136</v>
      </c>
      <c r="B4" s="98" t="s">
        <v>48</v>
      </c>
      <c r="C4" s="98" t="s">
        <v>519</v>
      </c>
      <c r="D4" s="97" t="s">
        <v>518</v>
      </c>
    </row>
    <row r="5" spans="1:4" x14ac:dyDescent="0.15">
      <c r="A5" s="97" t="s">
        <v>135</v>
      </c>
      <c r="B5" s="98" t="s">
        <v>49</v>
      </c>
      <c r="C5" s="98" t="s">
        <v>519</v>
      </c>
      <c r="D5" s="97" t="s">
        <v>518</v>
      </c>
    </row>
    <row r="6" spans="1:4" x14ac:dyDescent="0.15">
      <c r="A6" s="97" t="s">
        <v>1</v>
      </c>
      <c r="B6" s="98" t="s">
        <v>50</v>
      </c>
      <c r="C6" s="98" t="s">
        <v>519</v>
      </c>
      <c r="D6" s="97" t="s">
        <v>518</v>
      </c>
    </row>
    <row r="7" spans="1:4" x14ac:dyDescent="0.15">
      <c r="A7" s="97" t="s">
        <v>2</v>
      </c>
      <c r="B7" s="98" t="s">
        <v>51</v>
      </c>
      <c r="C7" s="98" t="s">
        <v>519</v>
      </c>
      <c r="D7" s="97" t="s">
        <v>518</v>
      </c>
    </row>
    <row r="8" spans="1:4" x14ac:dyDescent="0.15">
      <c r="A8" s="97" t="s">
        <v>940</v>
      </c>
      <c r="B8" s="98" t="s">
        <v>52</v>
      </c>
      <c r="C8" s="98" t="s">
        <v>519</v>
      </c>
      <c r="D8" s="97" t="s">
        <v>518</v>
      </c>
    </row>
    <row r="9" spans="1:4" x14ac:dyDescent="0.15">
      <c r="A9" s="97" t="s">
        <v>38</v>
      </c>
      <c r="B9" s="98" t="s">
        <v>53</v>
      </c>
      <c r="C9" s="98" t="s">
        <v>519</v>
      </c>
      <c r="D9" s="97" t="s">
        <v>518</v>
      </c>
    </row>
    <row r="10" spans="1:4" x14ac:dyDescent="0.15">
      <c r="A10" s="97" t="s">
        <v>1953</v>
      </c>
      <c r="B10" s="98" t="s">
        <v>54</v>
      </c>
      <c r="C10" s="98" t="s">
        <v>519</v>
      </c>
      <c r="D10" s="97" t="s">
        <v>518</v>
      </c>
    </row>
    <row r="11" spans="1:4" x14ac:dyDescent="0.15">
      <c r="A11" s="97" t="s">
        <v>134</v>
      </c>
      <c r="B11" s="98" t="s">
        <v>55</v>
      </c>
      <c r="C11" s="98" t="s">
        <v>519</v>
      </c>
      <c r="D11" s="97" t="s">
        <v>518</v>
      </c>
    </row>
    <row r="12" spans="1:4" x14ac:dyDescent="0.15">
      <c r="A12" s="97" t="s">
        <v>39</v>
      </c>
      <c r="B12" s="98" t="s">
        <v>56</v>
      </c>
      <c r="C12" s="98" t="s">
        <v>519</v>
      </c>
      <c r="D12" s="97" t="s">
        <v>518</v>
      </c>
    </row>
    <row r="13" spans="1:4" x14ac:dyDescent="0.15">
      <c r="A13" s="97" t="s">
        <v>40</v>
      </c>
      <c r="B13" s="98" t="s">
        <v>57</v>
      </c>
      <c r="C13" s="98" t="s">
        <v>519</v>
      </c>
      <c r="D13" s="97" t="s">
        <v>518</v>
      </c>
    </row>
    <row r="14" spans="1:4" x14ac:dyDescent="0.15">
      <c r="A14" s="97" t="s">
        <v>41</v>
      </c>
      <c r="B14" s="98" t="s">
        <v>58</v>
      </c>
      <c r="C14" s="98" t="s">
        <v>519</v>
      </c>
      <c r="D14" s="97" t="s">
        <v>518</v>
      </c>
    </row>
    <row r="15" spans="1:4" x14ac:dyDescent="0.15">
      <c r="A15" s="97" t="s">
        <v>143</v>
      </c>
      <c r="B15" s="98" t="s">
        <v>59</v>
      </c>
      <c r="C15" s="98" t="s">
        <v>519</v>
      </c>
      <c r="D15" s="97" t="s">
        <v>518</v>
      </c>
    </row>
    <row r="16" spans="1:4" x14ac:dyDescent="0.15">
      <c r="A16" s="97" t="s">
        <v>141</v>
      </c>
      <c r="B16" s="98" t="s">
        <v>60</v>
      </c>
      <c r="C16" s="98" t="s">
        <v>519</v>
      </c>
      <c r="D16" s="97" t="s">
        <v>518</v>
      </c>
    </row>
    <row r="17" spans="1:4" x14ac:dyDescent="0.15">
      <c r="A17" s="97" t="s">
        <v>1954</v>
      </c>
      <c r="B17" s="98" t="s">
        <v>61</v>
      </c>
      <c r="C17" s="98" t="s">
        <v>519</v>
      </c>
      <c r="D17" s="97" t="s">
        <v>518</v>
      </c>
    </row>
    <row r="18" spans="1:4" x14ac:dyDescent="0.15">
      <c r="A18" s="97" t="s">
        <v>818</v>
      </c>
      <c r="B18" s="98" t="s">
        <v>62</v>
      </c>
      <c r="C18" s="98" t="s">
        <v>519</v>
      </c>
      <c r="D18" s="97" t="s">
        <v>518</v>
      </c>
    </row>
    <row r="19" spans="1:4" x14ac:dyDescent="0.15">
      <c r="A19" s="97" t="s">
        <v>882</v>
      </c>
      <c r="B19" s="98" t="s">
        <v>1784</v>
      </c>
      <c r="C19" s="98" t="s">
        <v>519</v>
      </c>
      <c r="D19" s="97" t="s">
        <v>518</v>
      </c>
    </row>
    <row r="20" spans="1:4" x14ac:dyDescent="0.15">
      <c r="A20" s="97" t="s">
        <v>794</v>
      </c>
      <c r="B20" s="98" t="s">
        <v>63</v>
      </c>
      <c r="C20" s="98" t="s">
        <v>519</v>
      </c>
      <c r="D20" s="97" t="s">
        <v>518</v>
      </c>
    </row>
    <row r="21" spans="1:4" x14ac:dyDescent="0.15">
      <c r="A21" s="97" t="s">
        <v>229</v>
      </c>
      <c r="B21" s="98" t="s">
        <v>532</v>
      </c>
      <c r="C21" s="98" t="s">
        <v>519</v>
      </c>
      <c r="D21" s="97" t="s">
        <v>518</v>
      </c>
    </row>
    <row r="22" spans="1:4" x14ac:dyDescent="0.15">
      <c r="A22" s="97" t="s">
        <v>239</v>
      </c>
      <c r="B22" s="98" t="s">
        <v>531</v>
      </c>
      <c r="C22" s="98" t="s">
        <v>519</v>
      </c>
      <c r="D22" s="97" t="s">
        <v>518</v>
      </c>
    </row>
    <row r="23" spans="1:4" x14ac:dyDescent="0.15">
      <c r="A23" s="97" t="s">
        <v>1955</v>
      </c>
      <c r="B23" s="98" t="s">
        <v>64</v>
      </c>
      <c r="C23" s="98" t="s">
        <v>519</v>
      </c>
      <c r="D23" s="97" t="s">
        <v>518</v>
      </c>
    </row>
    <row r="24" spans="1:4" x14ac:dyDescent="0.15">
      <c r="A24" s="97" t="s">
        <v>1956</v>
      </c>
      <c r="B24" s="98" t="s">
        <v>65</v>
      </c>
      <c r="C24" s="98" t="s">
        <v>519</v>
      </c>
      <c r="D24" s="97" t="s">
        <v>518</v>
      </c>
    </row>
    <row r="25" spans="1:4" x14ac:dyDescent="0.15">
      <c r="A25" s="97" t="s">
        <v>1957</v>
      </c>
      <c r="B25" s="98" t="s">
        <v>66</v>
      </c>
      <c r="C25" s="98" t="s">
        <v>519</v>
      </c>
      <c r="D25" s="97" t="s">
        <v>518</v>
      </c>
    </row>
    <row r="26" spans="1:4" x14ac:dyDescent="0.15">
      <c r="A26" s="97" t="s">
        <v>530</v>
      </c>
      <c r="B26" s="98" t="s">
        <v>67</v>
      </c>
      <c r="C26" s="98" t="s">
        <v>519</v>
      </c>
      <c r="D26" s="97" t="s">
        <v>518</v>
      </c>
    </row>
    <row r="27" spans="1:4" x14ac:dyDescent="0.15">
      <c r="A27" s="97" t="s">
        <v>255</v>
      </c>
      <c r="B27" s="98" t="s">
        <v>68</v>
      </c>
      <c r="C27" s="98" t="s">
        <v>519</v>
      </c>
      <c r="D27" s="97" t="s">
        <v>518</v>
      </c>
    </row>
    <row r="28" spans="1:4" x14ac:dyDescent="0.15">
      <c r="A28" s="97" t="s">
        <v>1958</v>
      </c>
      <c r="B28" s="98" t="s">
        <v>69</v>
      </c>
      <c r="C28" s="98" t="s">
        <v>519</v>
      </c>
      <c r="D28" s="97" t="s">
        <v>518</v>
      </c>
    </row>
    <row r="29" spans="1:4" x14ac:dyDescent="0.15">
      <c r="A29" s="97" t="s">
        <v>402</v>
      </c>
      <c r="B29" s="98" t="s">
        <v>70</v>
      </c>
      <c r="C29" s="98" t="s">
        <v>519</v>
      </c>
      <c r="D29" s="97" t="s">
        <v>518</v>
      </c>
    </row>
    <row r="30" spans="1:4" x14ac:dyDescent="0.15">
      <c r="A30" s="97" t="s">
        <v>404</v>
      </c>
      <c r="B30" s="98" t="s">
        <v>71</v>
      </c>
      <c r="C30" s="98" t="s">
        <v>519</v>
      </c>
      <c r="D30" s="97" t="s">
        <v>518</v>
      </c>
    </row>
    <row r="31" spans="1:4" x14ac:dyDescent="0.15">
      <c r="A31" s="97" t="s">
        <v>525</v>
      </c>
      <c r="B31" s="98" t="s">
        <v>72</v>
      </c>
      <c r="C31" s="98" t="s">
        <v>519</v>
      </c>
      <c r="D31" s="97" t="s">
        <v>518</v>
      </c>
    </row>
    <row r="32" spans="1:4" x14ac:dyDescent="0.15">
      <c r="A32" s="97" t="s">
        <v>258</v>
      </c>
      <c r="B32" s="98" t="s">
        <v>73</v>
      </c>
      <c r="C32" s="98" t="s">
        <v>519</v>
      </c>
      <c r="D32" s="97" t="s">
        <v>518</v>
      </c>
    </row>
    <row r="33" spans="1:4" x14ac:dyDescent="0.15">
      <c r="A33" s="97" t="s">
        <v>526</v>
      </c>
      <c r="B33" s="98" t="s">
        <v>74</v>
      </c>
      <c r="C33" s="98" t="s">
        <v>519</v>
      </c>
      <c r="D33" s="97" t="s">
        <v>518</v>
      </c>
    </row>
    <row r="34" spans="1:4" x14ac:dyDescent="0.15">
      <c r="A34" s="97" t="s">
        <v>717</v>
      </c>
      <c r="B34" s="98" t="s">
        <v>75</v>
      </c>
      <c r="C34" s="98" t="s">
        <v>519</v>
      </c>
      <c r="D34" s="97" t="s">
        <v>518</v>
      </c>
    </row>
    <row r="35" spans="1:4" x14ac:dyDescent="0.15">
      <c r="A35" s="97" t="s">
        <v>528</v>
      </c>
      <c r="B35" s="98" t="s">
        <v>76</v>
      </c>
      <c r="C35" s="98" t="s">
        <v>519</v>
      </c>
      <c r="D35" s="97" t="s">
        <v>518</v>
      </c>
    </row>
    <row r="36" spans="1:4" x14ac:dyDescent="0.15">
      <c r="A36" s="97" t="s">
        <v>1933</v>
      </c>
      <c r="B36" s="98" t="s">
        <v>77</v>
      </c>
      <c r="C36" s="98" t="s">
        <v>519</v>
      </c>
      <c r="D36" s="97" t="s">
        <v>518</v>
      </c>
    </row>
    <row r="37" spans="1:4" x14ac:dyDescent="0.15">
      <c r="A37" s="97" t="s">
        <v>268</v>
      </c>
      <c r="B37" s="98" t="s">
        <v>78</v>
      </c>
      <c r="C37" s="98" t="s">
        <v>519</v>
      </c>
      <c r="D37" s="97" t="s">
        <v>518</v>
      </c>
    </row>
    <row r="38" spans="1:4" x14ac:dyDescent="0.15">
      <c r="A38" s="97" t="s">
        <v>522</v>
      </c>
      <c r="B38" s="98" t="s">
        <v>79</v>
      </c>
      <c r="C38" s="98" t="s">
        <v>519</v>
      </c>
      <c r="D38" s="97" t="s">
        <v>518</v>
      </c>
    </row>
    <row r="39" spans="1:4" x14ac:dyDescent="0.15">
      <c r="A39" s="97" t="s">
        <v>770</v>
      </c>
      <c r="B39" s="98" t="s">
        <v>80</v>
      </c>
      <c r="C39" s="98" t="s">
        <v>519</v>
      </c>
      <c r="D39" s="97" t="s">
        <v>518</v>
      </c>
    </row>
    <row r="40" spans="1:4" x14ac:dyDescent="0.15">
      <c r="A40" s="97" t="s">
        <v>279</v>
      </c>
      <c r="B40" s="98" t="s">
        <v>81</v>
      </c>
      <c r="C40" s="98" t="s">
        <v>519</v>
      </c>
      <c r="D40" s="97" t="s">
        <v>518</v>
      </c>
    </row>
    <row r="41" spans="1:4" x14ac:dyDescent="0.15">
      <c r="A41" s="97" t="s">
        <v>1263</v>
      </c>
      <c r="B41" s="98" t="s">
        <v>82</v>
      </c>
      <c r="C41" s="98" t="s">
        <v>519</v>
      </c>
      <c r="D41" s="97" t="s">
        <v>518</v>
      </c>
    </row>
    <row r="42" spans="1:4" x14ac:dyDescent="0.15">
      <c r="A42" s="97" t="s">
        <v>527</v>
      </c>
      <c r="B42" s="98" t="s">
        <v>83</v>
      </c>
      <c r="C42" s="98" t="s">
        <v>519</v>
      </c>
      <c r="D42" s="97" t="s">
        <v>518</v>
      </c>
    </row>
    <row r="43" spans="1:4" x14ac:dyDescent="0.15">
      <c r="A43" s="97" t="s">
        <v>620</v>
      </c>
      <c r="B43" s="98" t="s">
        <v>84</v>
      </c>
      <c r="C43" s="98" t="s">
        <v>519</v>
      </c>
      <c r="D43" s="97" t="s">
        <v>518</v>
      </c>
    </row>
    <row r="44" spans="1:4" x14ac:dyDescent="0.15">
      <c r="A44" s="97" t="s">
        <v>839</v>
      </c>
      <c r="B44" s="98" t="s">
        <v>85</v>
      </c>
      <c r="C44" s="98" t="s">
        <v>519</v>
      </c>
      <c r="D44" s="97" t="s">
        <v>518</v>
      </c>
    </row>
    <row r="45" spans="1:4" x14ac:dyDescent="0.15">
      <c r="A45" s="97" t="s">
        <v>880</v>
      </c>
      <c r="B45" s="98" t="s">
        <v>86</v>
      </c>
      <c r="C45" s="98" t="s">
        <v>519</v>
      </c>
      <c r="D45" s="97" t="s">
        <v>518</v>
      </c>
    </row>
    <row r="46" spans="1:4" x14ac:dyDescent="0.15">
      <c r="A46" s="97" t="s">
        <v>286</v>
      </c>
      <c r="B46" s="98" t="s">
        <v>87</v>
      </c>
      <c r="C46" s="98" t="s">
        <v>519</v>
      </c>
      <c r="D46" s="97" t="s">
        <v>518</v>
      </c>
    </row>
    <row r="47" spans="1:4" x14ac:dyDescent="0.15">
      <c r="A47" s="97" t="s">
        <v>287</v>
      </c>
      <c r="B47" s="98" t="s">
        <v>88</v>
      </c>
      <c r="C47" s="98" t="s">
        <v>519</v>
      </c>
      <c r="D47" s="97" t="s">
        <v>518</v>
      </c>
    </row>
    <row r="48" spans="1:4" x14ac:dyDescent="0.15">
      <c r="A48" s="97" t="s">
        <v>295</v>
      </c>
      <c r="B48" s="98" t="s">
        <v>89</v>
      </c>
      <c r="C48" s="98" t="s">
        <v>519</v>
      </c>
      <c r="D48" s="97" t="s">
        <v>518</v>
      </c>
    </row>
    <row r="49" spans="1:4" x14ac:dyDescent="0.15">
      <c r="A49" s="97" t="s">
        <v>403</v>
      </c>
      <c r="B49" s="98" t="s">
        <v>90</v>
      </c>
      <c r="C49" s="98" t="s">
        <v>519</v>
      </c>
      <c r="D49" s="97" t="s">
        <v>518</v>
      </c>
    </row>
    <row r="50" spans="1:4" x14ac:dyDescent="0.15">
      <c r="A50" s="97" t="s">
        <v>523</v>
      </c>
      <c r="B50" s="98" t="s">
        <v>91</v>
      </c>
      <c r="C50" s="98" t="s">
        <v>519</v>
      </c>
      <c r="D50" s="97" t="s">
        <v>518</v>
      </c>
    </row>
    <row r="51" spans="1:4" x14ac:dyDescent="0.15">
      <c r="A51" s="97" t="s">
        <v>688</v>
      </c>
      <c r="B51" s="98" t="s">
        <v>92</v>
      </c>
      <c r="C51" s="98" t="s">
        <v>519</v>
      </c>
      <c r="D51" s="97" t="s">
        <v>518</v>
      </c>
    </row>
    <row r="52" spans="1:4" x14ac:dyDescent="0.15">
      <c r="A52" s="97" t="s">
        <v>320</v>
      </c>
      <c r="B52" s="98" t="s">
        <v>93</v>
      </c>
      <c r="C52" s="98" t="s">
        <v>519</v>
      </c>
      <c r="D52" s="97" t="s">
        <v>518</v>
      </c>
    </row>
    <row r="53" spans="1:4" x14ac:dyDescent="0.15">
      <c r="A53" s="97" t="s">
        <v>324</v>
      </c>
      <c r="B53" s="98" t="s">
        <v>94</v>
      </c>
      <c r="C53" s="98" t="s">
        <v>519</v>
      </c>
      <c r="D53" s="97" t="s">
        <v>518</v>
      </c>
    </row>
    <row r="54" spans="1:4" x14ac:dyDescent="0.15">
      <c r="A54" s="97" t="s">
        <v>405</v>
      </c>
      <c r="B54" s="98" t="s">
        <v>95</v>
      </c>
      <c r="C54" s="98" t="s">
        <v>519</v>
      </c>
      <c r="D54" s="97" t="s">
        <v>518</v>
      </c>
    </row>
    <row r="55" spans="1:4" x14ac:dyDescent="0.15">
      <c r="A55" s="97" t="s">
        <v>529</v>
      </c>
      <c r="B55" s="98" t="s">
        <v>96</v>
      </c>
      <c r="C55" s="98" t="s">
        <v>519</v>
      </c>
      <c r="D55" s="97" t="s">
        <v>518</v>
      </c>
    </row>
    <row r="56" spans="1:4" x14ac:dyDescent="0.15">
      <c r="A56" s="97" t="s">
        <v>1959</v>
      </c>
      <c r="B56" s="98" t="s">
        <v>97</v>
      </c>
      <c r="C56" s="98" t="s">
        <v>519</v>
      </c>
      <c r="D56" s="97" t="s">
        <v>518</v>
      </c>
    </row>
    <row r="57" spans="1:4" x14ac:dyDescent="0.15">
      <c r="A57" s="97" t="s">
        <v>1960</v>
      </c>
      <c r="B57" s="98" t="s">
        <v>98</v>
      </c>
      <c r="C57" s="98" t="s">
        <v>519</v>
      </c>
      <c r="D57" s="97" t="s">
        <v>518</v>
      </c>
    </row>
    <row r="58" spans="1:4" x14ac:dyDescent="0.15">
      <c r="A58" s="97" t="s">
        <v>1961</v>
      </c>
      <c r="B58" s="98" t="s">
        <v>99</v>
      </c>
      <c r="C58" s="98" t="s">
        <v>519</v>
      </c>
      <c r="D58" s="97" t="s">
        <v>518</v>
      </c>
    </row>
    <row r="59" spans="1:4" x14ac:dyDescent="0.15">
      <c r="A59" s="97" t="s">
        <v>1962</v>
      </c>
      <c r="B59" s="98" t="s">
        <v>100</v>
      </c>
      <c r="C59" s="98" t="s">
        <v>519</v>
      </c>
      <c r="D59" s="97" t="s">
        <v>518</v>
      </c>
    </row>
    <row r="60" spans="1:4" x14ac:dyDescent="0.15">
      <c r="A60" s="97" t="s">
        <v>1963</v>
      </c>
      <c r="B60" s="98" t="s">
        <v>101</v>
      </c>
      <c r="C60" s="98" t="s">
        <v>519</v>
      </c>
      <c r="D60" s="97" t="s">
        <v>518</v>
      </c>
    </row>
    <row r="61" spans="1:4" x14ac:dyDescent="0.15">
      <c r="A61" s="97" t="s">
        <v>1964</v>
      </c>
      <c r="B61" s="98" t="s">
        <v>102</v>
      </c>
      <c r="C61" s="98" t="s">
        <v>519</v>
      </c>
      <c r="D61" s="97" t="s">
        <v>518</v>
      </c>
    </row>
    <row r="62" spans="1:4" x14ac:dyDescent="0.15">
      <c r="A62" s="97" t="s">
        <v>520</v>
      </c>
      <c r="B62" s="98" t="s">
        <v>1965</v>
      </c>
      <c r="C62" s="98" t="s">
        <v>519</v>
      </c>
      <c r="D62" s="97" t="s">
        <v>518</v>
      </c>
    </row>
    <row r="63" spans="1:4" x14ac:dyDescent="0.15">
      <c r="A63" s="97" t="s">
        <v>1966</v>
      </c>
      <c r="B63" s="98" t="s">
        <v>103</v>
      </c>
      <c r="C63" s="98" t="s">
        <v>519</v>
      </c>
      <c r="D63" s="97" t="s">
        <v>518</v>
      </c>
    </row>
    <row r="64" spans="1:4" x14ac:dyDescent="0.15">
      <c r="A64" s="97" t="s">
        <v>1967</v>
      </c>
      <c r="B64" s="98" t="s">
        <v>104</v>
      </c>
      <c r="C64" s="98" t="s">
        <v>519</v>
      </c>
      <c r="D64" s="97" t="s">
        <v>518</v>
      </c>
    </row>
    <row r="65" spans="1:4" x14ac:dyDescent="0.15">
      <c r="A65" s="97" t="s">
        <v>1968</v>
      </c>
      <c r="B65" s="98" t="s">
        <v>105</v>
      </c>
      <c r="C65" s="98" t="s">
        <v>519</v>
      </c>
      <c r="D65" s="97" t="s">
        <v>518</v>
      </c>
    </row>
    <row r="66" spans="1:4" x14ac:dyDescent="0.15">
      <c r="A66" s="97" t="s">
        <v>1969</v>
      </c>
      <c r="B66" s="98" t="s">
        <v>127</v>
      </c>
      <c r="C66" s="98" t="s">
        <v>519</v>
      </c>
      <c r="D66" s="97" t="s">
        <v>518</v>
      </c>
    </row>
    <row r="67" spans="1:4" x14ac:dyDescent="0.15">
      <c r="A67" s="97" t="s">
        <v>1970</v>
      </c>
      <c r="B67" s="98" t="s">
        <v>1971</v>
      </c>
      <c r="C67" s="98" t="s">
        <v>519</v>
      </c>
      <c r="D67" s="97" t="s">
        <v>518</v>
      </c>
    </row>
    <row r="68" spans="1:4" x14ac:dyDescent="0.15">
      <c r="A68" s="97" t="s">
        <v>432</v>
      </c>
      <c r="B68" s="98" t="s">
        <v>430</v>
      </c>
      <c r="C68" s="98" t="s">
        <v>519</v>
      </c>
      <c r="D68" s="97" t="s">
        <v>518</v>
      </c>
    </row>
    <row r="69" spans="1:4" x14ac:dyDescent="0.15">
      <c r="A69" s="97" t="s">
        <v>1947</v>
      </c>
      <c r="B69" s="126" t="s">
        <v>1972</v>
      </c>
      <c r="C69" s="98" t="s">
        <v>519</v>
      </c>
      <c r="D69" s="97" t="s">
        <v>518</v>
      </c>
    </row>
  </sheetData>
  <phoneticPr fontId="1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1"/>
  <sheetViews>
    <sheetView workbookViewId="0">
      <selection activeCell="H23" sqref="H23"/>
    </sheetView>
  </sheetViews>
  <sheetFormatPr defaultRowHeight="11.25" customHeight="1" x14ac:dyDescent="0.15"/>
  <cols>
    <col min="1" max="1" width="4.5" customWidth="1"/>
    <col min="2" max="2" width="10.125" bestFit="1" customWidth="1"/>
    <col min="3" max="3" width="2.5" style="1" bestFit="1" customWidth="1"/>
    <col min="4" max="4" width="4.5" customWidth="1"/>
    <col min="5" max="5" width="36" style="86" customWidth="1"/>
    <col min="6" max="6" width="13.875" style="87" bestFit="1" customWidth="1"/>
    <col min="7" max="7" width="8.125" style="19" bestFit="1" customWidth="1"/>
    <col min="8" max="9" width="4.5" customWidth="1"/>
    <col min="11" max="11" width="11.125" bestFit="1" customWidth="1"/>
  </cols>
  <sheetData>
    <row r="1" spans="1:12" ht="13.5" customHeight="1" x14ac:dyDescent="0.15"/>
    <row r="2" spans="1:12" ht="20.100000000000001" customHeight="1" x14ac:dyDescent="0.15">
      <c r="A2" s="2"/>
      <c r="B2" t="s">
        <v>120</v>
      </c>
      <c r="D2" s="2"/>
      <c r="E2" s="88" t="s">
        <v>11</v>
      </c>
      <c r="F2" s="89" t="s">
        <v>10</v>
      </c>
      <c r="G2" s="18"/>
      <c r="H2" s="2"/>
      <c r="I2" s="2"/>
      <c r="K2" s="105" t="s">
        <v>168</v>
      </c>
      <c r="L2" s="105"/>
    </row>
    <row r="3" spans="1:12" ht="20.100000000000001" customHeight="1" x14ac:dyDescent="0.15">
      <c r="E3" s="88"/>
      <c r="F3" s="89"/>
      <c r="G3" s="18"/>
      <c r="K3" s="47"/>
      <c r="L3" s="47"/>
    </row>
    <row r="4" spans="1:12" ht="20.100000000000001" customHeight="1" x14ac:dyDescent="0.15">
      <c r="B4" t="s">
        <v>121</v>
      </c>
      <c r="C4" s="1" t="s">
        <v>123</v>
      </c>
      <c r="E4" s="90" t="s">
        <v>12</v>
      </c>
      <c r="F4" s="89" t="s">
        <v>165</v>
      </c>
      <c r="G4" s="1"/>
      <c r="K4" s="48"/>
      <c r="L4" s="49" t="s">
        <v>169</v>
      </c>
    </row>
    <row r="5" spans="1:12" ht="20.100000000000001" customHeight="1" x14ac:dyDescent="0.15">
      <c r="B5" t="s">
        <v>122</v>
      </c>
      <c r="C5" s="1" t="s">
        <v>124</v>
      </c>
      <c r="E5" s="90" t="s">
        <v>406</v>
      </c>
      <c r="F5" s="89" t="s">
        <v>417</v>
      </c>
      <c r="G5" s="1"/>
      <c r="K5" s="48" t="s">
        <v>170</v>
      </c>
      <c r="L5" s="49" t="s">
        <v>171</v>
      </c>
    </row>
    <row r="6" spans="1:12" ht="20.100000000000001" customHeight="1" x14ac:dyDescent="0.15">
      <c r="E6" s="90" t="s">
        <v>407</v>
      </c>
      <c r="F6" s="89" t="s">
        <v>418</v>
      </c>
      <c r="G6" s="1"/>
      <c r="K6" s="48" t="s">
        <v>350</v>
      </c>
      <c r="L6" s="49" t="s">
        <v>173</v>
      </c>
    </row>
    <row r="7" spans="1:12" ht="20.100000000000001" customHeight="1" x14ac:dyDescent="0.15">
      <c r="E7" s="90" t="s">
        <v>13</v>
      </c>
      <c r="F7" s="89" t="s">
        <v>166</v>
      </c>
      <c r="G7" s="1"/>
      <c r="K7" s="48" t="s">
        <v>172</v>
      </c>
      <c r="L7" s="50" t="s">
        <v>351</v>
      </c>
    </row>
    <row r="8" spans="1:12" ht="20.100000000000001" customHeight="1" x14ac:dyDescent="0.15">
      <c r="E8" s="90" t="s">
        <v>126</v>
      </c>
      <c r="F8" s="89" t="s">
        <v>167</v>
      </c>
      <c r="G8" s="1"/>
      <c r="K8" s="48"/>
      <c r="L8" s="59"/>
    </row>
    <row r="9" spans="1:12" ht="20.100000000000001" customHeight="1" x14ac:dyDescent="0.15">
      <c r="E9" s="90" t="s">
        <v>159</v>
      </c>
      <c r="F9" s="89" t="s">
        <v>352</v>
      </c>
      <c r="G9" s="1"/>
    </row>
    <row r="10" spans="1:12" ht="20.100000000000001" customHeight="1" x14ac:dyDescent="0.15">
      <c r="E10" s="90" t="s">
        <v>512</v>
      </c>
      <c r="F10" s="89" t="s">
        <v>516</v>
      </c>
      <c r="G10" s="1"/>
    </row>
    <row r="11" spans="1:12" ht="20.100000000000001" customHeight="1" x14ac:dyDescent="0.15">
      <c r="E11" s="90" t="s">
        <v>160</v>
      </c>
      <c r="F11" s="89" t="s">
        <v>174</v>
      </c>
      <c r="G11" s="1"/>
    </row>
    <row r="12" spans="1:12" ht="20.100000000000001" customHeight="1" x14ac:dyDescent="0.15">
      <c r="E12" s="90" t="s">
        <v>161</v>
      </c>
      <c r="F12" s="89" t="s">
        <v>353</v>
      </c>
      <c r="G12" s="1"/>
    </row>
    <row r="13" spans="1:12" ht="20.100000000000001" customHeight="1" x14ac:dyDescent="0.15">
      <c r="E13" s="90" t="s">
        <v>515</v>
      </c>
      <c r="F13" s="89" t="s">
        <v>517</v>
      </c>
      <c r="G13" s="1"/>
    </row>
    <row r="14" spans="1:12" ht="20.100000000000001" customHeight="1" x14ac:dyDescent="0.15">
      <c r="E14" s="90" t="s">
        <v>162</v>
      </c>
      <c r="F14" s="89" t="s">
        <v>175</v>
      </c>
      <c r="G14" s="1"/>
    </row>
    <row r="15" spans="1:12" ht="20.100000000000001" customHeight="1" x14ac:dyDescent="0.15">
      <c r="E15" s="90" t="s">
        <v>513</v>
      </c>
      <c r="F15" s="89" t="s">
        <v>899</v>
      </c>
      <c r="G15" s="1"/>
    </row>
    <row r="16" spans="1:12" ht="20.100000000000001" customHeight="1" x14ac:dyDescent="0.15">
      <c r="E16" s="90" t="s">
        <v>514</v>
      </c>
      <c r="F16" s="89" t="s">
        <v>517</v>
      </c>
      <c r="G16" s="1"/>
    </row>
    <row r="17" spans="5:7" ht="20.100000000000001" customHeight="1" x14ac:dyDescent="0.15">
      <c r="E17" s="90" t="s">
        <v>897</v>
      </c>
      <c r="F17" s="89" t="s">
        <v>176</v>
      </c>
      <c r="G17" s="1"/>
    </row>
    <row r="18" spans="5:7" ht="20.100000000000001" customHeight="1" x14ac:dyDescent="0.15">
      <c r="E18" s="90" t="s">
        <v>898</v>
      </c>
      <c r="F18" s="89" t="s">
        <v>177</v>
      </c>
      <c r="G18" s="1"/>
    </row>
    <row r="19" spans="5:7" ht="20.100000000000001" customHeight="1" x14ac:dyDescent="0.15">
      <c r="E19" s="90" t="s">
        <v>408</v>
      </c>
      <c r="F19" s="89" t="s">
        <v>419</v>
      </c>
      <c r="G19" s="1"/>
    </row>
    <row r="20" spans="5:7" ht="20.100000000000001" customHeight="1" x14ac:dyDescent="0.15">
      <c r="E20" s="90" t="s">
        <v>106</v>
      </c>
      <c r="F20" s="89" t="s">
        <v>178</v>
      </c>
      <c r="G20" s="1"/>
    </row>
    <row r="21" spans="5:7" ht="20.100000000000001" customHeight="1" x14ac:dyDescent="0.15">
      <c r="E21" s="90" t="s">
        <v>107</v>
      </c>
      <c r="F21" s="89" t="s">
        <v>179</v>
      </c>
      <c r="G21" s="1"/>
    </row>
    <row r="22" spans="5:7" ht="20.100000000000001" customHeight="1" x14ac:dyDescent="0.15">
      <c r="E22" s="90" t="s">
        <v>108</v>
      </c>
      <c r="F22" s="89" t="s">
        <v>180</v>
      </c>
      <c r="G22" s="1"/>
    </row>
    <row r="23" spans="5:7" ht="20.100000000000001" customHeight="1" x14ac:dyDescent="0.15">
      <c r="E23" s="90" t="s">
        <v>163</v>
      </c>
      <c r="F23" s="89" t="s">
        <v>181</v>
      </c>
      <c r="G23" s="1"/>
    </row>
    <row r="24" spans="5:7" ht="20.100000000000001" customHeight="1" x14ac:dyDescent="0.15">
      <c r="E24" s="90" t="s">
        <v>360</v>
      </c>
      <c r="F24" s="91" t="s">
        <v>361</v>
      </c>
      <c r="G24" s="1"/>
    </row>
    <row r="25" spans="5:7" ht="20.100000000000001" customHeight="1" x14ac:dyDescent="0.15">
      <c r="E25" s="90" t="s">
        <v>359</v>
      </c>
      <c r="F25" s="89" t="s">
        <v>182</v>
      </c>
      <c r="G25" s="1"/>
    </row>
    <row r="26" spans="5:7" ht="20.100000000000001" customHeight="1" x14ac:dyDescent="0.15">
      <c r="E26" s="90" t="s">
        <v>411</v>
      </c>
      <c r="F26" s="89" t="s">
        <v>354</v>
      </c>
      <c r="G26" s="1"/>
    </row>
    <row r="27" spans="5:7" ht="20.100000000000001" customHeight="1" x14ac:dyDescent="0.15">
      <c r="E27" s="90" t="s">
        <v>164</v>
      </c>
      <c r="F27" s="89" t="s">
        <v>355</v>
      </c>
      <c r="G27" s="1"/>
    </row>
    <row r="28" spans="5:7" ht="20.100000000000001" customHeight="1" x14ac:dyDescent="0.15">
      <c r="E28" s="90" t="s">
        <v>410</v>
      </c>
      <c r="F28" s="89" t="s">
        <v>356</v>
      </c>
      <c r="G28" s="1"/>
    </row>
    <row r="29" spans="5:7" ht="20.100000000000001" customHeight="1" x14ac:dyDescent="0.15">
      <c r="E29" s="90" t="s">
        <v>186</v>
      </c>
      <c r="F29" s="89" t="s">
        <v>357</v>
      </c>
      <c r="G29" s="1"/>
    </row>
    <row r="30" spans="5:7" ht="20.100000000000001" customHeight="1" x14ac:dyDescent="0.15">
      <c r="E30" s="90" t="s">
        <v>187</v>
      </c>
      <c r="F30" s="89" t="s">
        <v>358</v>
      </c>
      <c r="G30" s="1"/>
    </row>
    <row r="31" spans="5:7" ht="20.100000000000001" customHeight="1" x14ac:dyDescent="0.15">
      <c r="E31" s="88" t="s">
        <v>409</v>
      </c>
      <c r="F31" s="89" t="s">
        <v>183</v>
      </c>
      <c r="G31" s="1"/>
    </row>
    <row r="32" spans="5:7" ht="20.100000000000001" customHeight="1" x14ac:dyDescent="0.15">
      <c r="E32" s="90" t="s">
        <v>412</v>
      </c>
      <c r="F32" s="89" t="s">
        <v>420</v>
      </c>
      <c r="G32" s="1"/>
    </row>
    <row r="33" spans="5:7" ht="20.100000000000001" customHeight="1" x14ac:dyDescent="0.15">
      <c r="E33" s="88" t="s">
        <v>414</v>
      </c>
      <c r="F33" s="89" t="s">
        <v>421</v>
      </c>
      <c r="G33" s="1"/>
    </row>
    <row r="34" spans="5:7" ht="20.100000000000001" customHeight="1" x14ac:dyDescent="0.15">
      <c r="E34" s="88" t="s">
        <v>415</v>
      </c>
      <c r="F34" s="89" t="s">
        <v>422</v>
      </c>
      <c r="G34" s="1"/>
    </row>
    <row r="35" spans="5:7" ht="20.100000000000001" customHeight="1" x14ac:dyDescent="0.15">
      <c r="E35" s="88" t="s">
        <v>416</v>
      </c>
      <c r="F35" s="89" t="s">
        <v>423</v>
      </c>
    </row>
    <row r="36" spans="5:7" ht="20.100000000000001" customHeight="1" x14ac:dyDescent="0.15">
      <c r="E36" s="90" t="s">
        <v>131</v>
      </c>
      <c r="F36" s="89" t="s">
        <v>184</v>
      </c>
    </row>
    <row r="37" spans="5:7" ht="20.100000000000001" customHeight="1" x14ac:dyDescent="0.15">
      <c r="E37" s="90" t="s">
        <v>132</v>
      </c>
      <c r="F37" s="89" t="s">
        <v>185</v>
      </c>
    </row>
    <row r="38" spans="5:7" ht="20.100000000000001" customHeight="1" x14ac:dyDescent="0.15">
      <c r="E38" s="88" t="s">
        <v>413</v>
      </c>
      <c r="F38" s="89" t="s">
        <v>424</v>
      </c>
    </row>
    <row r="39" spans="5:7" ht="20.100000000000001" customHeight="1" x14ac:dyDescent="0.15"/>
    <row r="40" spans="5:7" ht="20.100000000000001" customHeight="1" x14ac:dyDescent="0.15"/>
    <row r="41" spans="5:7" ht="20.100000000000001" customHeight="1" x14ac:dyDescent="0.15"/>
  </sheetData>
  <sheetProtection selectLockedCells="1" selectUnlockedCells="1"/>
  <mergeCells count="1">
    <mergeCell ref="K2:L2"/>
  </mergeCells>
  <phoneticPr fontId="3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867"/>
  <sheetViews>
    <sheetView zoomScaleNormal="100" workbookViewId="0">
      <pane ySplit="1" topLeftCell="A824" activePane="bottomLeft" state="frozen"/>
      <selection activeCell="G3" sqref="G3"/>
      <selection pane="bottomLeft" activeCell="F30" sqref="F30"/>
    </sheetView>
  </sheetViews>
  <sheetFormatPr defaultRowHeight="15" customHeight="1" x14ac:dyDescent="0.15"/>
  <cols>
    <col min="1" max="1" width="9.125" style="92" bestFit="1" customWidth="1"/>
    <col min="2" max="2" width="18.125" style="93" customWidth="1"/>
    <col min="3" max="3" width="14.25" style="3" bestFit="1" customWidth="1"/>
    <col min="4" max="4" width="5.25" style="3" bestFit="1" customWidth="1"/>
    <col min="5" max="5" width="4" style="3" customWidth="1"/>
    <col min="6" max="6" width="16.125" style="3" bestFit="1" customWidth="1"/>
    <col min="7" max="7" width="7.5" style="3" bestFit="1" customWidth="1"/>
    <col min="8" max="8" width="3" style="3" customWidth="1"/>
    <col min="9" max="9" width="9" style="4"/>
    <col min="10" max="16384" width="9" style="3"/>
  </cols>
  <sheetData>
    <row r="1" spans="1:7" ht="15" customHeight="1" x14ac:dyDescent="0.15">
      <c r="A1" s="20" t="s">
        <v>45</v>
      </c>
      <c r="B1" s="21" t="s">
        <v>42</v>
      </c>
      <c r="C1" s="17" t="s">
        <v>109</v>
      </c>
      <c r="D1" s="17" t="s">
        <v>43</v>
      </c>
      <c r="E1" s="17" t="s">
        <v>125</v>
      </c>
      <c r="F1" s="17" t="s">
        <v>146</v>
      </c>
    </row>
    <row r="2" spans="1:7" ht="15" customHeight="1" x14ac:dyDescent="0.15">
      <c r="A2" s="99">
        <v>192</v>
      </c>
      <c r="B2" s="100" t="s">
        <v>1217</v>
      </c>
      <c r="C2" s="100" t="s">
        <v>288</v>
      </c>
      <c r="D2" s="100" t="s">
        <v>128</v>
      </c>
      <c r="E2" s="101">
        <v>1</v>
      </c>
      <c r="F2" s="103" t="s">
        <v>133</v>
      </c>
      <c r="G2" s="17" t="str">
        <f>VLOOKUP(F2,syozoku!$A$2:$B$90,2,FALSE)</f>
        <v>071600</v>
      </c>
    </row>
    <row r="3" spans="1:7" ht="15" customHeight="1" x14ac:dyDescent="0.15">
      <c r="A3" s="99">
        <v>193</v>
      </c>
      <c r="B3" s="100" t="s">
        <v>1218</v>
      </c>
      <c r="C3" s="100" t="s">
        <v>1219</v>
      </c>
      <c r="D3" s="100" t="s">
        <v>128</v>
      </c>
      <c r="E3" s="101">
        <v>1</v>
      </c>
      <c r="F3" s="103" t="s">
        <v>133</v>
      </c>
      <c r="G3" s="17" t="str">
        <f>VLOOKUP(F3,syozoku!$A$2:$B$90,2,FALSE)</f>
        <v>071600</v>
      </c>
    </row>
    <row r="4" spans="1:7" ht="15" customHeight="1" x14ac:dyDescent="0.15">
      <c r="A4" s="99">
        <v>4801</v>
      </c>
      <c r="B4" s="100" t="s">
        <v>382</v>
      </c>
      <c r="C4" s="100" t="s">
        <v>383</v>
      </c>
      <c r="D4" s="100" t="s">
        <v>128</v>
      </c>
      <c r="E4" s="101">
        <v>1</v>
      </c>
      <c r="F4" s="103" t="s">
        <v>401</v>
      </c>
      <c r="G4" s="17" t="str">
        <f>VLOOKUP(F4,syozoku!$A$2:$B$90,2,FALSE)</f>
        <v>076000</v>
      </c>
    </row>
    <row r="5" spans="1:7" ht="15" customHeight="1" x14ac:dyDescent="0.15">
      <c r="A5" s="99">
        <v>4802</v>
      </c>
      <c r="B5" s="100" t="s">
        <v>446</v>
      </c>
      <c r="C5" s="100" t="s">
        <v>447</v>
      </c>
      <c r="D5" s="100" t="s">
        <v>128</v>
      </c>
      <c r="E5" s="101">
        <v>1</v>
      </c>
      <c r="F5" s="103" t="s">
        <v>401</v>
      </c>
      <c r="G5" s="17" t="str">
        <f>VLOOKUP(F5,syozoku!$A$2:$B$90,2,FALSE)</f>
        <v>076000</v>
      </c>
    </row>
    <row r="6" spans="1:7" ht="15" customHeight="1" x14ac:dyDescent="0.15">
      <c r="A6" s="99">
        <v>4803</v>
      </c>
      <c r="B6" s="100" t="s">
        <v>540</v>
      </c>
      <c r="C6" s="100" t="s">
        <v>541</v>
      </c>
      <c r="D6" s="100" t="s">
        <v>128</v>
      </c>
      <c r="E6" s="101">
        <v>1</v>
      </c>
      <c r="F6" s="103" t="s">
        <v>401</v>
      </c>
      <c r="G6" s="17" t="str">
        <f>VLOOKUP(F6,syozoku!$A$2:$B$90,2,FALSE)</f>
        <v>076000</v>
      </c>
    </row>
    <row r="7" spans="1:7" ht="15" customHeight="1" x14ac:dyDescent="0.15">
      <c r="A7" s="99">
        <v>4804</v>
      </c>
      <c r="B7" s="100" t="s">
        <v>1220</v>
      </c>
      <c r="C7" s="100" t="s">
        <v>1221</v>
      </c>
      <c r="D7" s="100" t="s">
        <v>129</v>
      </c>
      <c r="E7" s="101">
        <v>2</v>
      </c>
      <c r="F7" s="103" t="s">
        <v>401</v>
      </c>
      <c r="G7" s="17" t="str">
        <f>VLOOKUP(F7,syozoku!$A$2:$B$90,2,FALSE)</f>
        <v>076000</v>
      </c>
    </row>
    <row r="8" spans="1:7" ht="15" customHeight="1" x14ac:dyDescent="0.15">
      <c r="A8" s="99">
        <v>4805</v>
      </c>
      <c r="B8" s="100" t="s">
        <v>377</v>
      </c>
      <c r="C8" s="100" t="s">
        <v>378</v>
      </c>
      <c r="D8" s="100" t="s">
        <v>128</v>
      </c>
      <c r="E8" s="101">
        <v>1</v>
      </c>
      <c r="F8" s="103" t="s">
        <v>401</v>
      </c>
      <c r="G8" s="17" t="str">
        <f>VLOOKUP(F8,syozoku!$A$2:$B$90,2,FALSE)</f>
        <v>076000</v>
      </c>
    </row>
    <row r="9" spans="1:7" ht="15" customHeight="1" x14ac:dyDescent="0.15">
      <c r="A9" s="99">
        <v>4806</v>
      </c>
      <c r="B9" s="100" t="s">
        <v>384</v>
      </c>
      <c r="C9" s="100" t="s">
        <v>385</v>
      </c>
      <c r="D9" s="100" t="s">
        <v>128</v>
      </c>
      <c r="E9" s="101">
        <v>1</v>
      </c>
      <c r="F9" s="103" t="s">
        <v>401</v>
      </c>
      <c r="G9" s="17" t="str">
        <f>VLOOKUP(F9,syozoku!$A$2:$B$90,2,FALSE)</f>
        <v>076000</v>
      </c>
    </row>
    <row r="10" spans="1:7" ht="15" customHeight="1" x14ac:dyDescent="0.15">
      <c r="A10" s="99">
        <v>4807</v>
      </c>
      <c r="B10" s="100" t="s">
        <v>399</v>
      </c>
      <c r="C10" s="100" t="s">
        <v>400</v>
      </c>
      <c r="D10" s="100" t="s">
        <v>128</v>
      </c>
      <c r="E10" s="101">
        <v>1</v>
      </c>
      <c r="F10" s="103" t="s">
        <v>401</v>
      </c>
      <c r="G10" s="17" t="str">
        <f>VLOOKUP(F10,syozoku!$A$2:$B$90,2,FALSE)</f>
        <v>076000</v>
      </c>
    </row>
    <row r="11" spans="1:7" ht="15" customHeight="1" x14ac:dyDescent="0.15">
      <c r="A11" s="99">
        <v>4808</v>
      </c>
      <c r="B11" s="100" t="s">
        <v>375</v>
      </c>
      <c r="C11" s="100" t="s">
        <v>376</v>
      </c>
      <c r="D11" s="100" t="s">
        <v>128</v>
      </c>
      <c r="E11" s="101">
        <v>1</v>
      </c>
      <c r="F11" s="103" t="s">
        <v>401</v>
      </c>
      <c r="G11" s="17" t="str">
        <f>VLOOKUP(F11,syozoku!$A$2:$B$90,2,FALSE)</f>
        <v>076000</v>
      </c>
    </row>
    <row r="12" spans="1:7" ht="15" customHeight="1" x14ac:dyDescent="0.15">
      <c r="A12" s="99">
        <v>4809</v>
      </c>
      <c r="B12" s="100" t="s">
        <v>1222</v>
      </c>
      <c r="C12" s="100" t="s">
        <v>1223</v>
      </c>
      <c r="D12" s="100" t="s">
        <v>128</v>
      </c>
      <c r="E12" s="101">
        <v>1</v>
      </c>
      <c r="F12" s="103" t="s">
        <v>401</v>
      </c>
      <c r="G12" s="17" t="str">
        <f>VLOOKUP(F12,syozoku!$A$2:$B$90,2,FALSE)</f>
        <v>076000</v>
      </c>
    </row>
    <row r="13" spans="1:7" ht="15" customHeight="1" x14ac:dyDescent="0.15">
      <c r="A13" s="99">
        <v>4810</v>
      </c>
      <c r="B13" s="100" t="s">
        <v>379</v>
      </c>
      <c r="C13" s="100" t="s">
        <v>346</v>
      </c>
      <c r="D13" s="100" t="s">
        <v>128</v>
      </c>
      <c r="E13" s="101">
        <v>1</v>
      </c>
      <c r="F13" s="103" t="s">
        <v>401</v>
      </c>
      <c r="G13" s="17" t="str">
        <f>VLOOKUP(F13,syozoku!$A$2:$B$90,2,FALSE)</f>
        <v>076000</v>
      </c>
    </row>
    <row r="14" spans="1:7" ht="15" customHeight="1" x14ac:dyDescent="0.15">
      <c r="A14" s="99">
        <v>4811</v>
      </c>
      <c r="B14" s="100" t="s">
        <v>538</v>
      </c>
      <c r="C14" s="100" t="s">
        <v>539</v>
      </c>
      <c r="D14" s="100" t="s">
        <v>128</v>
      </c>
      <c r="E14" s="101">
        <v>1</v>
      </c>
      <c r="F14" s="103" t="s">
        <v>401</v>
      </c>
      <c r="G14" s="17" t="str">
        <f>VLOOKUP(F14,syozoku!$A$2:$B$90,2,FALSE)</f>
        <v>076000</v>
      </c>
    </row>
    <row r="15" spans="1:7" ht="15" customHeight="1" x14ac:dyDescent="0.15">
      <c r="A15" s="99">
        <v>4812</v>
      </c>
      <c r="B15" s="100" t="s">
        <v>1224</v>
      </c>
      <c r="C15" s="100" t="s">
        <v>1225</v>
      </c>
      <c r="D15" s="100" t="s">
        <v>128</v>
      </c>
      <c r="E15" s="101">
        <v>1</v>
      </c>
      <c r="F15" s="103" t="s">
        <v>401</v>
      </c>
      <c r="G15" s="17" t="str">
        <f>VLOOKUP(F15,syozoku!$A$2:$B$90,2,FALSE)</f>
        <v>076000</v>
      </c>
    </row>
    <row r="16" spans="1:7" ht="15" customHeight="1" x14ac:dyDescent="0.15">
      <c r="A16" s="99">
        <v>4813</v>
      </c>
      <c r="B16" s="100" t="s">
        <v>380</v>
      </c>
      <c r="C16" s="100" t="s">
        <v>381</v>
      </c>
      <c r="D16" s="100" t="s">
        <v>128</v>
      </c>
      <c r="E16" s="101">
        <v>1</v>
      </c>
      <c r="F16" s="103" t="s">
        <v>401</v>
      </c>
      <c r="G16" s="17" t="str">
        <f>VLOOKUP(F16,syozoku!$A$2:$B$90,2,FALSE)</f>
        <v>076000</v>
      </c>
    </row>
    <row r="17" spans="1:7" ht="15" customHeight="1" x14ac:dyDescent="0.15">
      <c r="A17" s="99">
        <v>4814</v>
      </c>
      <c r="B17" s="100" t="s">
        <v>392</v>
      </c>
      <c r="C17" s="100" t="s">
        <v>393</v>
      </c>
      <c r="D17" s="100" t="s">
        <v>128</v>
      </c>
      <c r="E17" s="101">
        <v>1</v>
      </c>
      <c r="F17" s="103" t="s">
        <v>401</v>
      </c>
      <c r="G17" s="17" t="str">
        <f>VLOOKUP(F17,syozoku!$A$2:$B$90,2,FALSE)</f>
        <v>076000</v>
      </c>
    </row>
    <row r="18" spans="1:7" ht="15" customHeight="1" x14ac:dyDescent="0.15">
      <c r="A18" s="99">
        <v>4815</v>
      </c>
      <c r="B18" s="100" t="s">
        <v>390</v>
      </c>
      <c r="C18" s="100" t="s">
        <v>391</v>
      </c>
      <c r="D18" s="100" t="s">
        <v>129</v>
      </c>
      <c r="E18" s="101">
        <v>2</v>
      </c>
      <c r="F18" s="103" t="s">
        <v>401</v>
      </c>
      <c r="G18" s="17" t="str">
        <f>VLOOKUP(F18,syozoku!$A$2:$B$90,2,FALSE)</f>
        <v>076000</v>
      </c>
    </row>
    <row r="19" spans="1:7" ht="15" customHeight="1" x14ac:dyDescent="0.15">
      <c r="A19" s="99">
        <v>4816</v>
      </c>
      <c r="B19" s="100" t="s">
        <v>542</v>
      </c>
      <c r="C19" s="100" t="s">
        <v>189</v>
      </c>
      <c r="D19" s="100" t="s">
        <v>128</v>
      </c>
      <c r="E19" s="101">
        <v>1</v>
      </c>
      <c r="F19" s="103" t="s">
        <v>401</v>
      </c>
      <c r="G19" s="17" t="str">
        <f>VLOOKUP(F19,syozoku!$A$2:$B$90,2,FALSE)</f>
        <v>076000</v>
      </c>
    </row>
    <row r="20" spans="1:7" ht="15" customHeight="1" x14ac:dyDescent="0.15">
      <c r="A20" s="99">
        <v>4817</v>
      </c>
      <c r="B20" s="100" t="s">
        <v>366</v>
      </c>
      <c r="C20" s="100" t="s">
        <v>367</v>
      </c>
      <c r="D20" s="100" t="s">
        <v>128</v>
      </c>
      <c r="E20" s="101">
        <v>1</v>
      </c>
      <c r="F20" s="103" t="s">
        <v>401</v>
      </c>
      <c r="G20" s="17" t="str">
        <f>VLOOKUP(F20,syozoku!$A$2:$B$90,2,FALSE)</f>
        <v>076000</v>
      </c>
    </row>
    <row r="21" spans="1:7" ht="15" customHeight="1" x14ac:dyDescent="0.15">
      <c r="A21" s="99">
        <v>4818</v>
      </c>
      <c r="B21" s="100" t="s">
        <v>451</v>
      </c>
      <c r="C21" s="100" t="s">
        <v>452</v>
      </c>
      <c r="D21" s="100" t="s">
        <v>128</v>
      </c>
      <c r="E21" s="101">
        <v>1</v>
      </c>
      <c r="F21" s="103" t="s">
        <v>401</v>
      </c>
      <c r="G21" s="17" t="str">
        <f>VLOOKUP(F21,syozoku!$A$2:$B$90,2,FALSE)</f>
        <v>076000</v>
      </c>
    </row>
    <row r="22" spans="1:7" ht="15" customHeight="1" x14ac:dyDescent="0.15">
      <c r="A22" s="99">
        <v>4819</v>
      </c>
      <c r="B22" s="100" t="s">
        <v>450</v>
      </c>
      <c r="C22" s="100" t="s">
        <v>190</v>
      </c>
      <c r="D22" s="100" t="s">
        <v>128</v>
      </c>
      <c r="E22" s="101">
        <v>1</v>
      </c>
      <c r="F22" s="103" t="s">
        <v>401</v>
      </c>
      <c r="G22" s="17" t="str">
        <f>VLOOKUP(F22,syozoku!$A$2:$B$90,2,FALSE)</f>
        <v>076000</v>
      </c>
    </row>
    <row r="23" spans="1:7" ht="15" customHeight="1" x14ac:dyDescent="0.15">
      <c r="A23" s="99">
        <v>4820</v>
      </c>
      <c r="B23" s="100" t="s">
        <v>441</v>
      </c>
      <c r="C23" s="100" t="s">
        <v>442</v>
      </c>
      <c r="D23" s="100" t="s">
        <v>128</v>
      </c>
      <c r="E23" s="101">
        <v>1</v>
      </c>
      <c r="F23" s="103" t="s">
        <v>401</v>
      </c>
      <c r="G23" s="17" t="str">
        <f>VLOOKUP(F23,syozoku!$A$2:$B$90,2,FALSE)</f>
        <v>076000</v>
      </c>
    </row>
    <row r="24" spans="1:7" ht="15" customHeight="1" x14ac:dyDescent="0.15">
      <c r="A24" s="99">
        <v>4821</v>
      </c>
      <c r="B24" s="100" t="s">
        <v>1226</v>
      </c>
      <c r="C24" s="100" t="s">
        <v>1227</v>
      </c>
      <c r="D24" s="100" t="s">
        <v>128</v>
      </c>
      <c r="E24" s="101">
        <v>1</v>
      </c>
      <c r="F24" s="103" t="s">
        <v>401</v>
      </c>
      <c r="G24" s="17" t="str">
        <f>VLOOKUP(F24,syozoku!$A$2:$B$90,2,FALSE)</f>
        <v>076000</v>
      </c>
    </row>
    <row r="25" spans="1:7" ht="15" customHeight="1" x14ac:dyDescent="0.15">
      <c r="A25" s="99">
        <v>4822</v>
      </c>
      <c r="B25" s="100" t="s">
        <v>1228</v>
      </c>
      <c r="C25" s="100" t="s">
        <v>1229</v>
      </c>
      <c r="D25" s="100" t="s">
        <v>128</v>
      </c>
      <c r="E25" s="101">
        <v>1</v>
      </c>
      <c r="F25" s="103" t="s">
        <v>401</v>
      </c>
      <c r="G25" s="17" t="str">
        <f>VLOOKUP(F25,syozoku!$A$2:$B$90,2,FALSE)</f>
        <v>076000</v>
      </c>
    </row>
    <row r="26" spans="1:7" ht="15" customHeight="1" x14ac:dyDescent="0.15">
      <c r="A26" s="99">
        <v>4823</v>
      </c>
      <c r="B26" s="100" t="s">
        <v>1230</v>
      </c>
      <c r="C26" s="100" t="s">
        <v>236</v>
      </c>
      <c r="D26" s="100" t="s">
        <v>129</v>
      </c>
      <c r="E26" s="101">
        <v>2</v>
      </c>
      <c r="F26" s="103" t="s">
        <v>401</v>
      </c>
      <c r="G26" s="17" t="str">
        <f>VLOOKUP(F26,syozoku!$A$2:$B$90,2,FALSE)</f>
        <v>076000</v>
      </c>
    </row>
    <row r="27" spans="1:7" ht="15" customHeight="1" x14ac:dyDescent="0.15">
      <c r="A27" s="99">
        <v>4824</v>
      </c>
      <c r="B27" s="100" t="s">
        <v>443</v>
      </c>
      <c r="C27" s="100" t="s">
        <v>444</v>
      </c>
      <c r="D27" s="100" t="s">
        <v>128</v>
      </c>
      <c r="E27" s="101">
        <v>1</v>
      </c>
      <c r="F27" s="103" t="s">
        <v>401</v>
      </c>
      <c r="G27" s="17" t="str">
        <f>VLOOKUP(F27,syozoku!$A$2:$B$90,2,FALSE)</f>
        <v>076000</v>
      </c>
    </row>
    <row r="28" spans="1:7" ht="15" customHeight="1" x14ac:dyDescent="0.15">
      <c r="A28" s="99">
        <v>4826</v>
      </c>
      <c r="B28" s="100" t="s">
        <v>1231</v>
      </c>
      <c r="C28" s="100" t="s">
        <v>1232</v>
      </c>
      <c r="D28" s="100" t="s">
        <v>128</v>
      </c>
      <c r="E28" s="101">
        <v>1</v>
      </c>
      <c r="F28" s="103" t="s">
        <v>401</v>
      </c>
      <c r="G28" s="17" t="str">
        <f>VLOOKUP(F28,syozoku!$A$2:$B$90,2,FALSE)</f>
        <v>076000</v>
      </c>
    </row>
    <row r="29" spans="1:7" ht="15" customHeight="1" x14ac:dyDescent="0.15">
      <c r="A29" s="99">
        <v>4830</v>
      </c>
      <c r="B29" s="100" t="s">
        <v>1233</v>
      </c>
      <c r="C29" s="100" t="s">
        <v>1234</v>
      </c>
      <c r="D29" s="100" t="s">
        <v>128</v>
      </c>
      <c r="E29" s="101">
        <v>1</v>
      </c>
      <c r="F29" s="103" t="s">
        <v>401</v>
      </c>
      <c r="G29" s="17" t="str">
        <f>VLOOKUP(F29,syozoku!$A$2:$B$90,2,FALSE)</f>
        <v>076000</v>
      </c>
    </row>
    <row r="30" spans="1:7" ht="15" customHeight="1" x14ac:dyDescent="0.15">
      <c r="A30" s="99">
        <v>4846</v>
      </c>
      <c r="B30" s="100" t="s">
        <v>1944</v>
      </c>
      <c r="C30" s="100" t="s">
        <v>1945</v>
      </c>
      <c r="D30" s="100" t="s">
        <v>1946</v>
      </c>
      <c r="E30" s="100">
        <v>1</v>
      </c>
      <c r="F30" s="103" t="s">
        <v>1947</v>
      </c>
      <c r="G30" s="17" t="str">
        <f>VLOOKUP(F30,syozoku!$A$2:$B$90,2,FALSE)</f>
        <v>076800</v>
      </c>
    </row>
    <row r="31" spans="1:7" ht="15" customHeight="1" x14ac:dyDescent="0.15">
      <c r="A31" s="99">
        <v>4847</v>
      </c>
      <c r="B31" s="100" t="s">
        <v>1948</v>
      </c>
      <c r="C31" s="100" t="s">
        <v>1949</v>
      </c>
      <c r="D31" s="100" t="s">
        <v>1946</v>
      </c>
      <c r="E31" s="100">
        <v>1</v>
      </c>
      <c r="F31" s="103" t="s">
        <v>1947</v>
      </c>
      <c r="G31" s="17" t="str">
        <f>VLOOKUP(F31,syozoku!$A$2:$B$90,2,FALSE)</f>
        <v>076800</v>
      </c>
    </row>
    <row r="32" spans="1:7" ht="15" customHeight="1" x14ac:dyDescent="0.15">
      <c r="A32" s="99">
        <v>4848</v>
      </c>
      <c r="B32" s="100" t="s">
        <v>1950</v>
      </c>
      <c r="C32" s="100" t="s">
        <v>244</v>
      </c>
      <c r="D32" s="100" t="s">
        <v>1946</v>
      </c>
      <c r="E32" s="100">
        <v>1</v>
      </c>
      <c r="F32" s="103" t="s">
        <v>1947</v>
      </c>
      <c r="G32" s="17" t="str">
        <f>VLOOKUP(F32,syozoku!$A$2:$B$90,2,FALSE)</f>
        <v>076800</v>
      </c>
    </row>
    <row r="33" spans="1:7" ht="15" customHeight="1" x14ac:dyDescent="0.15">
      <c r="A33" s="99">
        <v>4849</v>
      </c>
      <c r="B33" s="100" t="s">
        <v>1951</v>
      </c>
      <c r="C33" s="100" t="s">
        <v>335</v>
      </c>
      <c r="D33" s="100" t="s">
        <v>1946</v>
      </c>
      <c r="E33" s="100">
        <v>1</v>
      </c>
      <c r="F33" s="103" t="s">
        <v>1947</v>
      </c>
      <c r="G33" s="17" t="str">
        <f>VLOOKUP(F33,syozoku!$A$2:$B$90,2,FALSE)</f>
        <v>076800</v>
      </c>
    </row>
    <row r="34" spans="1:7" ht="15" customHeight="1" x14ac:dyDescent="0.15">
      <c r="A34" s="99">
        <v>4850</v>
      </c>
      <c r="B34" s="100" t="s">
        <v>1952</v>
      </c>
      <c r="C34" s="100" t="s">
        <v>231</v>
      </c>
      <c r="D34" s="100" t="s">
        <v>1946</v>
      </c>
      <c r="E34" s="100">
        <v>1</v>
      </c>
      <c r="F34" s="103" t="s">
        <v>1947</v>
      </c>
      <c r="G34" s="17" t="str">
        <f>VLOOKUP(F34,syozoku!$A$2:$B$90,2,FALSE)</f>
        <v>076800</v>
      </c>
    </row>
    <row r="35" spans="1:7" ht="15" customHeight="1" x14ac:dyDescent="0.15">
      <c r="A35" s="99">
        <v>4851</v>
      </c>
      <c r="B35" s="100" t="s">
        <v>569</v>
      </c>
      <c r="C35" s="100" t="s">
        <v>570</v>
      </c>
      <c r="D35" s="100" t="s">
        <v>128</v>
      </c>
      <c r="E35" s="101">
        <v>1</v>
      </c>
      <c r="F35" s="103" t="s">
        <v>520</v>
      </c>
      <c r="G35" s="17" t="str">
        <f>VLOOKUP(F35,syozoku!$A$2:$B$90,2,FALSE)</f>
        <v>070103</v>
      </c>
    </row>
    <row r="36" spans="1:7" ht="15" customHeight="1" x14ac:dyDescent="0.15">
      <c r="A36" s="99">
        <v>4852</v>
      </c>
      <c r="B36" s="100" t="s">
        <v>572</v>
      </c>
      <c r="C36" s="100" t="s">
        <v>573</v>
      </c>
      <c r="D36" s="100" t="s">
        <v>129</v>
      </c>
      <c r="E36" s="101">
        <v>2</v>
      </c>
      <c r="F36" s="103" t="s">
        <v>520</v>
      </c>
      <c r="G36" s="17" t="str">
        <f>VLOOKUP(F36,syozoku!$A$2:$B$90,2,FALSE)</f>
        <v>070103</v>
      </c>
    </row>
    <row r="37" spans="1:7" ht="15" customHeight="1" x14ac:dyDescent="0.15">
      <c r="A37" s="99">
        <v>4853</v>
      </c>
      <c r="B37" s="100" t="s">
        <v>1235</v>
      </c>
      <c r="C37" s="100" t="s">
        <v>1236</v>
      </c>
      <c r="D37" s="100" t="s">
        <v>128</v>
      </c>
      <c r="E37" s="101">
        <v>1</v>
      </c>
      <c r="F37" s="103" t="s">
        <v>520</v>
      </c>
      <c r="G37" s="17" t="str">
        <f>VLOOKUP(F37,syozoku!$A$2:$B$90,2,FALSE)</f>
        <v>070103</v>
      </c>
    </row>
    <row r="38" spans="1:7" ht="15" customHeight="1" x14ac:dyDescent="0.15">
      <c r="A38" s="99">
        <v>4854</v>
      </c>
      <c r="B38" s="100" t="s">
        <v>1237</v>
      </c>
      <c r="C38" s="100" t="s">
        <v>1238</v>
      </c>
      <c r="D38" s="100" t="s">
        <v>128</v>
      </c>
      <c r="E38" s="101">
        <v>1</v>
      </c>
      <c r="F38" s="103" t="s">
        <v>520</v>
      </c>
      <c r="G38" s="17" t="str">
        <f>VLOOKUP(F38,syozoku!$A$2:$B$90,2,FALSE)</f>
        <v>070103</v>
      </c>
    </row>
    <row r="39" spans="1:7" ht="15" customHeight="1" x14ac:dyDescent="0.15">
      <c r="A39" s="99">
        <v>4855</v>
      </c>
      <c r="B39" s="100" t="s">
        <v>1239</v>
      </c>
      <c r="C39" s="100" t="s">
        <v>1240</v>
      </c>
      <c r="D39" s="100" t="s">
        <v>129</v>
      </c>
      <c r="E39" s="101">
        <v>2</v>
      </c>
      <c r="F39" s="103" t="s">
        <v>520</v>
      </c>
      <c r="G39" s="17" t="str">
        <f>VLOOKUP(F39,syozoku!$A$2:$B$90,2,FALSE)</f>
        <v>070103</v>
      </c>
    </row>
    <row r="40" spans="1:7" ht="15" customHeight="1" x14ac:dyDescent="0.15">
      <c r="A40" s="99">
        <v>4856</v>
      </c>
      <c r="B40" s="100" t="s">
        <v>1241</v>
      </c>
      <c r="C40" s="100" t="s">
        <v>1242</v>
      </c>
      <c r="D40" s="100" t="s">
        <v>129</v>
      </c>
      <c r="E40" s="101">
        <v>2</v>
      </c>
      <c r="F40" s="103" t="s">
        <v>520</v>
      </c>
      <c r="G40" s="17" t="str">
        <f>VLOOKUP(F40,syozoku!$A$2:$B$90,2,FALSE)</f>
        <v>070103</v>
      </c>
    </row>
    <row r="41" spans="1:7" ht="15" customHeight="1" x14ac:dyDescent="0.15">
      <c r="A41" s="99">
        <v>4857</v>
      </c>
      <c r="B41" s="100" t="s">
        <v>1243</v>
      </c>
      <c r="C41" s="100" t="s">
        <v>1244</v>
      </c>
      <c r="D41" s="100" t="s">
        <v>129</v>
      </c>
      <c r="E41" s="101">
        <v>2</v>
      </c>
      <c r="F41" s="103" t="s">
        <v>520</v>
      </c>
      <c r="G41" s="17" t="str">
        <f>VLOOKUP(F41,syozoku!$A$2:$B$90,2,FALSE)</f>
        <v>070103</v>
      </c>
    </row>
    <row r="42" spans="1:7" ht="15" customHeight="1" x14ac:dyDescent="0.15">
      <c r="A42" s="99">
        <v>4858</v>
      </c>
      <c r="B42" s="100" t="s">
        <v>551</v>
      </c>
      <c r="C42" s="100" t="s">
        <v>552</v>
      </c>
      <c r="D42" s="100" t="s">
        <v>129</v>
      </c>
      <c r="E42" s="101">
        <v>2</v>
      </c>
      <c r="F42" s="103" t="s">
        <v>521</v>
      </c>
      <c r="G42" s="17" t="str">
        <f>VLOOKUP(F42,syozoku!$A$2:$B$90,2,FALSE)</f>
        <v>076300</v>
      </c>
    </row>
    <row r="43" spans="1:7" ht="15" customHeight="1" x14ac:dyDescent="0.15">
      <c r="A43" s="99">
        <v>4859</v>
      </c>
      <c r="B43" s="100" t="s">
        <v>553</v>
      </c>
      <c r="C43" s="100" t="s">
        <v>554</v>
      </c>
      <c r="D43" s="100" t="s">
        <v>128</v>
      </c>
      <c r="E43" s="101">
        <v>1</v>
      </c>
      <c r="F43" s="103" t="s">
        <v>521</v>
      </c>
      <c r="G43" s="17" t="str">
        <f>VLOOKUP(F43,syozoku!$A$2:$B$90,2,FALSE)</f>
        <v>076300</v>
      </c>
    </row>
    <row r="44" spans="1:7" ht="15" customHeight="1" x14ac:dyDescent="0.15">
      <c r="A44" s="99">
        <v>4860</v>
      </c>
      <c r="B44" s="100" t="s">
        <v>386</v>
      </c>
      <c r="C44" s="100" t="s">
        <v>387</v>
      </c>
      <c r="D44" s="100" t="s">
        <v>128</v>
      </c>
      <c r="E44" s="101">
        <v>1</v>
      </c>
      <c r="F44" s="103" t="s">
        <v>521</v>
      </c>
      <c r="G44" s="17" t="str">
        <f>VLOOKUP(F44,syozoku!$A$2:$B$90,2,FALSE)</f>
        <v>076300</v>
      </c>
    </row>
    <row r="45" spans="1:7" ht="15" customHeight="1" x14ac:dyDescent="0.15">
      <c r="A45" s="99">
        <v>4861</v>
      </c>
      <c r="B45" s="100" t="s">
        <v>433</v>
      </c>
      <c r="C45" s="100" t="s">
        <v>434</v>
      </c>
      <c r="D45" s="100" t="s">
        <v>128</v>
      </c>
      <c r="E45" s="101">
        <v>1</v>
      </c>
      <c r="F45" s="103" t="s">
        <v>521</v>
      </c>
      <c r="G45" s="17" t="str">
        <f>VLOOKUP(F45,syozoku!$A$2:$B$90,2,FALSE)</f>
        <v>076300</v>
      </c>
    </row>
    <row r="46" spans="1:7" ht="15" customHeight="1" x14ac:dyDescent="0.15">
      <c r="A46" s="99">
        <v>4862</v>
      </c>
      <c r="B46" s="100" t="s">
        <v>555</v>
      </c>
      <c r="C46" s="100" t="s">
        <v>556</v>
      </c>
      <c r="D46" s="100" t="s">
        <v>128</v>
      </c>
      <c r="E46" s="101">
        <v>1</v>
      </c>
      <c r="F46" s="103" t="s">
        <v>521</v>
      </c>
      <c r="G46" s="17" t="str">
        <f>VLOOKUP(F46,syozoku!$A$2:$B$90,2,FALSE)</f>
        <v>076300</v>
      </c>
    </row>
    <row r="47" spans="1:7" ht="15" customHeight="1" x14ac:dyDescent="0.15">
      <c r="A47" s="99">
        <v>4863</v>
      </c>
      <c r="B47" s="100" t="s">
        <v>557</v>
      </c>
      <c r="C47" s="100" t="s">
        <v>558</v>
      </c>
      <c r="D47" s="100" t="s">
        <v>128</v>
      </c>
      <c r="E47" s="101">
        <v>1</v>
      </c>
      <c r="F47" s="103" t="s">
        <v>521</v>
      </c>
      <c r="G47" s="17" t="str">
        <f>VLOOKUP(F47,syozoku!$A$2:$B$90,2,FALSE)</f>
        <v>076300</v>
      </c>
    </row>
    <row r="48" spans="1:7" ht="15" customHeight="1" x14ac:dyDescent="0.15">
      <c r="A48" s="99">
        <v>4864</v>
      </c>
      <c r="B48" s="100" t="s">
        <v>559</v>
      </c>
      <c r="C48" s="100" t="s">
        <v>560</v>
      </c>
      <c r="D48" s="100" t="s">
        <v>128</v>
      </c>
      <c r="E48" s="101">
        <v>1</v>
      </c>
      <c r="F48" s="103" t="s">
        <v>521</v>
      </c>
      <c r="G48" s="17" t="str">
        <f>VLOOKUP(F48,syozoku!$A$2:$B$90,2,FALSE)</f>
        <v>076300</v>
      </c>
    </row>
    <row r="49" spans="1:7" ht="15" customHeight="1" x14ac:dyDescent="0.15">
      <c r="A49" s="99">
        <v>4865</v>
      </c>
      <c r="B49" s="100" t="s">
        <v>561</v>
      </c>
      <c r="C49" s="100" t="s">
        <v>562</v>
      </c>
      <c r="D49" s="100" t="s">
        <v>128</v>
      </c>
      <c r="E49" s="101">
        <v>1</v>
      </c>
      <c r="F49" s="103" t="s">
        <v>521</v>
      </c>
      <c r="G49" s="17" t="str">
        <f>VLOOKUP(F49,syozoku!$A$2:$B$90,2,FALSE)</f>
        <v>076300</v>
      </c>
    </row>
    <row r="50" spans="1:7" ht="15" customHeight="1" x14ac:dyDescent="0.15">
      <c r="A50" s="99">
        <v>4866</v>
      </c>
      <c r="B50" s="100" t="s">
        <v>1245</v>
      </c>
      <c r="C50" s="100" t="s">
        <v>1246</v>
      </c>
      <c r="D50" s="100" t="s">
        <v>128</v>
      </c>
      <c r="E50" s="101">
        <v>1</v>
      </c>
      <c r="F50" s="103" t="s">
        <v>521</v>
      </c>
      <c r="G50" s="17" t="str">
        <f>VLOOKUP(F50,syozoku!$A$2:$B$90,2,FALSE)</f>
        <v>076300</v>
      </c>
    </row>
    <row r="51" spans="1:7" ht="15" customHeight="1" x14ac:dyDescent="0.15">
      <c r="A51" s="99">
        <v>4867</v>
      </c>
      <c r="B51" s="100" t="s">
        <v>388</v>
      </c>
      <c r="C51" s="100" t="s">
        <v>389</v>
      </c>
      <c r="D51" s="100" t="s">
        <v>128</v>
      </c>
      <c r="E51" s="101">
        <v>1</v>
      </c>
      <c r="F51" s="103" t="s">
        <v>521</v>
      </c>
      <c r="G51" s="17" t="str">
        <f>VLOOKUP(F51,syozoku!$A$2:$B$90,2,FALSE)</f>
        <v>076300</v>
      </c>
    </row>
    <row r="52" spans="1:7" ht="15" customHeight="1" x14ac:dyDescent="0.15">
      <c r="A52" s="99">
        <v>4868</v>
      </c>
      <c r="B52" s="100" t="s">
        <v>563</v>
      </c>
      <c r="C52" s="100" t="s">
        <v>564</v>
      </c>
      <c r="D52" s="100" t="s">
        <v>128</v>
      </c>
      <c r="E52" s="101">
        <v>1</v>
      </c>
      <c r="F52" s="103" t="s">
        <v>521</v>
      </c>
      <c r="G52" s="17" t="str">
        <f>VLOOKUP(F52,syozoku!$A$2:$B$90,2,FALSE)</f>
        <v>076300</v>
      </c>
    </row>
    <row r="53" spans="1:7" ht="15" customHeight="1" x14ac:dyDescent="0.15">
      <c r="A53" s="99">
        <v>4869</v>
      </c>
      <c r="B53" s="100" t="s">
        <v>565</v>
      </c>
      <c r="C53" s="100" t="s">
        <v>566</v>
      </c>
      <c r="D53" s="100" t="s">
        <v>128</v>
      </c>
      <c r="E53" s="101">
        <v>1</v>
      </c>
      <c r="F53" s="103" t="s">
        <v>521</v>
      </c>
      <c r="G53" s="17" t="str">
        <f>VLOOKUP(F53,syozoku!$A$2:$B$90,2,FALSE)</f>
        <v>076300</v>
      </c>
    </row>
    <row r="54" spans="1:7" ht="15" customHeight="1" x14ac:dyDescent="0.15">
      <c r="A54" s="99">
        <v>4870</v>
      </c>
      <c r="B54" s="100" t="s">
        <v>567</v>
      </c>
      <c r="C54" s="100" t="s">
        <v>568</v>
      </c>
      <c r="D54" s="100" t="s">
        <v>128</v>
      </c>
      <c r="E54" s="101">
        <v>1</v>
      </c>
      <c r="F54" s="103" t="s">
        <v>521</v>
      </c>
      <c r="G54" s="17" t="str">
        <f>VLOOKUP(F54,syozoku!$A$2:$B$90,2,FALSE)</f>
        <v>076300</v>
      </c>
    </row>
    <row r="55" spans="1:7" ht="15" customHeight="1" x14ac:dyDescent="0.15">
      <c r="A55" s="99">
        <v>4871</v>
      </c>
      <c r="B55" s="100" t="s">
        <v>1247</v>
      </c>
      <c r="C55" s="100" t="s">
        <v>144</v>
      </c>
      <c r="D55" s="100" t="s">
        <v>128</v>
      </c>
      <c r="E55" s="101">
        <v>1</v>
      </c>
      <c r="F55" s="103" t="s">
        <v>133</v>
      </c>
      <c r="G55" s="17" t="str">
        <f>VLOOKUP(F55,syozoku!$A$2:$B$90,2,FALSE)</f>
        <v>071600</v>
      </c>
    </row>
    <row r="56" spans="1:7" ht="15" customHeight="1" x14ac:dyDescent="0.15">
      <c r="A56" s="99">
        <v>4872</v>
      </c>
      <c r="B56" s="100" t="s">
        <v>1248</v>
      </c>
      <c r="C56" s="100" t="s">
        <v>145</v>
      </c>
      <c r="D56" s="100" t="s">
        <v>128</v>
      </c>
      <c r="E56" s="101">
        <v>1</v>
      </c>
      <c r="F56" s="103" t="s">
        <v>133</v>
      </c>
      <c r="G56" s="17" t="str">
        <f>VLOOKUP(F56,syozoku!$A$2:$B$90,2,FALSE)</f>
        <v>071600</v>
      </c>
    </row>
    <row r="57" spans="1:7" ht="15" customHeight="1" x14ac:dyDescent="0.15">
      <c r="A57" s="99">
        <v>4873</v>
      </c>
      <c r="B57" s="100" t="s">
        <v>1249</v>
      </c>
      <c r="C57" s="100" t="s">
        <v>142</v>
      </c>
      <c r="D57" s="100" t="s">
        <v>129</v>
      </c>
      <c r="E57" s="101">
        <v>2</v>
      </c>
      <c r="F57" s="103" t="s">
        <v>133</v>
      </c>
      <c r="G57" s="17" t="str">
        <f>VLOOKUP(F57,syozoku!$A$2:$B$90,2,FALSE)</f>
        <v>071600</v>
      </c>
    </row>
    <row r="58" spans="1:7" ht="15" customHeight="1" x14ac:dyDescent="0.15">
      <c r="A58" s="99">
        <v>4874</v>
      </c>
      <c r="B58" s="100" t="s">
        <v>1250</v>
      </c>
      <c r="C58" s="100" t="s">
        <v>599</v>
      </c>
      <c r="D58" s="100" t="s">
        <v>129</v>
      </c>
      <c r="E58" s="101">
        <v>2</v>
      </c>
      <c r="F58" s="103" t="s">
        <v>133</v>
      </c>
      <c r="G58" s="17" t="str">
        <f>VLOOKUP(F58,syozoku!$A$2:$B$90,2,FALSE)</f>
        <v>071600</v>
      </c>
    </row>
    <row r="59" spans="1:7" ht="15" customHeight="1" x14ac:dyDescent="0.15">
      <c r="A59" s="99">
        <v>4875</v>
      </c>
      <c r="B59" s="100" t="s">
        <v>1251</v>
      </c>
      <c r="C59" s="100" t="s">
        <v>453</v>
      </c>
      <c r="D59" s="100" t="s">
        <v>129</v>
      </c>
      <c r="E59" s="101">
        <v>2</v>
      </c>
      <c r="F59" s="103" t="s">
        <v>133</v>
      </c>
      <c r="G59" s="17" t="str">
        <f>VLOOKUP(F59,syozoku!$A$2:$B$90,2,FALSE)</f>
        <v>071600</v>
      </c>
    </row>
    <row r="60" spans="1:7" ht="15" customHeight="1" x14ac:dyDescent="0.15">
      <c r="A60" s="99">
        <v>4876</v>
      </c>
      <c r="B60" s="100" t="s">
        <v>1252</v>
      </c>
      <c r="C60" s="100" t="s">
        <v>1253</v>
      </c>
      <c r="D60" s="100" t="s">
        <v>128</v>
      </c>
      <c r="E60" s="101">
        <v>1</v>
      </c>
      <c r="F60" s="103" t="s">
        <v>432</v>
      </c>
      <c r="G60" s="17" t="str">
        <f>VLOOKUP(F60,syozoku!$A$2:$B$90,2,FALSE)</f>
        <v>076700</v>
      </c>
    </row>
    <row r="61" spans="1:7" ht="15" customHeight="1" x14ac:dyDescent="0.15">
      <c r="A61" s="99">
        <v>4877</v>
      </c>
      <c r="B61" s="100" t="s">
        <v>579</v>
      </c>
      <c r="C61" s="100" t="s">
        <v>580</v>
      </c>
      <c r="D61" s="100" t="s">
        <v>128</v>
      </c>
      <c r="E61" s="101">
        <v>1</v>
      </c>
      <c r="F61" s="103" t="s">
        <v>432</v>
      </c>
      <c r="G61" s="17" t="str">
        <f>VLOOKUP(F61,syozoku!$A$2:$B$90,2,FALSE)</f>
        <v>076700</v>
      </c>
    </row>
    <row r="62" spans="1:7" ht="15" customHeight="1" x14ac:dyDescent="0.15">
      <c r="A62" s="99">
        <v>4878</v>
      </c>
      <c r="B62" s="100" t="s">
        <v>1254</v>
      </c>
      <c r="C62" s="100" t="s">
        <v>1255</v>
      </c>
      <c r="D62" s="100" t="s">
        <v>128</v>
      </c>
      <c r="E62" s="101">
        <v>1</v>
      </c>
      <c r="F62" s="103" t="s">
        <v>432</v>
      </c>
      <c r="G62" s="17" t="str">
        <f>VLOOKUP(F62,syozoku!$A$2:$B$90,2,FALSE)</f>
        <v>076700</v>
      </c>
    </row>
    <row r="63" spans="1:7" ht="15" customHeight="1" x14ac:dyDescent="0.15">
      <c r="A63" s="99">
        <v>4879</v>
      </c>
      <c r="B63" s="100" t="s">
        <v>397</v>
      </c>
      <c r="C63" s="100" t="s">
        <v>398</v>
      </c>
      <c r="D63" s="100" t="s">
        <v>128</v>
      </c>
      <c r="E63" s="101">
        <v>1</v>
      </c>
      <c r="F63" s="103" t="s">
        <v>432</v>
      </c>
      <c r="G63" s="17" t="str">
        <f>VLOOKUP(F63,syozoku!$A$2:$B$90,2,FALSE)</f>
        <v>076700</v>
      </c>
    </row>
    <row r="64" spans="1:7" ht="15" customHeight="1" x14ac:dyDescent="0.15">
      <c r="A64" s="99">
        <v>4880</v>
      </c>
      <c r="B64" s="100" t="s">
        <v>577</v>
      </c>
      <c r="C64" s="100" t="s">
        <v>578</v>
      </c>
      <c r="D64" s="100" t="s">
        <v>128</v>
      </c>
      <c r="E64" s="101">
        <v>1</v>
      </c>
      <c r="F64" s="103" t="s">
        <v>432</v>
      </c>
      <c r="G64" s="17" t="str">
        <f>VLOOKUP(F64,syozoku!$A$2:$B$90,2,FALSE)</f>
        <v>076700</v>
      </c>
    </row>
    <row r="65" spans="1:7" ht="15" customHeight="1" x14ac:dyDescent="0.15">
      <c r="A65" s="99">
        <v>4881</v>
      </c>
      <c r="B65" s="100" t="s">
        <v>543</v>
      </c>
      <c r="C65" s="100" t="s">
        <v>544</v>
      </c>
      <c r="D65" s="100" t="s">
        <v>128</v>
      </c>
      <c r="E65" s="101">
        <v>1</v>
      </c>
      <c r="F65" s="103" t="s">
        <v>537</v>
      </c>
      <c r="G65" s="17" t="str">
        <f>VLOOKUP(F65,syozoku!$A$2:$B$90,2,FALSE)</f>
        <v>075900</v>
      </c>
    </row>
    <row r="66" spans="1:7" ht="15" customHeight="1" x14ac:dyDescent="0.15">
      <c r="A66" s="99">
        <v>4882</v>
      </c>
      <c r="B66" s="100" t="s">
        <v>545</v>
      </c>
      <c r="C66" s="100" t="s">
        <v>546</v>
      </c>
      <c r="D66" s="100" t="s">
        <v>128</v>
      </c>
      <c r="E66" s="101">
        <v>1</v>
      </c>
      <c r="F66" s="103" t="s">
        <v>537</v>
      </c>
      <c r="G66" s="17" t="str">
        <f>VLOOKUP(F66,syozoku!$A$2:$B$90,2,FALSE)</f>
        <v>075900</v>
      </c>
    </row>
    <row r="67" spans="1:7" ht="15" customHeight="1" x14ac:dyDescent="0.15">
      <c r="A67" s="99">
        <v>4883</v>
      </c>
      <c r="B67" s="100" t="s">
        <v>547</v>
      </c>
      <c r="C67" s="100" t="s">
        <v>548</v>
      </c>
      <c r="D67" s="100" t="s">
        <v>128</v>
      </c>
      <c r="E67" s="101">
        <v>1</v>
      </c>
      <c r="F67" s="103" t="s">
        <v>537</v>
      </c>
      <c r="G67" s="17" t="str">
        <f>VLOOKUP(F67,syozoku!$A$2:$B$90,2,FALSE)</f>
        <v>075900</v>
      </c>
    </row>
    <row r="68" spans="1:7" ht="15" customHeight="1" x14ac:dyDescent="0.15">
      <c r="A68" s="99">
        <v>4884</v>
      </c>
      <c r="B68" s="100" t="s">
        <v>549</v>
      </c>
      <c r="C68" s="100" t="s">
        <v>550</v>
      </c>
      <c r="D68" s="100" t="s">
        <v>129</v>
      </c>
      <c r="E68" s="101">
        <v>2</v>
      </c>
      <c r="F68" s="103" t="s">
        <v>537</v>
      </c>
      <c r="G68" s="17" t="str">
        <f>VLOOKUP(F68,syozoku!$A$2:$B$90,2,FALSE)</f>
        <v>075900</v>
      </c>
    </row>
    <row r="69" spans="1:7" ht="15" customHeight="1" x14ac:dyDescent="0.15">
      <c r="A69" s="99">
        <v>4885</v>
      </c>
      <c r="B69" s="100" t="s">
        <v>448</v>
      </c>
      <c r="C69" s="100" t="s">
        <v>449</v>
      </c>
      <c r="D69" s="100" t="s">
        <v>129</v>
      </c>
      <c r="E69" s="101">
        <v>2</v>
      </c>
      <c r="F69" s="103" t="s">
        <v>537</v>
      </c>
      <c r="G69" s="17" t="str">
        <f>VLOOKUP(F69,syozoku!$A$2:$B$90,2,FALSE)</f>
        <v>075900</v>
      </c>
    </row>
    <row r="70" spans="1:7" ht="15" customHeight="1" x14ac:dyDescent="0.15">
      <c r="A70" s="99">
        <v>4886</v>
      </c>
      <c r="B70" s="100" t="s">
        <v>1941</v>
      </c>
      <c r="C70" s="100" t="s">
        <v>1942</v>
      </c>
      <c r="D70" s="100" t="s">
        <v>128</v>
      </c>
      <c r="E70" s="100">
        <v>1</v>
      </c>
      <c r="F70" s="103" t="s">
        <v>1943</v>
      </c>
      <c r="G70" s="17" t="str">
        <f>VLOOKUP(F70,syozoku!$A$2:$B$90,2,FALSE)</f>
        <v>075900</v>
      </c>
    </row>
    <row r="71" spans="1:7" ht="15" customHeight="1" x14ac:dyDescent="0.15">
      <c r="A71" s="99">
        <v>4901</v>
      </c>
      <c r="B71" s="100" t="s">
        <v>900</v>
      </c>
      <c r="C71" s="100" t="s">
        <v>215</v>
      </c>
      <c r="D71" s="100" t="s">
        <v>128</v>
      </c>
      <c r="E71" s="101">
        <v>1</v>
      </c>
      <c r="F71" s="102" t="s">
        <v>37</v>
      </c>
      <c r="G71" s="17" t="str">
        <f>VLOOKUP(F71,syozoku!$A$2:$B$90,2,FALSE)</f>
        <v>070100</v>
      </c>
    </row>
    <row r="72" spans="1:7" ht="15" customHeight="1" x14ac:dyDescent="0.15">
      <c r="A72" s="99">
        <v>4902</v>
      </c>
      <c r="B72" s="100" t="s">
        <v>901</v>
      </c>
      <c r="C72" s="100" t="s">
        <v>191</v>
      </c>
      <c r="D72" s="100" t="s">
        <v>128</v>
      </c>
      <c r="E72" s="101">
        <v>1</v>
      </c>
      <c r="F72" s="102" t="s">
        <v>37</v>
      </c>
      <c r="G72" s="17" t="str">
        <f>VLOOKUP(F72,syozoku!$A$2:$B$90,2,FALSE)</f>
        <v>070100</v>
      </c>
    </row>
    <row r="73" spans="1:7" ht="15" customHeight="1" x14ac:dyDescent="0.15">
      <c r="A73" s="99">
        <v>4903</v>
      </c>
      <c r="B73" s="100" t="s">
        <v>902</v>
      </c>
      <c r="C73" s="100" t="s">
        <v>583</v>
      </c>
      <c r="D73" s="100" t="s">
        <v>128</v>
      </c>
      <c r="E73" s="101">
        <v>1</v>
      </c>
      <c r="F73" s="103" t="s">
        <v>37</v>
      </c>
      <c r="G73" s="17" t="str">
        <f>VLOOKUP(F73,syozoku!$A$2:$B$90,2,FALSE)</f>
        <v>070100</v>
      </c>
    </row>
    <row r="74" spans="1:7" ht="15" customHeight="1" x14ac:dyDescent="0.15">
      <c r="A74" s="99">
        <v>4904</v>
      </c>
      <c r="B74" s="100" t="s">
        <v>903</v>
      </c>
      <c r="C74" s="100" t="s">
        <v>240</v>
      </c>
      <c r="D74" s="100" t="s">
        <v>128</v>
      </c>
      <c r="E74" s="101">
        <v>1</v>
      </c>
      <c r="F74" s="103" t="s">
        <v>37</v>
      </c>
      <c r="G74" s="17" t="str">
        <f>VLOOKUP(F74,syozoku!$A$2:$B$90,2,FALSE)</f>
        <v>070100</v>
      </c>
    </row>
    <row r="75" spans="1:7" ht="15" customHeight="1" x14ac:dyDescent="0.15">
      <c r="A75" s="99">
        <v>4905</v>
      </c>
      <c r="B75" s="100" t="s">
        <v>904</v>
      </c>
      <c r="C75" s="100" t="s">
        <v>192</v>
      </c>
      <c r="D75" s="100" t="s">
        <v>128</v>
      </c>
      <c r="E75" s="101">
        <v>1</v>
      </c>
      <c r="F75" s="103" t="s">
        <v>37</v>
      </c>
      <c r="G75" s="17" t="str">
        <f>VLOOKUP(F75,syozoku!$A$2:$B$90,2,FALSE)</f>
        <v>070100</v>
      </c>
    </row>
    <row r="76" spans="1:7" ht="15" customHeight="1" x14ac:dyDescent="0.15">
      <c r="A76" s="99">
        <v>4906</v>
      </c>
      <c r="B76" s="100" t="s">
        <v>905</v>
      </c>
      <c r="C76" s="100" t="s">
        <v>230</v>
      </c>
      <c r="D76" s="100" t="s">
        <v>128</v>
      </c>
      <c r="E76" s="101">
        <v>1</v>
      </c>
      <c r="F76" s="103" t="s">
        <v>37</v>
      </c>
      <c r="G76" s="17" t="str">
        <f>VLOOKUP(F76,syozoku!$A$2:$B$90,2,FALSE)</f>
        <v>070100</v>
      </c>
    </row>
    <row r="77" spans="1:7" ht="15" customHeight="1" x14ac:dyDescent="0.15">
      <c r="A77" s="99">
        <v>4907</v>
      </c>
      <c r="B77" s="100" t="s">
        <v>906</v>
      </c>
      <c r="C77" s="100" t="s">
        <v>314</v>
      </c>
      <c r="D77" s="100" t="s">
        <v>128</v>
      </c>
      <c r="E77" s="101">
        <v>1</v>
      </c>
      <c r="F77" s="103" t="s">
        <v>37</v>
      </c>
      <c r="G77" s="17" t="str">
        <f>VLOOKUP(F77,syozoku!$A$2:$B$90,2,FALSE)</f>
        <v>070100</v>
      </c>
    </row>
    <row r="78" spans="1:7" ht="15" customHeight="1" x14ac:dyDescent="0.15">
      <c r="A78" s="99">
        <v>4908</v>
      </c>
      <c r="B78" s="100" t="s">
        <v>907</v>
      </c>
      <c r="C78" s="100" t="s">
        <v>256</v>
      </c>
      <c r="D78" s="100" t="s">
        <v>128</v>
      </c>
      <c r="E78" s="101">
        <v>1</v>
      </c>
      <c r="F78" s="103" t="s">
        <v>37</v>
      </c>
      <c r="G78" s="17" t="str">
        <f>VLOOKUP(F78,syozoku!$A$2:$B$90,2,FALSE)</f>
        <v>070100</v>
      </c>
    </row>
    <row r="79" spans="1:7" ht="15" customHeight="1" x14ac:dyDescent="0.15">
      <c r="A79" s="99">
        <v>4909</v>
      </c>
      <c r="B79" s="100" t="s">
        <v>908</v>
      </c>
      <c r="C79" s="100" t="s">
        <v>306</v>
      </c>
      <c r="D79" s="100" t="s">
        <v>128</v>
      </c>
      <c r="E79" s="101">
        <v>1</v>
      </c>
      <c r="F79" s="103" t="s">
        <v>37</v>
      </c>
      <c r="G79" s="17" t="str">
        <f>VLOOKUP(F79,syozoku!$A$2:$B$90,2,FALSE)</f>
        <v>070100</v>
      </c>
    </row>
    <row r="80" spans="1:7" ht="15" customHeight="1" x14ac:dyDescent="0.15">
      <c r="A80" s="99">
        <v>4910</v>
      </c>
      <c r="B80" s="100" t="s">
        <v>909</v>
      </c>
      <c r="C80" s="100" t="s">
        <v>291</v>
      </c>
      <c r="D80" s="100" t="s">
        <v>128</v>
      </c>
      <c r="E80" s="101">
        <v>1</v>
      </c>
      <c r="F80" s="103" t="s">
        <v>37</v>
      </c>
      <c r="G80" s="17" t="str">
        <f>VLOOKUP(F80,syozoku!$A$2:$B$90,2,FALSE)</f>
        <v>070100</v>
      </c>
    </row>
    <row r="81" spans="1:7" ht="15" customHeight="1" x14ac:dyDescent="0.15">
      <c r="A81" s="99">
        <v>4911</v>
      </c>
      <c r="B81" s="100" t="s">
        <v>910</v>
      </c>
      <c r="C81" s="100" t="s">
        <v>584</v>
      </c>
      <c r="D81" s="100" t="s">
        <v>128</v>
      </c>
      <c r="E81" s="101">
        <v>1</v>
      </c>
      <c r="F81" s="103" t="s">
        <v>37</v>
      </c>
      <c r="G81" s="17" t="str">
        <f>VLOOKUP(F81,syozoku!$A$2:$B$90,2,FALSE)</f>
        <v>070100</v>
      </c>
    </row>
    <row r="82" spans="1:7" ht="15" customHeight="1" x14ac:dyDescent="0.15">
      <c r="A82" s="99">
        <v>4912</v>
      </c>
      <c r="B82" s="100" t="s">
        <v>911</v>
      </c>
      <c r="C82" s="100" t="s">
        <v>365</v>
      </c>
      <c r="D82" s="100" t="s">
        <v>128</v>
      </c>
      <c r="E82" s="101">
        <v>1</v>
      </c>
      <c r="F82" s="103" t="s">
        <v>37</v>
      </c>
      <c r="G82" s="17" t="str">
        <f>VLOOKUP(F82,syozoku!$A$2:$B$90,2,FALSE)</f>
        <v>070100</v>
      </c>
    </row>
    <row r="83" spans="1:7" ht="15" customHeight="1" x14ac:dyDescent="0.15">
      <c r="A83" s="99">
        <v>4913</v>
      </c>
      <c r="B83" s="100" t="s">
        <v>912</v>
      </c>
      <c r="C83" s="100" t="s">
        <v>226</v>
      </c>
      <c r="D83" s="100" t="s">
        <v>128</v>
      </c>
      <c r="E83" s="101">
        <v>1</v>
      </c>
      <c r="F83" s="103" t="s">
        <v>37</v>
      </c>
      <c r="G83" s="17" t="str">
        <f>VLOOKUP(F83,syozoku!$A$2:$B$90,2,FALSE)</f>
        <v>070100</v>
      </c>
    </row>
    <row r="84" spans="1:7" ht="15" customHeight="1" x14ac:dyDescent="0.15">
      <c r="A84" s="99">
        <v>4914</v>
      </c>
      <c r="B84" s="100" t="s">
        <v>913</v>
      </c>
      <c r="C84" s="100" t="s">
        <v>261</v>
      </c>
      <c r="D84" s="100" t="s">
        <v>128</v>
      </c>
      <c r="E84" s="101">
        <v>1</v>
      </c>
      <c r="F84" s="103" t="s">
        <v>37</v>
      </c>
      <c r="G84" s="17" t="str">
        <f>VLOOKUP(F84,syozoku!$A$2:$B$90,2,FALSE)</f>
        <v>070100</v>
      </c>
    </row>
    <row r="85" spans="1:7" ht="15" customHeight="1" x14ac:dyDescent="0.15">
      <c r="A85" s="99">
        <v>4915</v>
      </c>
      <c r="B85" s="100" t="s">
        <v>914</v>
      </c>
      <c r="C85" s="100" t="s">
        <v>585</v>
      </c>
      <c r="D85" s="100" t="s">
        <v>128</v>
      </c>
      <c r="E85" s="101">
        <v>1</v>
      </c>
      <c r="F85" s="103" t="s">
        <v>37</v>
      </c>
      <c r="G85" s="17" t="str">
        <f>VLOOKUP(F85,syozoku!$A$2:$B$90,2,FALSE)</f>
        <v>070100</v>
      </c>
    </row>
    <row r="86" spans="1:7" ht="15" customHeight="1" x14ac:dyDescent="0.15">
      <c r="A86" s="99">
        <v>4916</v>
      </c>
      <c r="B86" s="100" t="s">
        <v>915</v>
      </c>
      <c r="C86" s="100" t="s">
        <v>278</v>
      </c>
      <c r="D86" s="100" t="s">
        <v>128</v>
      </c>
      <c r="E86" s="101">
        <v>1</v>
      </c>
      <c r="F86" s="103" t="s">
        <v>37</v>
      </c>
      <c r="G86" s="17" t="str">
        <f>VLOOKUP(F86,syozoku!$A$2:$B$90,2,FALSE)</f>
        <v>070100</v>
      </c>
    </row>
    <row r="87" spans="1:7" ht="15" customHeight="1" x14ac:dyDescent="0.15">
      <c r="A87" s="99">
        <v>4917</v>
      </c>
      <c r="B87" s="100" t="s">
        <v>916</v>
      </c>
      <c r="C87" s="100" t="s">
        <v>228</v>
      </c>
      <c r="D87" s="100" t="s">
        <v>128</v>
      </c>
      <c r="E87" s="101">
        <v>1</v>
      </c>
      <c r="F87" s="103" t="s">
        <v>37</v>
      </c>
      <c r="G87" s="17" t="str">
        <f>VLOOKUP(F87,syozoku!$A$2:$B$90,2,FALSE)</f>
        <v>070100</v>
      </c>
    </row>
    <row r="88" spans="1:7" ht="15" customHeight="1" x14ac:dyDescent="0.15">
      <c r="A88" s="99">
        <v>4918</v>
      </c>
      <c r="B88" s="100" t="s">
        <v>917</v>
      </c>
      <c r="C88" s="100" t="s">
        <v>495</v>
      </c>
      <c r="D88" s="100" t="s">
        <v>128</v>
      </c>
      <c r="E88" s="101">
        <v>1</v>
      </c>
      <c r="F88" s="103" t="s">
        <v>37</v>
      </c>
      <c r="G88" s="17" t="str">
        <f>VLOOKUP(F88,syozoku!$A$2:$B$90,2,FALSE)</f>
        <v>070100</v>
      </c>
    </row>
    <row r="89" spans="1:7" ht="15" customHeight="1" x14ac:dyDescent="0.15">
      <c r="A89" s="99">
        <v>4919</v>
      </c>
      <c r="B89" s="100" t="s">
        <v>918</v>
      </c>
      <c r="C89" s="100" t="s">
        <v>465</v>
      </c>
      <c r="D89" s="100" t="s">
        <v>128</v>
      </c>
      <c r="E89" s="101">
        <v>1</v>
      </c>
      <c r="F89" s="103" t="s">
        <v>37</v>
      </c>
      <c r="G89" s="17" t="str">
        <f>VLOOKUP(F89,syozoku!$A$2:$B$90,2,FALSE)</f>
        <v>070100</v>
      </c>
    </row>
    <row r="90" spans="1:7" ht="15" customHeight="1" x14ac:dyDescent="0.15">
      <c r="A90" s="99">
        <v>4920</v>
      </c>
      <c r="B90" s="100" t="s">
        <v>919</v>
      </c>
      <c r="C90" s="100" t="s">
        <v>477</v>
      </c>
      <c r="D90" s="100" t="s">
        <v>128</v>
      </c>
      <c r="E90" s="101">
        <v>1</v>
      </c>
      <c r="F90" s="103" t="s">
        <v>37</v>
      </c>
      <c r="G90" s="17" t="str">
        <f>VLOOKUP(F90,syozoku!$A$2:$B$90,2,FALSE)</f>
        <v>070100</v>
      </c>
    </row>
    <row r="91" spans="1:7" ht="15" customHeight="1" x14ac:dyDescent="0.15">
      <c r="A91" s="99">
        <v>4921</v>
      </c>
      <c r="B91" s="100" t="s">
        <v>920</v>
      </c>
      <c r="C91" s="100" t="s">
        <v>487</v>
      </c>
      <c r="D91" s="100" t="s">
        <v>128</v>
      </c>
      <c r="E91" s="101">
        <v>1</v>
      </c>
      <c r="F91" s="103" t="s">
        <v>37</v>
      </c>
      <c r="G91" s="17" t="str">
        <f>VLOOKUP(F91,syozoku!$A$2:$B$90,2,FALSE)</f>
        <v>070100</v>
      </c>
    </row>
    <row r="92" spans="1:7" ht="15" customHeight="1" x14ac:dyDescent="0.15">
      <c r="A92" s="99">
        <v>4922</v>
      </c>
      <c r="B92" s="100" t="s">
        <v>921</v>
      </c>
      <c r="C92" s="100" t="s">
        <v>493</v>
      </c>
      <c r="D92" s="100" t="s">
        <v>128</v>
      </c>
      <c r="E92" s="101">
        <v>1</v>
      </c>
      <c r="F92" s="103" t="s">
        <v>37</v>
      </c>
      <c r="G92" s="17" t="str">
        <f>VLOOKUP(F92,syozoku!$A$2:$B$90,2,FALSE)</f>
        <v>070100</v>
      </c>
    </row>
    <row r="93" spans="1:7" ht="15" customHeight="1" x14ac:dyDescent="0.15">
      <c r="A93" s="99">
        <v>4923</v>
      </c>
      <c r="B93" s="100" t="s">
        <v>922</v>
      </c>
      <c r="C93" s="100" t="s">
        <v>454</v>
      </c>
      <c r="D93" s="100" t="s">
        <v>128</v>
      </c>
      <c r="E93" s="101">
        <v>1</v>
      </c>
      <c r="F93" s="103" t="s">
        <v>37</v>
      </c>
      <c r="G93" s="17" t="str">
        <f>VLOOKUP(F93,syozoku!$A$2:$B$90,2,FALSE)</f>
        <v>070100</v>
      </c>
    </row>
    <row r="94" spans="1:7" ht="15" customHeight="1" x14ac:dyDescent="0.15">
      <c r="A94" s="99">
        <v>4924</v>
      </c>
      <c r="B94" s="100" t="s">
        <v>923</v>
      </c>
      <c r="C94" s="100" t="s">
        <v>232</v>
      </c>
      <c r="D94" s="100" t="s">
        <v>128</v>
      </c>
      <c r="E94" s="101">
        <v>1</v>
      </c>
      <c r="F94" s="103" t="s">
        <v>37</v>
      </c>
      <c r="G94" s="17" t="str">
        <f>VLOOKUP(F94,syozoku!$A$2:$B$90,2,FALSE)</f>
        <v>070100</v>
      </c>
    </row>
    <row r="95" spans="1:7" ht="15" customHeight="1" x14ac:dyDescent="0.15">
      <c r="A95" s="99">
        <v>4925</v>
      </c>
      <c r="B95" s="100" t="s">
        <v>924</v>
      </c>
      <c r="C95" s="100" t="s">
        <v>217</v>
      </c>
      <c r="D95" s="100" t="s">
        <v>129</v>
      </c>
      <c r="E95" s="101">
        <v>2</v>
      </c>
      <c r="F95" s="103" t="s">
        <v>37</v>
      </c>
      <c r="G95" s="17" t="str">
        <f>VLOOKUP(F95,syozoku!$A$2:$B$90,2,FALSE)</f>
        <v>070100</v>
      </c>
    </row>
    <row r="96" spans="1:7" ht="15" customHeight="1" x14ac:dyDescent="0.15">
      <c r="A96" s="99">
        <v>4926</v>
      </c>
      <c r="B96" s="100" t="s">
        <v>925</v>
      </c>
      <c r="C96" s="100" t="s">
        <v>586</v>
      </c>
      <c r="D96" s="100" t="s">
        <v>129</v>
      </c>
      <c r="E96" s="101">
        <v>2</v>
      </c>
      <c r="F96" s="103" t="s">
        <v>37</v>
      </c>
      <c r="G96" s="17" t="str">
        <f>VLOOKUP(F96,syozoku!$A$2:$B$90,2,FALSE)</f>
        <v>070100</v>
      </c>
    </row>
    <row r="97" spans="1:7" ht="15" customHeight="1" x14ac:dyDescent="0.15">
      <c r="A97" s="99">
        <v>4927</v>
      </c>
      <c r="B97" s="100" t="s">
        <v>926</v>
      </c>
      <c r="C97" s="100" t="s">
        <v>507</v>
      </c>
      <c r="D97" s="100" t="s">
        <v>129</v>
      </c>
      <c r="E97" s="101">
        <v>2</v>
      </c>
      <c r="F97" s="103" t="s">
        <v>37</v>
      </c>
      <c r="G97" s="17" t="str">
        <f>VLOOKUP(F97,syozoku!$A$2:$B$90,2,FALSE)</f>
        <v>070100</v>
      </c>
    </row>
    <row r="98" spans="1:7" ht="15" customHeight="1" x14ac:dyDescent="0.15">
      <c r="A98" s="99">
        <v>4928</v>
      </c>
      <c r="B98" s="100" t="s">
        <v>927</v>
      </c>
      <c r="C98" s="100" t="s">
        <v>508</v>
      </c>
      <c r="D98" s="100" t="s">
        <v>129</v>
      </c>
      <c r="E98" s="101">
        <v>2</v>
      </c>
      <c r="F98" s="103" t="s">
        <v>37</v>
      </c>
      <c r="G98" s="17" t="str">
        <f>VLOOKUP(F98,syozoku!$A$2:$B$90,2,FALSE)</f>
        <v>070100</v>
      </c>
    </row>
    <row r="99" spans="1:7" ht="15" customHeight="1" x14ac:dyDescent="0.15">
      <c r="A99" s="99">
        <v>4929</v>
      </c>
      <c r="B99" s="100" t="s">
        <v>928</v>
      </c>
      <c r="C99" s="100" t="s">
        <v>929</v>
      </c>
      <c r="D99" s="100" t="s">
        <v>129</v>
      </c>
      <c r="E99" s="101">
        <v>2</v>
      </c>
      <c r="F99" s="103" t="s">
        <v>37</v>
      </c>
      <c r="G99" s="17" t="str">
        <f>VLOOKUP(F99,syozoku!$A$2:$B$90,2,FALSE)</f>
        <v>070100</v>
      </c>
    </row>
    <row r="100" spans="1:7" ht="15" customHeight="1" x14ac:dyDescent="0.15">
      <c r="A100" s="99">
        <v>4930</v>
      </c>
      <c r="B100" s="100" t="s">
        <v>930</v>
      </c>
      <c r="C100" s="100" t="s">
        <v>482</v>
      </c>
      <c r="D100" s="100" t="s">
        <v>129</v>
      </c>
      <c r="E100" s="101">
        <v>2</v>
      </c>
      <c r="F100" s="103" t="s">
        <v>37</v>
      </c>
      <c r="G100" s="17" t="str">
        <f>VLOOKUP(F100,syozoku!$A$2:$B$90,2,FALSE)</f>
        <v>070100</v>
      </c>
    </row>
    <row r="101" spans="1:7" ht="15" customHeight="1" x14ac:dyDescent="0.15">
      <c r="A101" s="99">
        <v>4931</v>
      </c>
      <c r="B101" s="100" t="s">
        <v>931</v>
      </c>
      <c r="C101" s="100" t="s">
        <v>458</v>
      </c>
      <c r="D101" s="100" t="s">
        <v>129</v>
      </c>
      <c r="E101" s="101">
        <v>2</v>
      </c>
      <c r="F101" s="103" t="s">
        <v>37</v>
      </c>
      <c r="G101" s="17" t="str">
        <f>VLOOKUP(F101,syozoku!$A$2:$B$90,2,FALSE)</f>
        <v>070100</v>
      </c>
    </row>
    <row r="102" spans="1:7" ht="15" customHeight="1" x14ac:dyDescent="0.15">
      <c r="A102" s="99">
        <v>4932</v>
      </c>
      <c r="B102" s="100" t="s">
        <v>932</v>
      </c>
      <c r="C102" s="100" t="s">
        <v>464</v>
      </c>
      <c r="D102" s="100" t="s">
        <v>129</v>
      </c>
      <c r="E102" s="101">
        <v>2</v>
      </c>
      <c r="F102" s="103" t="s">
        <v>37</v>
      </c>
      <c r="G102" s="17" t="str">
        <f>VLOOKUP(F102,syozoku!$A$2:$B$90,2,FALSE)</f>
        <v>070100</v>
      </c>
    </row>
    <row r="103" spans="1:7" ht="15" customHeight="1" x14ac:dyDescent="0.15">
      <c r="A103" s="99">
        <v>4933</v>
      </c>
      <c r="B103" s="100" t="s">
        <v>933</v>
      </c>
      <c r="C103" s="100" t="s">
        <v>934</v>
      </c>
      <c r="D103" s="100" t="s">
        <v>129</v>
      </c>
      <c r="E103" s="101">
        <v>2</v>
      </c>
      <c r="F103" s="103" t="s">
        <v>37</v>
      </c>
      <c r="G103" s="17" t="str">
        <f>VLOOKUP(F103,syozoku!$A$2:$B$90,2,FALSE)</f>
        <v>070100</v>
      </c>
    </row>
    <row r="104" spans="1:7" ht="15" customHeight="1" x14ac:dyDescent="0.15">
      <c r="A104" s="99">
        <v>4934</v>
      </c>
      <c r="B104" s="100" t="s">
        <v>935</v>
      </c>
      <c r="C104" s="100" t="s">
        <v>936</v>
      </c>
      <c r="D104" s="100" t="s">
        <v>129</v>
      </c>
      <c r="E104" s="101">
        <v>2</v>
      </c>
      <c r="F104" s="103" t="s">
        <v>37</v>
      </c>
      <c r="G104" s="17" t="str">
        <f>VLOOKUP(F104,syozoku!$A$2:$B$90,2,FALSE)</f>
        <v>070100</v>
      </c>
    </row>
    <row r="105" spans="1:7" ht="15" customHeight="1" x14ac:dyDescent="0.15">
      <c r="A105" s="99">
        <v>4935</v>
      </c>
      <c r="B105" s="100" t="s">
        <v>937</v>
      </c>
      <c r="C105" s="100" t="s">
        <v>938</v>
      </c>
      <c r="D105" s="100" t="s">
        <v>129</v>
      </c>
      <c r="E105" s="101">
        <v>2</v>
      </c>
      <c r="F105" s="103" t="s">
        <v>37</v>
      </c>
      <c r="G105" s="17" t="str">
        <f>VLOOKUP(F105,syozoku!$A$2:$B$90,2,FALSE)</f>
        <v>070100</v>
      </c>
    </row>
    <row r="106" spans="1:7" ht="15" customHeight="1" x14ac:dyDescent="0.15">
      <c r="A106" s="99">
        <v>4941</v>
      </c>
      <c r="B106" s="100" t="s">
        <v>939</v>
      </c>
      <c r="C106" s="100" t="s">
        <v>310</v>
      </c>
      <c r="D106" s="100" t="s">
        <v>129</v>
      </c>
      <c r="E106" s="101">
        <v>2</v>
      </c>
      <c r="F106" s="103" t="s">
        <v>940</v>
      </c>
      <c r="G106" s="17" t="str">
        <f>VLOOKUP(F106,syozoku!$A$2:$B$90,2,FALSE)</f>
        <v>070700</v>
      </c>
    </row>
    <row r="107" spans="1:7" ht="15" customHeight="1" x14ac:dyDescent="0.15">
      <c r="A107" s="99">
        <v>4942</v>
      </c>
      <c r="B107" s="100" t="s">
        <v>941</v>
      </c>
      <c r="C107" s="100" t="s">
        <v>942</v>
      </c>
      <c r="D107" s="100" t="s">
        <v>129</v>
      </c>
      <c r="E107" s="101">
        <v>2</v>
      </c>
      <c r="F107" s="103" t="s">
        <v>940</v>
      </c>
      <c r="G107" s="17" t="str">
        <f>VLOOKUP(F107,syozoku!$A$2:$B$90,2,FALSE)</f>
        <v>070700</v>
      </c>
    </row>
    <row r="108" spans="1:7" ht="15" customHeight="1" x14ac:dyDescent="0.15">
      <c r="A108" s="99">
        <v>4943</v>
      </c>
      <c r="B108" s="100" t="s">
        <v>943</v>
      </c>
      <c r="C108" s="100" t="s">
        <v>285</v>
      </c>
      <c r="D108" s="100" t="s">
        <v>129</v>
      </c>
      <c r="E108" s="101">
        <v>2</v>
      </c>
      <c r="F108" s="103" t="s">
        <v>940</v>
      </c>
      <c r="G108" s="17" t="str">
        <f>VLOOKUP(F108,syozoku!$A$2:$B$90,2,FALSE)</f>
        <v>070700</v>
      </c>
    </row>
    <row r="109" spans="1:7" ht="15" customHeight="1" x14ac:dyDescent="0.15">
      <c r="A109" s="99">
        <v>4944</v>
      </c>
      <c r="B109" s="100" t="s">
        <v>944</v>
      </c>
      <c r="C109" s="100" t="s">
        <v>945</v>
      </c>
      <c r="D109" s="100" t="s">
        <v>129</v>
      </c>
      <c r="E109" s="101">
        <v>2</v>
      </c>
      <c r="F109" s="103" t="s">
        <v>940</v>
      </c>
      <c r="G109" s="17" t="str">
        <f>VLOOKUP(F109,syozoku!$A$2:$B$90,2,FALSE)</f>
        <v>070700</v>
      </c>
    </row>
    <row r="110" spans="1:7" ht="15" customHeight="1" x14ac:dyDescent="0.15">
      <c r="A110" s="99">
        <v>4945</v>
      </c>
      <c r="B110" s="100" t="s">
        <v>946</v>
      </c>
      <c r="C110" s="100" t="s">
        <v>368</v>
      </c>
      <c r="D110" s="100" t="s">
        <v>129</v>
      </c>
      <c r="E110" s="101">
        <v>2</v>
      </c>
      <c r="F110" s="103" t="s">
        <v>940</v>
      </c>
      <c r="G110" s="17" t="str">
        <f>VLOOKUP(F110,syozoku!$A$2:$B$90,2,FALSE)</f>
        <v>070700</v>
      </c>
    </row>
    <row r="111" spans="1:7" ht="15" customHeight="1" x14ac:dyDescent="0.15">
      <c r="A111" s="99">
        <v>4946</v>
      </c>
      <c r="B111" s="100" t="s">
        <v>947</v>
      </c>
      <c r="C111" s="100" t="s">
        <v>595</v>
      </c>
      <c r="D111" s="100" t="s">
        <v>129</v>
      </c>
      <c r="E111" s="101">
        <v>2</v>
      </c>
      <c r="F111" s="103" t="s">
        <v>940</v>
      </c>
      <c r="G111" s="17" t="str">
        <f>VLOOKUP(F111,syozoku!$A$2:$B$90,2,FALSE)</f>
        <v>070700</v>
      </c>
    </row>
    <row r="112" spans="1:7" ht="15" customHeight="1" x14ac:dyDescent="0.15">
      <c r="A112" s="99">
        <v>4947</v>
      </c>
      <c r="B112" s="100" t="s">
        <v>948</v>
      </c>
      <c r="C112" s="100" t="s">
        <v>949</v>
      </c>
      <c r="D112" s="100" t="s">
        <v>129</v>
      </c>
      <c r="E112" s="101">
        <v>2</v>
      </c>
      <c r="F112" s="103" t="s">
        <v>940</v>
      </c>
      <c r="G112" s="17" t="str">
        <f>VLOOKUP(F112,syozoku!$A$2:$B$90,2,FALSE)</f>
        <v>070700</v>
      </c>
    </row>
    <row r="113" spans="1:7" ht="15" customHeight="1" x14ac:dyDescent="0.15">
      <c r="A113" s="99">
        <v>4948</v>
      </c>
      <c r="B113" s="100" t="s">
        <v>950</v>
      </c>
      <c r="C113" s="100" t="s">
        <v>594</v>
      </c>
      <c r="D113" s="100" t="s">
        <v>129</v>
      </c>
      <c r="E113" s="101">
        <v>2</v>
      </c>
      <c r="F113" s="103" t="s">
        <v>940</v>
      </c>
      <c r="G113" s="17" t="str">
        <f>VLOOKUP(F113,syozoku!$A$2:$B$90,2,FALSE)</f>
        <v>070700</v>
      </c>
    </row>
    <row r="114" spans="1:7" ht="15" customHeight="1" x14ac:dyDescent="0.15">
      <c r="A114" s="99">
        <v>4949</v>
      </c>
      <c r="B114" s="100" t="s">
        <v>951</v>
      </c>
      <c r="C114" s="100" t="s">
        <v>952</v>
      </c>
      <c r="D114" s="100" t="s">
        <v>129</v>
      </c>
      <c r="E114" s="101">
        <v>2</v>
      </c>
      <c r="F114" s="103" t="s">
        <v>940</v>
      </c>
      <c r="G114" s="17" t="str">
        <f>VLOOKUP(F114,syozoku!$A$2:$B$90,2,FALSE)</f>
        <v>070700</v>
      </c>
    </row>
    <row r="115" spans="1:7" ht="15" customHeight="1" x14ac:dyDescent="0.15">
      <c r="A115" s="99">
        <v>4950</v>
      </c>
      <c r="B115" s="100" t="s">
        <v>953</v>
      </c>
      <c r="C115" s="100" t="s">
        <v>596</v>
      </c>
      <c r="D115" s="100" t="s">
        <v>129</v>
      </c>
      <c r="E115" s="101">
        <v>2</v>
      </c>
      <c r="F115" s="103" t="s">
        <v>940</v>
      </c>
      <c r="G115" s="17" t="str">
        <f>VLOOKUP(F115,syozoku!$A$2:$B$90,2,FALSE)</f>
        <v>070700</v>
      </c>
    </row>
    <row r="116" spans="1:7" ht="15" customHeight="1" x14ac:dyDescent="0.15">
      <c r="A116" s="99">
        <v>4951</v>
      </c>
      <c r="B116" s="100" t="s">
        <v>954</v>
      </c>
      <c r="C116" s="100" t="s">
        <v>267</v>
      </c>
      <c r="D116" s="100" t="s">
        <v>129</v>
      </c>
      <c r="E116" s="101">
        <v>2</v>
      </c>
      <c r="F116" s="103" t="s">
        <v>940</v>
      </c>
      <c r="G116" s="17" t="str">
        <f>VLOOKUP(F116,syozoku!$A$2:$B$90,2,FALSE)</f>
        <v>070700</v>
      </c>
    </row>
    <row r="117" spans="1:7" ht="15" customHeight="1" x14ac:dyDescent="0.15">
      <c r="A117" s="99">
        <v>4952</v>
      </c>
      <c r="B117" s="100" t="s">
        <v>955</v>
      </c>
      <c r="C117" s="100" t="s">
        <v>503</v>
      </c>
      <c r="D117" s="100" t="s">
        <v>129</v>
      </c>
      <c r="E117" s="101">
        <v>2</v>
      </c>
      <c r="F117" s="103" t="s">
        <v>940</v>
      </c>
      <c r="G117" s="17" t="str">
        <f>VLOOKUP(F117,syozoku!$A$2:$B$90,2,FALSE)</f>
        <v>070700</v>
      </c>
    </row>
    <row r="118" spans="1:7" ht="15" customHeight="1" x14ac:dyDescent="0.15">
      <c r="A118" s="99">
        <v>4953</v>
      </c>
      <c r="B118" s="100" t="s">
        <v>956</v>
      </c>
      <c r="C118" s="100" t="s">
        <v>462</v>
      </c>
      <c r="D118" s="100" t="s">
        <v>129</v>
      </c>
      <c r="E118" s="101">
        <v>2</v>
      </c>
      <c r="F118" s="103" t="s">
        <v>940</v>
      </c>
      <c r="G118" s="17" t="str">
        <f>VLOOKUP(F118,syozoku!$A$2:$B$90,2,FALSE)</f>
        <v>070700</v>
      </c>
    </row>
    <row r="119" spans="1:7" ht="15" customHeight="1" x14ac:dyDescent="0.15">
      <c r="A119" s="99">
        <v>4954</v>
      </c>
      <c r="B119" s="100" t="s">
        <v>957</v>
      </c>
      <c r="C119" s="100" t="s">
        <v>593</v>
      </c>
      <c r="D119" s="100" t="s">
        <v>128</v>
      </c>
      <c r="E119" s="101">
        <v>1</v>
      </c>
      <c r="F119" s="103" t="s">
        <v>940</v>
      </c>
      <c r="G119" s="17" t="str">
        <f>VLOOKUP(F119,syozoku!$A$2:$B$90,2,FALSE)</f>
        <v>070700</v>
      </c>
    </row>
    <row r="120" spans="1:7" ht="15" customHeight="1" x14ac:dyDescent="0.15">
      <c r="A120" s="99">
        <v>4955</v>
      </c>
      <c r="B120" s="100" t="s">
        <v>958</v>
      </c>
      <c r="C120" s="100" t="s">
        <v>305</v>
      </c>
      <c r="D120" s="100" t="s">
        <v>128</v>
      </c>
      <c r="E120" s="101">
        <v>1</v>
      </c>
      <c r="F120" s="103" t="s">
        <v>940</v>
      </c>
      <c r="G120" s="17" t="str">
        <f>VLOOKUP(F120,syozoku!$A$2:$B$90,2,FALSE)</f>
        <v>070700</v>
      </c>
    </row>
    <row r="121" spans="1:7" ht="15" customHeight="1" x14ac:dyDescent="0.15">
      <c r="A121" s="99">
        <v>4956</v>
      </c>
      <c r="B121" s="100" t="s">
        <v>959</v>
      </c>
      <c r="C121" s="100" t="s">
        <v>372</v>
      </c>
      <c r="D121" s="100" t="s">
        <v>128</v>
      </c>
      <c r="E121" s="101">
        <v>1</v>
      </c>
      <c r="F121" s="103" t="s">
        <v>940</v>
      </c>
      <c r="G121" s="17" t="str">
        <f>VLOOKUP(F121,syozoku!$A$2:$B$90,2,FALSE)</f>
        <v>070700</v>
      </c>
    </row>
    <row r="122" spans="1:7" ht="15" customHeight="1" x14ac:dyDescent="0.15">
      <c r="A122" s="99">
        <v>4957</v>
      </c>
      <c r="B122" s="100" t="s">
        <v>960</v>
      </c>
      <c r="C122" s="100" t="s">
        <v>325</v>
      </c>
      <c r="D122" s="100" t="s">
        <v>128</v>
      </c>
      <c r="E122" s="101">
        <v>1</v>
      </c>
      <c r="F122" s="103" t="s">
        <v>940</v>
      </c>
      <c r="G122" s="17" t="str">
        <f>VLOOKUP(F122,syozoku!$A$2:$B$90,2,FALSE)</f>
        <v>070700</v>
      </c>
    </row>
    <row r="123" spans="1:7" ht="15" customHeight="1" x14ac:dyDescent="0.15">
      <c r="A123" s="99">
        <v>4958</v>
      </c>
      <c r="B123" s="100" t="s">
        <v>961</v>
      </c>
      <c r="C123" s="100" t="s">
        <v>962</v>
      </c>
      <c r="D123" s="100" t="s">
        <v>128</v>
      </c>
      <c r="E123" s="101">
        <v>1</v>
      </c>
      <c r="F123" s="103" t="s">
        <v>940</v>
      </c>
      <c r="G123" s="17" t="str">
        <f>VLOOKUP(F123,syozoku!$A$2:$B$90,2,FALSE)</f>
        <v>070700</v>
      </c>
    </row>
    <row r="124" spans="1:7" ht="15" customHeight="1" x14ac:dyDescent="0.15">
      <c r="A124" s="99">
        <v>4959</v>
      </c>
      <c r="B124" s="100" t="s">
        <v>963</v>
      </c>
      <c r="C124" s="100" t="s">
        <v>964</v>
      </c>
      <c r="D124" s="100" t="s">
        <v>128</v>
      </c>
      <c r="E124" s="101">
        <v>1</v>
      </c>
      <c r="F124" s="103" t="s">
        <v>940</v>
      </c>
      <c r="G124" s="17" t="str">
        <f>VLOOKUP(F124,syozoku!$A$2:$B$90,2,FALSE)</f>
        <v>070700</v>
      </c>
    </row>
    <row r="125" spans="1:7" ht="15" customHeight="1" x14ac:dyDescent="0.15">
      <c r="A125" s="99">
        <v>4966</v>
      </c>
      <c r="B125" s="100" t="s">
        <v>965</v>
      </c>
      <c r="C125" s="100" t="s">
        <v>301</v>
      </c>
      <c r="D125" s="100" t="s">
        <v>128</v>
      </c>
      <c r="E125" s="101">
        <v>1</v>
      </c>
      <c r="F125" s="103" t="s">
        <v>1</v>
      </c>
      <c r="G125" s="17" t="str">
        <f>VLOOKUP(F125,syozoku!$A$2:$B$90,2,FALSE)</f>
        <v>070500</v>
      </c>
    </row>
    <row r="126" spans="1:7" ht="15" customHeight="1" x14ac:dyDescent="0.15">
      <c r="A126" s="99">
        <v>4967</v>
      </c>
      <c r="B126" s="100" t="s">
        <v>966</v>
      </c>
      <c r="C126" s="100" t="s">
        <v>588</v>
      </c>
      <c r="D126" s="100" t="s">
        <v>128</v>
      </c>
      <c r="E126" s="101">
        <v>1</v>
      </c>
      <c r="F126" s="103" t="s">
        <v>1</v>
      </c>
      <c r="G126" s="17" t="str">
        <f>VLOOKUP(F126,syozoku!$A$2:$B$90,2,FALSE)</f>
        <v>070500</v>
      </c>
    </row>
    <row r="127" spans="1:7" ht="15" customHeight="1" x14ac:dyDescent="0.15">
      <c r="A127" s="99">
        <v>4968</v>
      </c>
      <c r="B127" s="100" t="s">
        <v>967</v>
      </c>
      <c r="C127" s="100" t="s">
        <v>265</v>
      </c>
      <c r="D127" s="100" t="s">
        <v>128</v>
      </c>
      <c r="E127" s="101">
        <v>1</v>
      </c>
      <c r="F127" s="103" t="s">
        <v>1</v>
      </c>
      <c r="G127" s="17" t="str">
        <f>VLOOKUP(F127,syozoku!$A$2:$B$90,2,FALSE)</f>
        <v>070500</v>
      </c>
    </row>
    <row r="128" spans="1:7" ht="15" customHeight="1" x14ac:dyDescent="0.15">
      <c r="A128" s="99">
        <v>4969</v>
      </c>
      <c r="B128" s="100" t="s">
        <v>968</v>
      </c>
      <c r="C128" s="100" t="s">
        <v>254</v>
      </c>
      <c r="D128" s="100" t="s">
        <v>128</v>
      </c>
      <c r="E128" s="101">
        <v>1</v>
      </c>
      <c r="F128" s="103" t="s">
        <v>1</v>
      </c>
      <c r="G128" s="17" t="str">
        <f>VLOOKUP(F128,syozoku!$A$2:$B$90,2,FALSE)</f>
        <v>070500</v>
      </c>
    </row>
    <row r="129" spans="1:7" ht="15" customHeight="1" x14ac:dyDescent="0.15">
      <c r="A129" s="99">
        <v>4970</v>
      </c>
      <c r="B129" s="100" t="s">
        <v>969</v>
      </c>
      <c r="C129" s="100" t="s">
        <v>318</v>
      </c>
      <c r="D129" s="100" t="s">
        <v>128</v>
      </c>
      <c r="E129" s="101">
        <v>1</v>
      </c>
      <c r="F129" s="103" t="s">
        <v>1</v>
      </c>
      <c r="G129" s="17" t="str">
        <f>VLOOKUP(F129,syozoku!$A$2:$B$90,2,FALSE)</f>
        <v>070500</v>
      </c>
    </row>
    <row r="130" spans="1:7" ht="15" customHeight="1" x14ac:dyDescent="0.15">
      <c r="A130" s="99">
        <v>4971</v>
      </c>
      <c r="B130" s="100" t="s">
        <v>970</v>
      </c>
      <c r="C130" s="100" t="s">
        <v>971</v>
      </c>
      <c r="D130" s="100" t="s">
        <v>128</v>
      </c>
      <c r="E130" s="101">
        <v>1</v>
      </c>
      <c r="F130" s="103" t="s">
        <v>1</v>
      </c>
      <c r="G130" s="17" t="str">
        <f>VLOOKUP(F130,syozoku!$A$2:$B$90,2,FALSE)</f>
        <v>070500</v>
      </c>
    </row>
    <row r="131" spans="1:7" ht="15" customHeight="1" x14ac:dyDescent="0.15">
      <c r="A131" s="99">
        <v>4972</v>
      </c>
      <c r="B131" s="100" t="s">
        <v>972</v>
      </c>
      <c r="C131" s="100" t="s">
        <v>459</v>
      </c>
      <c r="D131" s="100" t="s">
        <v>128</v>
      </c>
      <c r="E131" s="101">
        <v>1</v>
      </c>
      <c r="F131" s="103" t="s">
        <v>1</v>
      </c>
      <c r="G131" s="17" t="str">
        <f>VLOOKUP(F131,syozoku!$A$2:$B$90,2,FALSE)</f>
        <v>070500</v>
      </c>
    </row>
    <row r="132" spans="1:7" ht="15" customHeight="1" x14ac:dyDescent="0.15">
      <c r="A132" s="99">
        <v>4973</v>
      </c>
      <c r="B132" s="100" t="s">
        <v>973</v>
      </c>
      <c r="C132" s="100" t="s">
        <v>468</v>
      </c>
      <c r="D132" s="100" t="s">
        <v>128</v>
      </c>
      <c r="E132" s="101">
        <v>1</v>
      </c>
      <c r="F132" s="103" t="s">
        <v>1</v>
      </c>
      <c r="G132" s="17" t="str">
        <f>VLOOKUP(F132,syozoku!$A$2:$B$90,2,FALSE)</f>
        <v>070500</v>
      </c>
    </row>
    <row r="133" spans="1:7" ht="15" customHeight="1" x14ac:dyDescent="0.15">
      <c r="A133" s="99">
        <v>4974</v>
      </c>
      <c r="B133" s="100" t="s">
        <v>974</v>
      </c>
      <c r="C133" s="100" t="s">
        <v>460</v>
      </c>
      <c r="D133" s="100" t="s">
        <v>128</v>
      </c>
      <c r="E133" s="101">
        <v>1</v>
      </c>
      <c r="F133" s="103" t="s">
        <v>1</v>
      </c>
      <c r="G133" s="17" t="str">
        <f>VLOOKUP(F133,syozoku!$A$2:$B$90,2,FALSE)</f>
        <v>070500</v>
      </c>
    </row>
    <row r="134" spans="1:7" ht="15" customHeight="1" x14ac:dyDescent="0.15">
      <c r="A134" s="99">
        <v>4975</v>
      </c>
      <c r="B134" s="100" t="s">
        <v>975</v>
      </c>
      <c r="C134" s="100" t="s">
        <v>469</v>
      </c>
      <c r="D134" s="100" t="s">
        <v>128</v>
      </c>
      <c r="E134" s="101">
        <v>1</v>
      </c>
      <c r="F134" s="103" t="s">
        <v>1</v>
      </c>
      <c r="G134" s="17" t="str">
        <f>VLOOKUP(F134,syozoku!$A$2:$B$90,2,FALSE)</f>
        <v>070500</v>
      </c>
    </row>
    <row r="135" spans="1:7" ht="15" customHeight="1" x14ac:dyDescent="0.15">
      <c r="A135" s="99">
        <v>4976</v>
      </c>
      <c r="B135" s="100" t="s">
        <v>976</v>
      </c>
      <c r="C135" s="100" t="s">
        <v>192</v>
      </c>
      <c r="D135" s="100" t="s">
        <v>128</v>
      </c>
      <c r="E135" s="101">
        <v>1</v>
      </c>
      <c r="F135" s="103" t="s">
        <v>1</v>
      </c>
      <c r="G135" s="17" t="str">
        <f>VLOOKUP(F135,syozoku!$A$2:$B$90,2,FALSE)</f>
        <v>070500</v>
      </c>
    </row>
    <row r="136" spans="1:7" ht="15" customHeight="1" x14ac:dyDescent="0.15">
      <c r="A136" s="99">
        <v>4977</v>
      </c>
      <c r="B136" s="100" t="s">
        <v>977</v>
      </c>
      <c r="C136" s="100" t="s">
        <v>589</v>
      </c>
      <c r="D136" s="100" t="s">
        <v>129</v>
      </c>
      <c r="E136" s="101">
        <v>2</v>
      </c>
      <c r="F136" s="103" t="s">
        <v>1</v>
      </c>
      <c r="G136" s="17" t="str">
        <f>VLOOKUP(F136,syozoku!$A$2:$B$90,2,FALSE)</f>
        <v>070500</v>
      </c>
    </row>
    <row r="137" spans="1:7" ht="15" customHeight="1" x14ac:dyDescent="0.15">
      <c r="A137" s="99">
        <v>4978</v>
      </c>
      <c r="B137" s="100" t="s">
        <v>978</v>
      </c>
      <c r="C137" s="100" t="s">
        <v>571</v>
      </c>
      <c r="D137" s="100" t="s">
        <v>129</v>
      </c>
      <c r="E137" s="101">
        <v>2</v>
      </c>
      <c r="F137" s="103" t="s">
        <v>1</v>
      </c>
      <c r="G137" s="17" t="str">
        <f>VLOOKUP(F137,syozoku!$A$2:$B$90,2,FALSE)</f>
        <v>070500</v>
      </c>
    </row>
    <row r="138" spans="1:7" ht="15" customHeight="1" x14ac:dyDescent="0.15">
      <c r="A138" s="99">
        <v>4979</v>
      </c>
      <c r="B138" s="100" t="s">
        <v>979</v>
      </c>
      <c r="C138" s="100" t="s">
        <v>590</v>
      </c>
      <c r="D138" s="100" t="s">
        <v>129</v>
      </c>
      <c r="E138" s="101">
        <v>2</v>
      </c>
      <c r="F138" s="103" t="s">
        <v>1</v>
      </c>
      <c r="G138" s="17" t="str">
        <f>VLOOKUP(F138,syozoku!$A$2:$B$90,2,FALSE)</f>
        <v>070500</v>
      </c>
    </row>
    <row r="139" spans="1:7" ht="15" customHeight="1" x14ac:dyDescent="0.15">
      <c r="A139" s="99">
        <v>4980</v>
      </c>
      <c r="B139" s="100" t="s">
        <v>980</v>
      </c>
      <c r="C139" s="100" t="s">
        <v>250</v>
      </c>
      <c r="D139" s="100" t="s">
        <v>129</v>
      </c>
      <c r="E139" s="101">
        <v>2</v>
      </c>
      <c r="F139" s="103" t="s">
        <v>1</v>
      </c>
      <c r="G139" s="17" t="str">
        <f>VLOOKUP(F139,syozoku!$A$2:$B$90,2,FALSE)</f>
        <v>070500</v>
      </c>
    </row>
    <row r="140" spans="1:7" ht="15" customHeight="1" x14ac:dyDescent="0.15">
      <c r="A140" s="99">
        <v>4981</v>
      </c>
      <c r="B140" s="100" t="s">
        <v>981</v>
      </c>
      <c r="C140" s="100" t="s">
        <v>224</v>
      </c>
      <c r="D140" s="100" t="s">
        <v>129</v>
      </c>
      <c r="E140" s="101">
        <v>2</v>
      </c>
      <c r="F140" s="103" t="s">
        <v>1</v>
      </c>
      <c r="G140" s="17" t="str">
        <f>VLOOKUP(F140,syozoku!$A$2:$B$90,2,FALSE)</f>
        <v>070500</v>
      </c>
    </row>
    <row r="141" spans="1:7" ht="15" customHeight="1" x14ac:dyDescent="0.15">
      <c r="A141" s="99">
        <v>4982</v>
      </c>
      <c r="B141" s="100" t="s">
        <v>982</v>
      </c>
      <c r="C141" s="100" t="s">
        <v>342</v>
      </c>
      <c r="D141" s="100" t="s">
        <v>129</v>
      </c>
      <c r="E141" s="101">
        <v>2</v>
      </c>
      <c r="F141" s="103" t="s">
        <v>1</v>
      </c>
      <c r="G141" s="17" t="str">
        <f>VLOOKUP(F141,syozoku!$A$2:$B$90,2,FALSE)</f>
        <v>070500</v>
      </c>
    </row>
    <row r="142" spans="1:7" ht="15" customHeight="1" x14ac:dyDescent="0.15">
      <c r="A142" s="99">
        <v>4983</v>
      </c>
      <c r="B142" s="100" t="s">
        <v>983</v>
      </c>
      <c r="C142" s="100" t="s">
        <v>237</v>
      </c>
      <c r="D142" s="100" t="s">
        <v>129</v>
      </c>
      <c r="E142" s="101">
        <v>2</v>
      </c>
      <c r="F142" s="103" t="s">
        <v>1</v>
      </c>
      <c r="G142" s="17" t="str">
        <f>VLOOKUP(F142,syozoku!$A$2:$B$90,2,FALSE)</f>
        <v>070500</v>
      </c>
    </row>
    <row r="143" spans="1:7" ht="15" customHeight="1" x14ac:dyDescent="0.15">
      <c r="A143" s="99">
        <v>4984</v>
      </c>
      <c r="B143" s="100" t="s">
        <v>984</v>
      </c>
      <c r="C143" s="100" t="s">
        <v>343</v>
      </c>
      <c r="D143" s="100" t="s">
        <v>129</v>
      </c>
      <c r="E143" s="101">
        <v>2</v>
      </c>
      <c r="F143" s="103" t="s">
        <v>1</v>
      </c>
      <c r="G143" s="17" t="str">
        <f>VLOOKUP(F143,syozoku!$A$2:$B$90,2,FALSE)</f>
        <v>070500</v>
      </c>
    </row>
    <row r="144" spans="1:7" ht="15" customHeight="1" x14ac:dyDescent="0.15">
      <c r="A144" s="99">
        <v>4985</v>
      </c>
      <c r="B144" s="100" t="s">
        <v>985</v>
      </c>
      <c r="C144" s="100" t="s">
        <v>309</v>
      </c>
      <c r="D144" s="100" t="s">
        <v>129</v>
      </c>
      <c r="E144" s="101">
        <v>2</v>
      </c>
      <c r="F144" s="103" t="s">
        <v>1</v>
      </c>
      <c r="G144" s="17" t="str">
        <f>VLOOKUP(F144,syozoku!$A$2:$B$90,2,FALSE)</f>
        <v>070500</v>
      </c>
    </row>
    <row r="145" spans="1:7" ht="15" customHeight="1" x14ac:dyDescent="0.15">
      <c r="A145" s="99">
        <v>4986</v>
      </c>
      <c r="B145" s="100" t="s">
        <v>986</v>
      </c>
      <c r="C145" s="100" t="s">
        <v>253</v>
      </c>
      <c r="D145" s="100" t="s">
        <v>129</v>
      </c>
      <c r="E145" s="101">
        <v>2</v>
      </c>
      <c r="F145" s="103" t="s">
        <v>1</v>
      </c>
      <c r="G145" s="17" t="str">
        <f>VLOOKUP(F145,syozoku!$A$2:$B$90,2,FALSE)</f>
        <v>070500</v>
      </c>
    </row>
    <row r="146" spans="1:7" ht="15" customHeight="1" x14ac:dyDescent="0.15">
      <c r="A146" s="99">
        <v>4987</v>
      </c>
      <c r="B146" s="100" t="s">
        <v>987</v>
      </c>
      <c r="C146" s="100" t="s">
        <v>362</v>
      </c>
      <c r="D146" s="100" t="s">
        <v>129</v>
      </c>
      <c r="E146" s="101">
        <v>2</v>
      </c>
      <c r="F146" s="103" t="s">
        <v>1</v>
      </c>
      <c r="G146" s="17" t="str">
        <f>VLOOKUP(F146,syozoku!$A$2:$B$90,2,FALSE)</f>
        <v>070500</v>
      </c>
    </row>
    <row r="147" spans="1:7" ht="15" customHeight="1" x14ac:dyDescent="0.15">
      <c r="A147" s="99">
        <v>4988</v>
      </c>
      <c r="B147" s="100" t="s">
        <v>988</v>
      </c>
      <c r="C147" s="100" t="s">
        <v>467</v>
      </c>
      <c r="D147" s="100" t="s">
        <v>129</v>
      </c>
      <c r="E147" s="101">
        <v>2</v>
      </c>
      <c r="F147" s="103" t="s">
        <v>1</v>
      </c>
      <c r="G147" s="17" t="str">
        <f>VLOOKUP(F147,syozoku!$A$2:$B$90,2,FALSE)</f>
        <v>070500</v>
      </c>
    </row>
    <row r="148" spans="1:7" ht="15" customHeight="1" x14ac:dyDescent="0.15">
      <c r="A148" s="99">
        <v>4989</v>
      </c>
      <c r="B148" s="100" t="s">
        <v>989</v>
      </c>
      <c r="C148" s="100" t="s">
        <v>219</v>
      </c>
      <c r="D148" s="100" t="s">
        <v>129</v>
      </c>
      <c r="E148" s="101">
        <v>2</v>
      </c>
      <c r="F148" s="103" t="s">
        <v>1</v>
      </c>
      <c r="G148" s="17" t="str">
        <f>VLOOKUP(F148,syozoku!$A$2:$B$90,2,FALSE)</f>
        <v>070500</v>
      </c>
    </row>
    <row r="149" spans="1:7" ht="15" customHeight="1" x14ac:dyDescent="0.15">
      <c r="A149" s="99">
        <v>4990</v>
      </c>
      <c r="B149" s="100" t="s">
        <v>990</v>
      </c>
      <c r="C149" s="100" t="s">
        <v>991</v>
      </c>
      <c r="D149" s="100" t="s">
        <v>129</v>
      </c>
      <c r="E149" s="101">
        <v>2</v>
      </c>
      <c r="F149" s="103" t="s">
        <v>1</v>
      </c>
      <c r="G149" s="17" t="str">
        <f>VLOOKUP(F149,syozoku!$A$2:$B$90,2,FALSE)</f>
        <v>070500</v>
      </c>
    </row>
    <row r="150" spans="1:7" ht="15" customHeight="1" x14ac:dyDescent="0.15">
      <c r="A150" s="99">
        <v>4991</v>
      </c>
      <c r="B150" s="100" t="s">
        <v>992</v>
      </c>
      <c r="C150" s="100" t="s">
        <v>993</v>
      </c>
      <c r="D150" s="100" t="s">
        <v>129</v>
      </c>
      <c r="E150" s="101">
        <v>2</v>
      </c>
      <c r="F150" s="103" t="s">
        <v>994</v>
      </c>
      <c r="G150" s="17" t="str">
        <f>VLOOKUP(F150,syozoku!$A$2:$B$90,2,FALSE)</f>
        <v>070500</v>
      </c>
    </row>
    <row r="151" spans="1:7" ht="15" customHeight="1" x14ac:dyDescent="0.15">
      <c r="A151" s="99">
        <v>5001</v>
      </c>
      <c r="B151" s="100" t="s">
        <v>995</v>
      </c>
      <c r="C151" s="100" t="s">
        <v>617</v>
      </c>
      <c r="D151" s="100" t="s">
        <v>128</v>
      </c>
      <c r="E151" s="101">
        <v>1</v>
      </c>
      <c r="F151" s="103" t="s">
        <v>536</v>
      </c>
      <c r="G151" s="17" t="str">
        <f>VLOOKUP(F151,syozoku!$A$2:$B$90,2,FALSE)</f>
        <v>070900</v>
      </c>
    </row>
    <row r="152" spans="1:7" ht="15" customHeight="1" x14ac:dyDescent="0.15">
      <c r="A152" s="99">
        <v>5002</v>
      </c>
      <c r="B152" s="100" t="s">
        <v>996</v>
      </c>
      <c r="C152" s="100" t="s">
        <v>276</v>
      </c>
      <c r="D152" s="100" t="s">
        <v>128</v>
      </c>
      <c r="E152" s="101">
        <v>1</v>
      </c>
      <c r="F152" s="103" t="s">
        <v>536</v>
      </c>
      <c r="G152" s="17" t="str">
        <f>VLOOKUP(F152,syozoku!$A$2:$B$90,2,FALSE)</f>
        <v>070900</v>
      </c>
    </row>
    <row r="153" spans="1:7" ht="15" customHeight="1" x14ac:dyDescent="0.15">
      <c r="A153" s="99">
        <v>5003</v>
      </c>
      <c r="B153" s="100" t="s">
        <v>997</v>
      </c>
      <c r="C153" s="100" t="s">
        <v>618</v>
      </c>
      <c r="D153" s="100" t="s">
        <v>128</v>
      </c>
      <c r="E153" s="101">
        <v>1</v>
      </c>
      <c r="F153" s="103" t="s">
        <v>536</v>
      </c>
      <c r="G153" s="17" t="str">
        <f>VLOOKUP(F153,syozoku!$A$2:$B$90,2,FALSE)</f>
        <v>070900</v>
      </c>
    </row>
    <row r="154" spans="1:7" ht="15" customHeight="1" x14ac:dyDescent="0.15">
      <c r="A154" s="99">
        <v>5004</v>
      </c>
      <c r="B154" s="100" t="s">
        <v>998</v>
      </c>
      <c r="C154" s="100" t="s">
        <v>999</v>
      </c>
      <c r="D154" s="100" t="s">
        <v>129</v>
      </c>
      <c r="E154" s="101">
        <v>2</v>
      </c>
      <c r="F154" s="103" t="s">
        <v>536</v>
      </c>
      <c r="G154" s="17" t="str">
        <f>VLOOKUP(F154,syozoku!$A$2:$B$90,2,FALSE)</f>
        <v>070900</v>
      </c>
    </row>
    <row r="155" spans="1:7" ht="15" customHeight="1" x14ac:dyDescent="0.15">
      <c r="A155" s="99">
        <v>5005</v>
      </c>
      <c r="B155" s="100" t="s">
        <v>1000</v>
      </c>
      <c r="C155" s="100" t="s">
        <v>1001</v>
      </c>
      <c r="D155" s="100" t="s">
        <v>128</v>
      </c>
      <c r="E155" s="101">
        <v>1</v>
      </c>
      <c r="F155" s="103" t="s">
        <v>536</v>
      </c>
      <c r="G155" s="17" t="str">
        <f>VLOOKUP(F155,syozoku!$A$2:$B$90,2,FALSE)</f>
        <v>070900</v>
      </c>
    </row>
    <row r="156" spans="1:7" ht="15" customHeight="1" x14ac:dyDescent="0.15">
      <c r="A156" s="99">
        <v>5006</v>
      </c>
      <c r="B156" s="100" t="s">
        <v>1002</v>
      </c>
      <c r="C156" s="100" t="s">
        <v>259</v>
      </c>
      <c r="D156" s="100" t="s">
        <v>128</v>
      </c>
      <c r="E156" s="101">
        <v>1</v>
      </c>
      <c r="F156" s="103" t="s">
        <v>2</v>
      </c>
      <c r="G156" s="17" t="str">
        <f>VLOOKUP(F156,syozoku!$A$2:$B$90,2,FALSE)</f>
        <v>070600</v>
      </c>
    </row>
    <row r="157" spans="1:7" ht="15" customHeight="1" x14ac:dyDescent="0.15">
      <c r="A157" s="99">
        <v>5007</v>
      </c>
      <c r="B157" s="100" t="s">
        <v>1003</v>
      </c>
      <c r="C157" s="100" t="s">
        <v>299</v>
      </c>
      <c r="D157" s="100" t="s">
        <v>128</v>
      </c>
      <c r="E157" s="101">
        <v>1</v>
      </c>
      <c r="F157" s="103" t="s">
        <v>2</v>
      </c>
      <c r="G157" s="17" t="str">
        <f>VLOOKUP(F157,syozoku!$A$2:$B$90,2,FALSE)</f>
        <v>070600</v>
      </c>
    </row>
    <row r="158" spans="1:7" ht="15" customHeight="1" x14ac:dyDescent="0.15">
      <c r="A158" s="99">
        <v>5008</v>
      </c>
      <c r="B158" s="100" t="s">
        <v>1004</v>
      </c>
      <c r="C158" s="100" t="s">
        <v>214</v>
      </c>
      <c r="D158" s="100" t="s">
        <v>128</v>
      </c>
      <c r="E158" s="101">
        <v>1</v>
      </c>
      <c r="F158" s="103" t="s">
        <v>2</v>
      </c>
      <c r="G158" s="17" t="str">
        <f>VLOOKUP(F158,syozoku!$A$2:$B$90,2,FALSE)</f>
        <v>070600</v>
      </c>
    </row>
    <row r="159" spans="1:7" ht="15" customHeight="1" x14ac:dyDescent="0.15">
      <c r="A159" s="99">
        <v>5009</v>
      </c>
      <c r="B159" s="100" t="s">
        <v>1005</v>
      </c>
      <c r="C159" s="100" t="s">
        <v>298</v>
      </c>
      <c r="D159" s="100" t="s">
        <v>128</v>
      </c>
      <c r="E159" s="101">
        <v>1</v>
      </c>
      <c r="F159" s="103" t="s">
        <v>2</v>
      </c>
      <c r="G159" s="17" t="str">
        <f>VLOOKUP(F159,syozoku!$A$2:$B$90,2,FALSE)</f>
        <v>070600</v>
      </c>
    </row>
    <row r="160" spans="1:7" ht="15" customHeight="1" x14ac:dyDescent="0.15">
      <c r="A160" s="99">
        <v>5010</v>
      </c>
      <c r="B160" s="100" t="s">
        <v>1006</v>
      </c>
      <c r="C160" s="100" t="s">
        <v>591</v>
      </c>
      <c r="D160" s="100" t="s">
        <v>128</v>
      </c>
      <c r="E160" s="101">
        <v>1</v>
      </c>
      <c r="F160" s="103" t="s">
        <v>2</v>
      </c>
      <c r="G160" s="17" t="str">
        <f>VLOOKUP(F160,syozoku!$A$2:$B$90,2,FALSE)</f>
        <v>070600</v>
      </c>
    </row>
    <row r="161" spans="1:7" ht="15" customHeight="1" x14ac:dyDescent="0.15">
      <c r="A161" s="99">
        <v>5011</v>
      </c>
      <c r="B161" s="100" t="s">
        <v>1007</v>
      </c>
      <c r="C161" s="100" t="s">
        <v>211</v>
      </c>
      <c r="D161" s="100" t="s">
        <v>128</v>
      </c>
      <c r="E161" s="101">
        <v>1</v>
      </c>
      <c r="F161" s="103" t="s">
        <v>2</v>
      </c>
      <c r="G161" s="17" t="str">
        <f>VLOOKUP(F161,syozoku!$A$2:$B$90,2,FALSE)</f>
        <v>070600</v>
      </c>
    </row>
    <row r="162" spans="1:7" ht="15" customHeight="1" x14ac:dyDescent="0.15">
      <c r="A162" s="99">
        <v>5012</v>
      </c>
      <c r="B162" s="100" t="s">
        <v>1008</v>
      </c>
      <c r="C162" s="100" t="s">
        <v>321</v>
      </c>
      <c r="D162" s="100" t="s">
        <v>128</v>
      </c>
      <c r="E162" s="101">
        <v>1</v>
      </c>
      <c r="F162" s="103" t="s">
        <v>2</v>
      </c>
      <c r="G162" s="17" t="str">
        <f>VLOOKUP(F162,syozoku!$A$2:$B$90,2,FALSE)</f>
        <v>070600</v>
      </c>
    </row>
    <row r="163" spans="1:7" ht="15" customHeight="1" x14ac:dyDescent="0.15">
      <c r="A163" s="99">
        <v>5013</v>
      </c>
      <c r="B163" s="100" t="s">
        <v>1009</v>
      </c>
      <c r="C163" s="100" t="s">
        <v>396</v>
      </c>
      <c r="D163" s="100" t="s">
        <v>128</v>
      </c>
      <c r="E163" s="101">
        <v>1</v>
      </c>
      <c r="F163" s="103" t="s">
        <v>2</v>
      </c>
      <c r="G163" s="17" t="str">
        <f>VLOOKUP(F163,syozoku!$A$2:$B$90,2,FALSE)</f>
        <v>070600</v>
      </c>
    </row>
    <row r="164" spans="1:7" ht="15" customHeight="1" x14ac:dyDescent="0.15">
      <c r="A164" s="99">
        <v>5014</v>
      </c>
      <c r="B164" s="100" t="s">
        <v>1010</v>
      </c>
      <c r="C164" s="100" t="s">
        <v>243</v>
      </c>
      <c r="D164" s="100" t="s">
        <v>128</v>
      </c>
      <c r="E164" s="101">
        <v>1</v>
      </c>
      <c r="F164" s="103" t="s">
        <v>2</v>
      </c>
      <c r="G164" s="17" t="str">
        <f>VLOOKUP(F164,syozoku!$A$2:$B$90,2,FALSE)</f>
        <v>070600</v>
      </c>
    </row>
    <row r="165" spans="1:7" ht="15" customHeight="1" x14ac:dyDescent="0.15">
      <c r="A165" s="99">
        <v>5015</v>
      </c>
      <c r="B165" s="100" t="s">
        <v>1011</v>
      </c>
      <c r="C165" s="100" t="s">
        <v>338</v>
      </c>
      <c r="D165" s="100" t="s">
        <v>128</v>
      </c>
      <c r="E165" s="101">
        <v>1</v>
      </c>
      <c r="F165" s="103" t="s">
        <v>2</v>
      </c>
      <c r="G165" s="17" t="str">
        <f>VLOOKUP(F165,syozoku!$A$2:$B$90,2,FALSE)</f>
        <v>070600</v>
      </c>
    </row>
    <row r="166" spans="1:7" ht="15" customHeight="1" x14ac:dyDescent="0.15">
      <c r="A166" s="99">
        <v>5016</v>
      </c>
      <c r="B166" s="100" t="s">
        <v>1012</v>
      </c>
      <c r="C166" s="100" t="s">
        <v>394</v>
      </c>
      <c r="D166" s="100" t="s">
        <v>128</v>
      </c>
      <c r="E166" s="101">
        <v>1</v>
      </c>
      <c r="F166" s="103" t="s">
        <v>2</v>
      </c>
      <c r="G166" s="17" t="str">
        <f>VLOOKUP(F166,syozoku!$A$2:$B$90,2,FALSE)</f>
        <v>070600</v>
      </c>
    </row>
    <row r="167" spans="1:7" ht="15" customHeight="1" x14ac:dyDescent="0.15">
      <c r="A167" s="99">
        <v>5017</v>
      </c>
      <c r="B167" s="100" t="s">
        <v>1013</v>
      </c>
      <c r="C167" s="100" t="s">
        <v>317</v>
      </c>
      <c r="D167" s="100" t="s">
        <v>128</v>
      </c>
      <c r="E167" s="101">
        <v>1</v>
      </c>
      <c r="F167" s="103" t="s">
        <v>2</v>
      </c>
      <c r="G167" s="17" t="str">
        <f>VLOOKUP(F167,syozoku!$A$2:$B$90,2,FALSE)</f>
        <v>070600</v>
      </c>
    </row>
    <row r="168" spans="1:7" ht="15" customHeight="1" x14ac:dyDescent="0.15">
      <c r="A168" s="99">
        <v>5018</v>
      </c>
      <c r="B168" s="100" t="s">
        <v>1014</v>
      </c>
      <c r="C168" s="100" t="s">
        <v>271</v>
      </c>
      <c r="D168" s="100" t="s">
        <v>128</v>
      </c>
      <c r="E168" s="101">
        <v>1</v>
      </c>
      <c r="F168" s="103" t="s">
        <v>2</v>
      </c>
      <c r="G168" s="17" t="str">
        <f>VLOOKUP(F168,syozoku!$A$2:$B$90,2,FALSE)</f>
        <v>070600</v>
      </c>
    </row>
    <row r="169" spans="1:7" ht="15" customHeight="1" x14ac:dyDescent="0.15">
      <c r="A169" s="99">
        <v>5019</v>
      </c>
      <c r="B169" s="100" t="s">
        <v>1015</v>
      </c>
      <c r="C169" s="100" t="s">
        <v>315</v>
      </c>
      <c r="D169" s="100" t="s">
        <v>128</v>
      </c>
      <c r="E169" s="101">
        <v>1</v>
      </c>
      <c r="F169" s="103" t="s">
        <v>2</v>
      </c>
      <c r="G169" s="17" t="str">
        <f>VLOOKUP(F169,syozoku!$A$2:$B$90,2,FALSE)</f>
        <v>070600</v>
      </c>
    </row>
    <row r="170" spans="1:7" ht="15" customHeight="1" x14ac:dyDescent="0.15">
      <c r="A170" s="99">
        <v>5020</v>
      </c>
      <c r="B170" s="100" t="s">
        <v>1016</v>
      </c>
      <c r="C170" s="100" t="s">
        <v>280</v>
      </c>
      <c r="D170" s="100" t="s">
        <v>128</v>
      </c>
      <c r="E170" s="101">
        <v>1</v>
      </c>
      <c r="F170" s="103" t="s">
        <v>2</v>
      </c>
      <c r="G170" s="17" t="str">
        <f>VLOOKUP(F170,syozoku!$A$2:$B$90,2,FALSE)</f>
        <v>070600</v>
      </c>
    </row>
    <row r="171" spans="1:7" ht="15" customHeight="1" x14ac:dyDescent="0.15">
      <c r="A171" s="99">
        <v>5021</v>
      </c>
      <c r="B171" s="100" t="s">
        <v>1017</v>
      </c>
      <c r="C171" s="100" t="s">
        <v>1018</v>
      </c>
      <c r="D171" s="100" t="s">
        <v>128</v>
      </c>
      <c r="E171" s="101">
        <v>1</v>
      </c>
      <c r="F171" s="103" t="s">
        <v>2</v>
      </c>
      <c r="G171" s="17" t="str">
        <f>VLOOKUP(F171,syozoku!$A$2:$B$90,2,FALSE)</f>
        <v>070600</v>
      </c>
    </row>
    <row r="172" spans="1:7" ht="15" customHeight="1" x14ac:dyDescent="0.15">
      <c r="A172" s="99">
        <v>5022</v>
      </c>
      <c r="B172" s="100" t="s">
        <v>1019</v>
      </c>
      <c r="C172" s="100" t="s">
        <v>1020</v>
      </c>
      <c r="D172" s="100" t="s">
        <v>128</v>
      </c>
      <c r="E172" s="101">
        <v>1</v>
      </c>
      <c r="F172" s="103" t="s">
        <v>2</v>
      </c>
      <c r="G172" s="17" t="str">
        <f>VLOOKUP(F172,syozoku!$A$2:$B$90,2,FALSE)</f>
        <v>070600</v>
      </c>
    </row>
    <row r="173" spans="1:7" ht="15" customHeight="1" x14ac:dyDescent="0.15">
      <c r="A173" s="99">
        <v>5023</v>
      </c>
      <c r="B173" s="100" t="s">
        <v>1021</v>
      </c>
      <c r="C173" s="100" t="s">
        <v>496</v>
      </c>
      <c r="D173" s="100" t="s">
        <v>128</v>
      </c>
      <c r="E173" s="101">
        <v>1</v>
      </c>
      <c r="F173" s="103" t="s">
        <v>2</v>
      </c>
      <c r="G173" s="17" t="str">
        <f>VLOOKUP(F173,syozoku!$A$2:$B$90,2,FALSE)</f>
        <v>070600</v>
      </c>
    </row>
    <row r="174" spans="1:7" ht="15" customHeight="1" x14ac:dyDescent="0.15">
      <c r="A174" s="99">
        <v>5024</v>
      </c>
      <c r="B174" s="100" t="s">
        <v>1022</v>
      </c>
      <c r="C174" s="100" t="s">
        <v>506</v>
      </c>
      <c r="D174" s="100" t="s">
        <v>128</v>
      </c>
      <c r="E174" s="101">
        <v>1</v>
      </c>
      <c r="F174" s="103" t="s">
        <v>2</v>
      </c>
      <c r="G174" s="17" t="str">
        <f>VLOOKUP(F174,syozoku!$A$2:$B$90,2,FALSE)</f>
        <v>070600</v>
      </c>
    </row>
    <row r="175" spans="1:7" ht="15" customHeight="1" x14ac:dyDescent="0.15">
      <c r="A175" s="99">
        <v>5025</v>
      </c>
      <c r="B175" s="100" t="s">
        <v>1023</v>
      </c>
      <c r="C175" s="100" t="s">
        <v>461</v>
      </c>
      <c r="D175" s="100" t="s">
        <v>128</v>
      </c>
      <c r="E175" s="101">
        <v>1</v>
      </c>
      <c r="F175" s="103" t="s">
        <v>2</v>
      </c>
      <c r="G175" s="17" t="str">
        <f>VLOOKUP(F175,syozoku!$A$2:$B$90,2,FALSE)</f>
        <v>070600</v>
      </c>
    </row>
    <row r="176" spans="1:7" ht="15" customHeight="1" x14ac:dyDescent="0.15">
      <c r="A176" s="99">
        <v>5026</v>
      </c>
      <c r="B176" s="100" t="s">
        <v>1024</v>
      </c>
      <c r="C176" s="100" t="s">
        <v>472</v>
      </c>
      <c r="D176" s="100" t="s">
        <v>128</v>
      </c>
      <c r="E176" s="101">
        <v>1</v>
      </c>
      <c r="F176" s="103" t="s">
        <v>2</v>
      </c>
      <c r="G176" s="17" t="str">
        <f>VLOOKUP(F176,syozoku!$A$2:$B$90,2,FALSE)</f>
        <v>070600</v>
      </c>
    </row>
    <row r="177" spans="1:7" ht="15" customHeight="1" x14ac:dyDescent="0.15">
      <c r="A177" s="99">
        <v>5027</v>
      </c>
      <c r="B177" s="100" t="s">
        <v>1025</v>
      </c>
      <c r="C177" s="100" t="s">
        <v>225</v>
      </c>
      <c r="D177" s="100" t="s">
        <v>129</v>
      </c>
      <c r="E177" s="101">
        <v>2</v>
      </c>
      <c r="F177" s="103" t="s">
        <v>2</v>
      </c>
      <c r="G177" s="17" t="str">
        <f>VLOOKUP(F177,syozoku!$A$2:$B$90,2,FALSE)</f>
        <v>070600</v>
      </c>
    </row>
    <row r="178" spans="1:7" ht="15" customHeight="1" x14ac:dyDescent="0.15">
      <c r="A178" s="99">
        <v>5028</v>
      </c>
      <c r="B178" s="100" t="s">
        <v>1026</v>
      </c>
      <c r="C178" s="100" t="s">
        <v>592</v>
      </c>
      <c r="D178" s="100" t="s">
        <v>129</v>
      </c>
      <c r="E178" s="101">
        <v>2</v>
      </c>
      <c r="F178" s="103" t="s">
        <v>2</v>
      </c>
      <c r="G178" s="17" t="str">
        <f>VLOOKUP(F178,syozoku!$A$2:$B$90,2,FALSE)</f>
        <v>070600</v>
      </c>
    </row>
    <row r="179" spans="1:7" ht="15" customHeight="1" x14ac:dyDescent="0.15">
      <c r="A179" s="99">
        <v>5029</v>
      </c>
      <c r="B179" s="100" t="s">
        <v>1027</v>
      </c>
      <c r="C179" s="100" t="s">
        <v>345</v>
      </c>
      <c r="D179" s="100" t="s">
        <v>129</v>
      </c>
      <c r="E179" s="101">
        <v>2</v>
      </c>
      <c r="F179" s="103" t="s">
        <v>2</v>
      </c>
      <c r="G179" s="17" t="str">
        <f>VLOOKUP(F179,syozoku!$A$2:$B$90,2,FALSE)</f>
        <v>070600</v>
      </c>
    </row>
    <row r="180" spans="1:7" ht="15" customHeight="1" x14ac:dyDescent="0.15">
      <c r="A180" s="99">
        <v>5030</v>
      </c>
      <c r="B180" s="100" t="s">
        <v>1028</v>
      </c>
      <c r="C180" s="100" t="s">
        <v>395</v>
      </c>
      <c r="D180" s="100" t="s">
        <v>129</v>
      </c>
      <c r="E180" s="101">
        <v>2</v>
      </c>
      <c r="F180" s="103" t="s">
        <v>2</v>
      </c>
      <c r="G180" s="17" t="str">
        <f>VLOOKUP(F180,syozoku!$A$2:$B$90,2,FALSE)</f>
        <v>070600</v>
      </c>
    </row>
    <row r="181" spans="1:7" ht="15" customHeight="1" x14ac:dyDescent="0.15">
      <c r="A181" s="99">
        <v>5031</v>
      </c>
      <c r="B181" s="100" t="s">
        <v>1029</v>
      </c>
      <c r="C181" s="100" t="s">
        <v>208</v>
      </c>
      <c r="D181" s="100" t="s">
        <v>129</v>
      </c>
      <c r="E181" s="101">
        <v>2</v>
      </c>
      <c r="F181" s="103" t="s">
        <v>2</v>
      </c>
      <c r="G181" s="17" t="str">
        <f>VLOOKUP(F181,syozoku!$A$2:$B$90,2,FALSE)</f>
        <v>070600</v>
      </c>
    </row>
    <row r="182" spans="1:7" ht="15" customHeight="1" x14ac:dyDescent="0.15">
      <c r="A182" s="99">
        <v>5032</v>
      </c>
      <c r="B182" s="100" t="s">
        <v>1030</v>
      </c>
      <c r="C182" s="100" t="s">
        <v>479</v>
      </c>
      <c r="D182" s="100" t="s">
        <v>129</v>
      </c>
      <c r="E182" s="101">
        <v>2</v>
      </c>
      <c r="F182" s="103" t="s">
        <v>2</v>
      </c>
      <c r="G182" s="17" t="str">
        <f>VLOOKUP(F182,syozoku!$A$2:$B$90,2,FALSE)</f>
        <v>070600</v>
      </c>
    </row>
    <row r="183" spans="1:7" ht="15" customHeight="1" x14ac:dyDescent="0.15">
      <c r="A183" s="99">
        <v>5033</v>
      </c>
      <c r="B183" s="100" t="s">
        <v>1031</v>
      </c>
      <c r="C183" s="100" t="s">
        <v>502</v>
      </c>
      <c r="D183" s="100" t="s">
        <v>129</v>
      </c>
      <c r="E183" s="101">
        <v>2</v>
      </c>
      <c r="F183" s="103" t="s">
        <v>2</v>
      </c>
      <c r="G183" s="17" t="str">
        <f>VLOOKUP(F183,syozoku!$A$2:$B$90,2,FALSE)</f>
        <v>070600</v>
      </c>
    </row>
    <row r="184" spans="1:7" ht="15" customHeight="1" x14ac:dyDescent="0.15">
      <c r="A184" s="99">
        <v>5036</v>
      </c>
      <c r="B184" s="100" t="s">
        <v>1032</v>
      </c>
      <c r="C184" s="100" t="s">
        <v>246</v>
      </c>
      <c r="D184" s="100" t="s">
        <v>128</v>
      </c>
      <c r="E184" s="101">
        <v>1</v>
      </c>
      <c r="F184" s="103" t="s">
        <v>41</v>
      </c>
      <c r="G184" s="17" t="str">
        <f>VLOOKUP(F184,syozoku!$A$2:$B$90,2,FALSE)</f>
        <v>071300</v>
      </c>
    </row>
    <row r="185" spans="1:7" ht="15" customHeight="1" x14ac:dyDescent="0.15">
      <c r="A185" s="99">
        <v>5037</v>
      </c>
      <c r="B185" s="100" t="s">
        <v>1033</v>
      </c>
      <c r="C185" s="100" t="s">
        <v>895</v>
      </c>
      <c r="D185" s="100" t="s">
        <v>128</v>
      </c>
      <c r="E185" s="101">
        <v>1</v>
      </c>
      <c r="F185" s="103" t="s">
        <v>41</v>
      </c>
      <c r="G185" s="17" t="str">
        <f>VLOOKUP(F185,syozoku!$A$2:$B$90,2,FALSE)</f>
        <v>071300</v>
      </c>
    </row>
    <row r="186" spans="1:7" ht="15" customHeight="1" x14ac:dyDescent="0.15">
      <c r="A186" s="99">
        <v>5038</v>
      </c>
      <c r="B186" s="100" t="s">
        <v>1034</v>
      </c>
      <c r="C186" s="100" t="s">
        <v>1035</v>
      </c>
      <c r="D186" s="100" t="s">
        <v>128</v>
      </c>
      <c r="E186" s="101">
        <v>1</v>
      </c>
      <c r="F186" s="103" t="s">
        <v>41</v>
      </c>
      <c r="G186" s="17" t="str">
        <f>VLOOKUP(F186,syozoku!$A$2:$B$90,2,FALSE)</f>
        <v>071300</v>
      </c>
    </row>
    <row r="187" spans="1:7" ht="15" customHeight="1" x14ac:dyDescent="0.15">
      <c r="A187" s="99">
        <v>5039</v>
      </c>
      <c r="B187" s="100" t="s">
        <v>1036</v>
      </c>
      <c r="C187" s="100" t="s">
        <v>604</v>
      </c>
      <c r="D187" s="100" t="s">
        <v>128</v>
      </c>
      <c r="E187" s="101">
        <v>1</v>
      </c>
      <c r="F187" s="103" t="s">
        <v>41</v>
      </c>
      <c r="G187" s="17" t="str">
        <f>VLOOKUP(F187,syozoku!$A$2:$B$90,2,FALSE)</f>
        <v>071300</v>
      </c>
    </row>
    <row r="188" spans="1:7" ht="15" customHeight="1" x14ac:dyDescent="0.15">
      <c r="A188" s="99">
        <v>5040</v>
      </c>
      <c r="B188" s="100" t="s">
        <v>1037</v>
      </c>
      <c r="C188" s="100" t="s">
        <v>326</v>
      </c>
      <c r="D188" s="100" t="s">
        <v>129</v>
      </c>
      <c r="E188" s="101">
        <v>2</v>
      </c>
      <c r="F188" s="103" t="s">
        <v>41</v>
      </c>
      <c r="G188" s="17" t="str">
        <f>VLOOKUP(F188,syozoku!$A$2:$B$90,2,FALSE)</f>
        <v>071300</v>
      </c>
    </row>
    <row r="189" spans="1:7" ht="15" customHeight="1" x14ac:dyDescent="0.15">
      <c r="A189" s="99">
        <v>5041</v>
      </c>
      <c r="B189" s="100" t="s">
        <v>1038</v>
      </c>
      <c r="C189" s="100" t="s">
        <v>332</v>
      </c>
      <c r="D189" s="100" t="s">
        <v>128</v>
      </c>
      <c r="E189" s="101">
        <v>1</v>
      </c>
      <c r="F189" s="103" t="s">
        <v>41</v>
      </c>
      <c r="G189" s="17" t="str">
        <f>VLOOKUP(F189,syozoku!$A$2:$B$90,2,FALSE)</f>
        <v>071300</v>
      </c>
    </row>
    <row r="190" spans="1:7" ht="15" customHeight="1" x14ac:dyDescent="0.15">
      <c r="A190" s="99">
        <v>5042</v>
      </c>
      <c r="B190" s="100" t="s">
        <v>1039</v>
      </c>
      <c r="C190" s="100" t="s">
        <v>609</v>
      </c>
      <c r="D190" s="100" t="s">
        <v>129</v>
      </c>
      <c r="E190" s="101">
        <v>2</v>
      </c>
      <c r="F190" s="103" t="s">
        <v>41</v>
      </c>
      <c r="G190" s="17" t="str">
        <f>VLOOKUP(F190,syozoku!$A$2:$B$90,2,FALSE)</f>
        <v>071300</v>
      </c>
    </row>
    <row r="191" spans="1:7" ht="15" customHeight="1" x14ac:dyDescent="0.15">
      <c r="A191" s="99">
        <v>5043</v>
      </c>
      <c r="B191" s="100" t="s">
        <v>1040</v>
      </c>
      <c r="C191" s="100" t="s">
        <v>483</v>
      </c>
      <c r="D191" s="100" t="s">
        <v>128</v>
      </c>
      <c r="E191" s="101">
        <v>1</v>
      </c>
      <c r="F191" s="103" t="s">
        <v>41</v>
      </c>
      <c r="G191" s="17" t="str">
        <f>VLOOKUP(F191,syozoku!$A$2:$B$90,2,FALSE)</f>
        <v>071300</v>
      </c>
    </row>
    <row r="192" spans="1:7" ht="15" customHeight="1" x14ac:dyDescent="0.15">
      <c r="A192" s="99">
        <v>5044</v>
      </c>
      <c r="B192" s="100" t="s">
        <v>1041</v>
      </c>
      <c r="C192" s="100" t="s">
        <v>1042</v>
      </c>
      <c r="D192" s="100" t="s">
        <v>129</v>
      </c>
      <c r="E192" s="101">
        <v>2</v>
      </c>
      <c r="F192" s="103" t="s">
        <v>41</v>
      </c>
      <c r="G192" s="17" t="str">
        <f>VLOOKUP(F192,syozoku!$A$2:$B$90,2,FALSE)</f>
        <v>071300</v>
      </c>
    </row>
    <row r="193" spans="1:7" ht="15" customHeight="1" x14ac:dyDescent="0.15">
      <c r="A193" s="99">
        <v>5045</v>
      </c>
      <c r="B193" s="100" t="s">
        <v>1043</v>
      </c>
      <c r="C193" s="100" t="s">
        <v>344</v>
      </c>
      <c r="D193" s="100" t="s">
        <v>129</v>
      </c>
      <c r="E193" s="101">
        <v>2</v>
      </c>
      <c r="F193" s="103" t="s">
        <v>41</v>
      </c>
      <c r="G193" s="17" t="str">
        <f>VLOOKUP(F193,syozoku!$A$2:$B$90,2,FALSE)</f>
        <v>071300</v>
      </c>
    </row>
    <row r="194" spans="1:7" ht="15" customHeight="1" x14ac:dyDescent="0.15">
      <c r="A194" s="99">
        <v>5046</v>
      </c>
      <c r="B194" s="100" t="s">
        <v>1044</v>
      </c>
      <c r="C194" s="100" t="s">
        <v>475</v>
      </c>
      <c r="D194" s="100" t="s">
        <v>128</v>
      </c>
      <c r="E194" s="101">
        <v>1</v>
      </c>
      <c r="F194" s="103" t="s">
        <v>41</v>
      </c>
      <c r="G194" s="17" t="str">
        <f>VLOOKUP(F194,syozoku!$A$2:$B$90,2,FALSE)</f>
        <v>071300</v>
      </c>
    </row>
    <row r="195" spans="1:7" ht="15" customHeight="1" x14ac:dyDescent="0.15">
      <c r="A195" s="99">
        <v>5047</v>
      </c>
      <c r="B195" s="100" t="s">
        <v>1045</v>
      </c>
      <c r="C195" s="100" t="s">
        <v>249</v>
      </c>
      <c r="D195" s="100" t="s">
        <v>129</v>
      </c>
      <c r="E195" s="101">
        <v>2</v>
      </c>
      <c r="F195" s="103" t="s">
        <v>41</v>
      </c>
      <c r="G195" s="17" t="str">
        <f>VLOOKUP(F195,syozoku!$A$2:$B$90,2,FALSE)</f>
        <v>071300</v>
      </c>
    </row>
    <row r="196" spans="1:7" ht="15" customHeight="1" x14ac:dyDescent="0.15">
      <c r="A196" s="99">
        <v>5048</v>
      </c>
      <c r="B196" s="100" t="s">
        <v>1046</v>
      </c>
      <c r="C196" s="100" t="s">
        <v>331</v>
      </c>
      <c r="D196" s="100" t="s">
        <v>129</v>
      </c>
      <c r="E196" s="101">
        <v>2</v>
      </c>
      <c r="F196" s="103" t="s">
        <v>41</v>
      </c>
      <c r="G196" s="17" t="str">
        <f>VLOOKUP(F196,syozoku!$A$2:$B$90,2,FALSE)</f>
        <v>071300</v>
      </c>
    </row>
    <row r="197" spans="1:7" ht="15" customHeight="1" x14ac:dyDescent="0.15">
      <c r="A197" s="99">
        <v>5049</v>
      </c>
      <c r="B197" s="100" t="s">
        <v>1047</v>
      </c>
      <c r="C197" s="100" t="s">
        <v>486</v>
      </c>
      <c r="D197" s="100" t="s">
        <v>129</v>
      </c>
      <c r="E197" s="101">
        <v>2</v>
      </c>
      <c r="F197" s="103" t="s">
        <v>41</v>
      </c>
      <c r="G197" s="17" t="str">
        <f>VLOOKUP(F197,syozoku!$A$2:$B$90,2,FALSE)</f>
        <v>071300</v>
      </c>
    </row>
    <row r="198" spans="1:7" ht="15" customHeight="1" x14ac:dyDescent="0.15">
      <c r="A198" s="99">
        <v>5050</v>
      </c>
      <c r="B198" s="100" t="s">
        <v>1048</v>
      </c>
      <c r="C198" s="100" t="s">
        <v>328</v>
      </c>
      <c r="D198" s="100" t="s">
        <v>128</v>
      </c>
      <c r="E198" s="101">
        <v>1</v>
      </c>
      <c r="F198" s="103" t="s">
        <v>41</v>
      </c>
      <c r="G198" s="17" t="str">
        <f>VLOOKUP(F198,syozoku!$A$2:$B$90,2,FALSE)</f>
        <v>071300</v>
      </c>
    </row>
    <row r="199" spans="1:7" ht="15" customHeight="1" x14ac:dyDescent="0.15">
      <c r="A199" s="99">
        <v>5051</v>
      </c>
      <c r="B199" s="100" t="s">
        <v>1049</v>
      </c>
      <c r="C199" s="100" t="s">
        <v>329</v>
      </c>
      <c r="D199" s="100" t="s">
        <v>128</v>
      </c>
      <c r="E199" s="101">
        <v>1</v>
      </c>
      <c r="F199" s="103" t="s">
        <v>41</v>
      </c>
      <c r="G199" s="17" t="str">
        <f>VLOOKUP(F199,syozoku!$A$2:$B$90,2,FALSE)</f>
        <v>071300</v>
      </c>
    </row>
    <row r="200" spans="1:7" ht="15" customHeight="1" x14ac:dyDescent="0.15">
      <c r="A200" s="99">
        <v>5052</v>
      </c>
      <c r="B200" s="100" t="s">
        <v>1050</v>
      </c>
      <c r="C200" s="100" t="s">
        <v>605</v>
      </c>
      <c r="D200" s="100" t="s">
        <v>128</v>
      </c>
      <c r="E200" s="101">
        <v>1</v>
      </c>
      <c r="F200" s="103" t="s">
        <v>41</v>
      </c>
      <c r="G200" s="17" t="str">
        <f>VLOOKUP(F200,syozoku!$A$2:$B$90,2,FALSE)</f>
        <v>071300</v>
      </c>
    </row>
    <row r="201" spans="1:7" ht="15" customHeight="1" x14ac:dyDescent="0.15">
      <c r="A201" s="99">
        <v>5053</v>
      </c>
      <c r="B201" s="100" t="s">
        <v>1051</v>
      </c>
      <c r="C201" s="100" t="s">
        <v>241</v>
      </c>
      <c r="D201" s="100" t="s">
        <v>128</v>
      </c>
      <c r="E201" s="101">
        <v>1</v>
      </c>
      <c r="F201" s="103" t="s">
        <v>41</v>
      </c>
      <c r="G201" s="17" t="str">
        <f>VLOOKUP(F201,syozoku!$A$2:$B$90,2,FALSE)</f>
        <v>071300</v>
      </c>
    </row>
    <row r="202" spans="1:7" ht="15" customHeight="1" x14ac:dyDescent="0.15">
      <c r="A202" s="99">
        <v>5054</v>
      </c>
      <c r="B202" s="100" t="s">
        <v>1052</v>
      </c>
      <c r="C202" s="100" t="s">
        <v>494</v>
      </c>
      <c r="D202" s="100" t="s">
        <v>128</v>
      </c>
      <c r="E202" s="101">
        <v>1</v>
      </c>
      <c r="F202" s="103" t="s">
        <v>41</v>
      </c>
      <c r="G202" s="17" t="str">
        <f>VLOOKUP(F202,syozoku!$A$2:$B$90,2,FALSE)</f>
        <v>071300</v>
      </c>
    </row>
    <row r="203" spans="1:7" ht="15" customHeight="1" x14ac:dyDescent="0.15">
      <c r="A203" s="99">
        <v>5055</v>
      </c>
      <c r="B203" s="100" t="s">
        <v>1053</v>
      </c>
      <c r="C203" s="100" t="s">
        <v>188</v>
      </c>
      <c r="D203" s="100" t="s">
        <v>129</v>
      </c>
      <c r="E203" s="101">
        <v>2</v>
      </c>
      <c r="F203" s="103" t="s">
        <v>41</v>
      </c>
      <c r="G203" s="17" t="str">
        <f>VLOOKUP(F203,syozoku!$A$2:$B$90,2,FALSE)</f>
        <v>071300</v>
      </c>
    </row>
    <row r="204" spans="1:7" ht="15" customHeight="1" x14ac:dyDescent="0.15">
      <c r="A204" s="99">
        <v>5056</v>
      </c>
      <c r="B204" s="100" t="s">
        <v>1054</v>
      </c>
      <c r="C204" s="100" t="s">
        <v>485</v>
      </c>
      <c r="D204" s="100" t="s">
        <v>128</v>
      </c>
      <c r="E204" s="101">
        <v>1</v>
      </c>
      <c r="F204" s="103" t="s">
        <v>41</v>
      </c>
      <c r="G204" s="17" t="str">
        <f>VLOOKUP(F204,syozoku!$A$2:$B$90,2,FALSE)</f>
        <v>071300</v>
      </c>
    </row>
    <row r="205" spans="1:7" ht="15" customHeight="1" x14ac:dyDescent="0.15">
      <c r="A205" s="99">
        <v>5057</v>
      </c>
      <c r="B205" s="100" t="s">
        <v>1055</v>
      </c>
      <c r="C205" s="100" t="s">
        <v>484</v>
      </c>
      <c r="D205" s="100" t="s">
        <v>128</v>
      </c>
      <c r="E205" s="101">
        <v>1</v>
      </c>
      <c r="F205" s="103" t="s">
        <v>41</v>
      </c>
      <c r="G205" s="17" t="str">
        <f>VLOOKUP(F205,syozoku!$A$2:$B$90,2,FALSE)</f>
        <v>071300</v>
      </c>
    </row>
    <row r="206" spans="1:7" ht="15" customHeight="1" x14ac:dyDescent="0.15">
      <c r="A206" s="99">
        <v>5058</v>
      </c>
      <c r="B206" s="100" t="s">
        <v>1056</v>
      </c>
      <c r="C206" s="100" t="s">
        <v>327</v>
      </c>
      <c r="D206" s="100" t="s">
        <v>129</v>
      </c>
      <c r="E206" s="101">
        <v>2</v>
      </c>
      <c r="F206" s="103" t="s">
        <v>41</v>
      </c>
      <c r="G206" s="17" t="str">
        <f>VLOOKUP(F206,syozoku!$A$2:$B$90,2,FALSE)</f>
        <v>071300</v>
      </c>
    </row>
    <row r="207" spans="1:7" ht="15" customHeight="1" x14ac:dyDescent="0.15">
      <c r="A207" s="99">
        <v>5059</v>
      </c>
      <c r="B207" s="100" t="s">
        <v>1057</v>
      </c>
      <c r="C207" s="100" t="s">
        <v>603</v>
      </c>
      <c r="D207" s="100" t="s">
        <v>128</v>
      </c>
      <c r="E207" s="101">
        <v>1</v>
      </c>
      <c r="F207" s="103" t="s">
        <v>41</v>
      </c>
      <c r="G207" s="17" t="str">
        <f>VLOOKUP(F207,syozoku!$A$2:$B$90,2,FALSE)</f>
        <v>071300</v>
      </c>
    </row>
    <row r="208" spans="1:7" ht="15" customHeight="1" x14ac:dyDescent="0.15">
      <c r="A208" s="99">
        <v>5060</v>
      </c>
      <c r="B208" s="100" t="s">
        <v>1058</v>
      </c>
      <c r="C208" s="100" t="s">
        <v>316</v>
      </c>
      <c r="D208" s="100" t="s">
        <v>128</v>
      </c>
      <c r="E208" s="101">
        <v>1</v>
      </c>
      <c r="F208" s="103" t="s">
        <v>41</v>
      </c>
      <c r="G208" s="17" t="str">
        <f>VLOOKUP(F208,syozoku!$A$2:$B$90,2,FALSE)</f>
        <v>071300</v>
      </c>
    </row>
    <row r="209" spans="1:7" ht="15" customHeight="1" x14ac:dyDescent="0.15">
      <c r="A209" s="99">
        <v>5061</v>
      </c>
      <c r="B209" s="100" t="s">
        <v>1059</v>
      </c>
      <c r="C209" s="100" t="s">
        <v>606</v>
      </c>
      <c r="D209" s="100" t="s">
        <v>128</v>
      </c>
      <c r="E209" s="101">
        <v>1</v>
      </c>
      <c r="F209" s="103" t="s">
        <v>41</v>
      </c>
      <c r="G209" s="17" t="str">
        <f>VLOOKUP(F209,syozoku!$A$2:$B$90,2,FALSE)</f>
        <v>071300</v>
      </c>
    </row>
    <row r="210" spans="1:7" ht="15" customHeight="1" x14ac:dyDescent="0.15">
      <c r="A210" s="99">
        <v>5062</v>
      </c>
      <c r="B210" s="100" t="s">
        <v>1060</v>
      </c>
      <c r="C210" s="100" t="s">
        <v>333</v>
      </c>
      <c r="D210" s="100" t="s">
        <v>128</v>
      </c>
      <c r="E210" s="101">
        <v>1</v>
      </c>
      <c r="F210" s="103" t="s">
        <v>41</v>
      </c>
      <c r="G210" s="17" t="str">
        <f>VLOOKUP(F210,syozoku!$A$2:$B$90,2,FALSE)</f>
        <v>071300</v>
      </c>
    </row>
    <row r="211" spans="1:7" ht="15" customHeight="1" x14ac:dyDescent="0.15">
      <c r="A211" s="99">
        <v>5063</v>
      </c>
      <c r="B211" s="100" t="s">
        <v>1061</v>
      </c>
      <c r="C211" s="100" t="s">
        <v>607</v>
      </c>
      <c r="D211" s="100" t="s">
        <v>128</v>
      </c>
      <c r="E211" s="101">
        <v>1</v>
      </c>
      <c r="F211" s="103" t="s">
        <v>41</v>
      </c>
      <c r="G211" s="17" t="str">
        <f>VLOOKUP(F211,syozoku!$A$2:$B$90,2,FALSE)</f>
        <v>071300</v>
      </c>
    </row>
    <row r="212" spans="1:7" ht="15" customHeight="1" x14ac:dyDescent="0.15">
      <c r="A212" s="99">
        <v>5064</v>
      </c>
      <c r="B212" s="100" t="s">
        <v>1062</v>
      </c>
      <c r="C212" s="100" t="s">
        <v>608</v>
      </c>
      <c r="D212" s="100" t="s">
        <v>128</v>
      </c>
      <c r="E212" s="101">
        <v>1</v>
      </c>
      <c r="F212" s="103" t="s">
        <v>41</v>
      </c>
      <c r="G212" s="17" t="str">
        <f>VLOOKUP(F212,syozoku!$A$2:$B$90,2,FALSE)</f>
        <v>071300</v>
      </c>
    </row>
    <row r="213" spans="1:7" ht="15" customHeight="1" x14ac:dyDescent="0.15">
      <c r="A213" s="99">
        <v>5065</v>
      </c>
      <c r="B213" s="100" t="s">
        <v>1063</v>
      </c>
      <c r="C213" s="100" t="s">
        <v>466</v>
      </c>
      <c r="D213" s="100" t="s">
        <v>128</v>
      </c>
      <c r="E213" s="101">
        <v>1</v>
      </c>
      <c r="F213" s="103" t="s">
        <v>41</v>
      </c>
      <c r="G213" s="17" t="str">
        <f>VLOOKUP(F213,syozoku!$A$2:$B$90,2,FALSE)</f>
        <v>071300</v>
      </c>
    </row>
    <row r="214" spans="1:7" ht="15" customHeight="1" x14ac:dyDescent="0.15">
      <c r="A214" s="99">
        <v>5066</v>
      </c>
      <c r="B214" s="100" t="s">
        <v>1064</v>
      </c>
      <c r="C214" s="100" t="s">
        <v>330</v>
      </c>
      <c r="D214" s="100" t="s">
        <v>128</v>
      </c>
      <c r="E214" s="101">
        <v>1</v>
      </c>
      <c r="F214" s="103" t="s">
        <v>41</v>
      </c>
      <c r="G214" s="17" t="str">
        <f>VLOOKUP(F214,syozoku!$A$2:$B$90,2,FALSE)</f>
        <v>071300</v>
      </c>
    </row>
    <row r="215" spans="1:7" ht="15" customHeight="1" x14ac:dyDescent="0.15">
      <c r="A215" s="99">
        <v>5071</v>
      </c>
      <c r="B215" s="100" t="s">
        <v>1065</v>
      </c>
      <c r="C215" s="100" t="s">
        <v>195</v>
      </c>
      <c r="D215" s="100" t="s">
        <v>128</v>
      </c>
      <c r="E215" s="101">
        <v>1</v>
      </c>
      <c r="F215" s="103" t="s">
        <v>0</v>
      </c>
      <c r="G215" s="17" t="str">
        <f>VLOOKUP(F215,syozoku!$A$2:$B$90,2,FALSE)</f>
        <v>070200</v>
      </c>
    </row>
    <row r="216" spans="1:7" ht="15" customHeight="1" x14ac:dyDescent="0.15">
      <c r="A216" s="99">
        <v>5072</v>
      </c>
      <c r="B216" s="100" t="s">
        <v>1066</v>
      </c>
      <c r="C216" s="100" t="s">
        <v>270</v>
      </c>
      <c r="D216" s="100" t="s">
        <v>128</v>
      </c>
      <c r="E216" s="101">
        <v>1</v>
      </c>
      <c r="F216" s="103" t="s">
        <v>0</v>
      </c>
      <c r="G216" s="17" t="str">
        <f>VLOOKUP(F216,syozoku!$A$2:$B$90,2,FALSE)</f>
        <v>070200</v>
      </c>
    </row>
    <row r="217" spans="1:7" ht="15" customHeight="1" x14ac:dyDescent="0.15">
      <c r="A217" s="99">
        <v>5073</v>
      </c>
      <c r="B217" s="100" t="s">
        <v>1067</v>
      </c>
      <c r="C217" s="100" t="s">
        <v>269</v>
      </c>
      <c r="D217" s="100" t="s">
        <v>128</v>
      </c>
      <c r="E217" s="101">
        <v>1</v>
      </c>
      <c r="F217" s="103" t="s">
        <v>0</v>
      </c>
      <c r="G217" s="17" t="str">
        <f>VLOOKUP(F217,syozoku!$A$2:$B$90,2,FALSE)</f>
        <v>070200</v>
      </c>
    </row>
    <row r="218" spans="1:7" ht="15" customHeight="1" x14ac:dyDescent="0.15">
      <c r="A218" s="99">
        <v>5074</v>
      </c>
      <c r="B218" s="100" t="s">
        <v>1068</v>
      </c>
      <c r="C218" s="100" t="s">
        <v>587</v>
      </c>
      <c r="D218" s="100" t="s">
        <v>128</v>
      </c>
      <c r="E218" s="101">
        <v>1</v>
      </c>
      <c r="F218" s="103" t="s">
        <v>0</v>
      </c>
      <c r="G218" s="17" t="str">
        <f>VLOOKUP(F218,syozoku!$A$2:$B$90,2,FALSE)</f>
        <v>070200</v>
      </c>
    </row>
    <row r="219" spans="1:7" ht="15" customHeight="1" x14ac:dyDescent="0.15">
      <c r="A219" s="99">
        <v>5075</v>
      </c>
      <c r="B219" s="100" t="s">
        <v>1069</v>
      </c>
      <c r="C219" s="100" t="s">
        <v>193</v>
      </c>
      <c r="D219" s="100" t="s">
        <v>128</v>
      </c>
      <c r="E219" s="101">
        <v>1</v>
      </c>
      <c r="F219" s="103" t="s">
        <v>0</v>
      </c>
      <c r="G219" s="17" t="str">
        <f>VLOOKUP(F219,syozoku!$A$2:$B$90,2,FALSE)</f>
        <v>070200</v>
      </c>
    </row>
    <row r="220" spans="1:7" ht="15" customHeight="1" x14ac:dyDescent="0.15">
      <c r="A220" s="99">
        <v>5076</v>
      </c>
      <c r="B220" s="100" t="s">
        <v>1070</v>
      </c>
      <c r="C220" s="100" t="s">
        <v>197</v>
      </c>
      <c r="D220" s="100" t="s">
        <v>128</v>
      </c>
      <c r="E220" s="101">
        <v>1</v>
      </c>
      <c r="F220" s="103" t="s">
        <v>0</v>
      </c>
      <c r="G220" s="17" t="str">
        <f>VLOOKUP(F220,syozoku!$A$2:$B$90,2,FALSE)</f>
        <v>070200</v>
      </c>
    </row>
    <row r="221" spans="1:7" ht="15" customHeight="1" x14ac:dyDescent="0.15">
      <c r="A221" s="99">
        <v>5077</v>
      </c>
      <c r="B221" s="100" t="s">
        <v>1071</v>
      </c>
      <c r="C221" s="100" t="s">
        <v>840</v>
      </c>
      <c r="D221" s="100" t="s">
        <v>128</v>
      </c>
      <c r="E221" s="101">
        <v>1</v>
      </c>
      <c r="F221" s="103" t="s">
        <v>0</v>
      </c>
      <c r="G221" s="17" t="str">
        <f>VLOOKUP(F221,syozoku!$A$2:$B$90,2,FALSE)</f>
        <v>070200</v>
      </c>
    </row>
    <row r="222" spans="1:7" ht="15" customHeight="1" x14ac:dyDescent="0.15">
      <c r="A222" s="99">
        <v>5078</v>
      </c>
      <c r="B222" s="100" t="s">
        <v>1072</v>
      </c>
      <c r="C222" s="100" t="s">
        <v>1073</v>
      </c>
      <c r="D222" s="100" t="s">
        <v>128</v>
      </c>
      <c r="E222" s="101">
        <v>1</v>
      </c>
      <c r="F222" s="103" t="s">
        <v>0</v>
      </c>
      <c r="G222" s="17" t="str">
        <f>VLOOKUP(F222,syozoku!$A$2:$B$90,2,FALSE)</f>
        <v>070200</v>
      </c>
    </row>
    <row r="223" spans="1:7" ht="15" customHeight="1" x14ac:dyDescent="0.15">
      <c r="A223" s="99">
        <v>5079</v>
      </c>
      <c r="B223" s="100" t="s">
        <v>1074</v>
      </c>
      <c r="C223" s="100" t="s">
        <v>319</v>
      </c>
      <c r="D223" s="100" t="s">
        <v>129</v>
      </c>
      <c r="E223" s="101">
        <v>2</v>
      </c>
      <c r="F223" s="103" t="s">
        <v>0</v>
      </c>
      <c r="G223" s="17" t="str">
        <f>VLOOKUP(F223,syozoku!$A$2:$B$90,2,FALSE)</f>
        <v>070200</v>
      </c>
    </row>
    <row r="224" spans="1:7" ht="15" customHeight="1" x14ac:dyDescent="0.15">
      <c r="A224" s="99">
        <v>5080</v>
      </c>
      <c r="B224" s="100" t="s">
        <v>1075</v>
      </c>
      <c r="C224" s="100" t="s">
        <v>293</v>
      </c>
      <c r="D224" s="100" t="s">
        <v>129</v>
      </c>
      <c r="E224" s="101">
        <v>2</v>
      </c>
      <c r="F224" s="103" t="s">
        <v>0</v>
      </c>
      <c r="G224" s="17" t="str">
        <f>VLOOKUP(F224,syozoku!$A$2:$B$90,2,FALSE)</f>
        <v>070200</v>
      </c>
    </row>
    <row r="225" spans="1:7" ht="15" customHeight="1" x14ac:dyDescent="0.15">
      <c r="A225" s="99">
        <v>5081</v>
      </c>
      <c r="B225" s="100" t="s">
        <v>1076</v>
      </c>
      <c r="C225" s="100" t="s">
        <v>312</v>
      </c>
      <c r="D225" s="100" t="s">
        <v>129</v>
      </c>
      <c r="E225" s="101">
        <v>2</v>
      </c>
      <c r="F225" s="103" t="s">
        <v>0</v>
      </c>
      <c r="G225" s="17" t="str">
        <f>VLOOKUP(F225,syozoku!$A$2:$B$90,2,FALSE)</f>
        <v>070200</v>
      </c>
    </row>
    <row r="226" spans="1:7" ht="15" customHeight="1" x14ac:dyDescent="0.15">
      <c r="A226" s="99">
        <v>5082</v>
      </c>
      <c r="B226" s="100" t="s">
        <v>1077</v>
      </c>
      <c r="C226" s="100" t="s">
        <v>272</v>
      </c>
      <c r="D226" s="100" t="s">
        <v>129</v>
      </c>
      <c r="E226" s="101">
        <v>2</v>
      </c>
      <c r="F226" s="103" t="s">
        <v>0</v>
      </c>
      <c r="G226" s="17" t="str">
        <f>VLOOKUP(F226,syozoku!$A$2:$B$90,2,FALSE)</f>
        <v>070200</v>
      </c>
    </row>
    <row r="227" spans="1:7" ht="15" customHeight="1" x14ac:dyDescent="0.15">
      <c r="A227" s="99">
        <v>5083</v>
      </c>
      <c r="B227" s="100" t="s">
        <v>1078</v>
      </c>
      <c r="C227" s="100" t="s">
        <v>311</v>
      </c>
      <c r="D227" s="100" t="s">
        <v>129</v>
      </c>
      <c r="E227" s="101">
        <v>2</v>
      </c>
      <c r="F227" s="103" t="s">
        <v>0</v>
      </c>
      <c r="G227" s="17" t="str">
        <f>VLOOKUP(F227,syozoku!$A$2:$B$90,2,FALSE)</f>
        <v>070200</v>
      </c>
    </row>
    <row r="228" spans="1:7" ht="15" customHeight="1" x14ac:dyDescent="0.15">
      <c r="A228" s="99">
        <v>5084</v>
      </c>
      <c r="B228" s="100" t="s">
        <v>1079</v>
      </c>
      <c r="C228" s="100" t="s">
        <v>349</v>
      </c>
      <c r="D228" s="100" t="s">
        <v>129</v>
      </c>
      <c r="E228" s="101">
        <v>2</v>
      </c>
      <c r="F228" s="103" t="s">
        <v>0</v>
      </c>
      <c r="G228" s="17" t="str">
        <f>VLOOKUP(F228,syozoku!$A$2:$B$90,2,FALSE)</f>
        <v>070200</v>
      </c>
    </row>
    <row r="229" spans="1:7" ht="15" customHeight="1" x14ac:dyDescent="0.15">
      <c r="A229" s="99">
        <v>5085</v>
      </c>
      <c r="B229" s="100" t="s">
        <v>1080</v>
      </c>
      <c r="C229" s="100" t="s">
        <v>1081</v>
      </c>
      <c r="D229" s="100" t="s">
        <v>129</v>
      </c>
      <c r="E229" s="101">
        <v>2</v>
      </c>
      <c r="F229" s="103" t="s">
        <v>0</v>
      </c>
      <c r="G229" s="17" t="str">
        <f>VLOOKUP(F229,syozoku!$A$2:$B$90,2,FALSE)</f>
        <v>070200</v>
      </c>
    </row>
    <row r="230" spans="1:7" ht="15" customHeight="1" x14ac:dyDescent="0.15">
      <c r="A230" s="99">
        <v>5086</v>
      </c>
      <c r="B230" s="100" t="s">
        <v>1082</v>
      </c>
      <c r="C230" s="100" t="s">
        <v>313</v>
      </c>
      <c r="D230" s="100" t="s">
        <v>129</v>
      </c>
      <c r="E230" s="101">
        <v>2</v>
      </c>
      <c r="F230" s="103" t="s">
        <v>0</v>
      </c>
      <c r="G230" s="17" t="str">
        <f>VLOOKUP(F230,syozoku!$A$2:$B$90,2,FALSE)</f>
        <v>070200</v>
      </c>
    </row>
    <row r="231" spans="1:7" ht="15" customHeight="1" x14ac:dyDescent="0.15">
      <c r="A231" s="99">
        <v>5087</v>
      </c>
      <c r="B231" s="100" t="s">
        <v>1083</v>
      </c>
      <c r="C231" s="100" t="s">
        <v>504</v>
      </c>
      <c r="D231" s="100" t="s">
        <v>129</v>
      </c>
      <c r="E231" s="101">
        <v>2</v>
      </c>
      <c r="F231" s="103" t="s">
        <v>0</v>
      </c>
      <c r="G231" s="17" t="str">
        <f>VLOOKUP(F231,syozoku!$A$2:$B$90,2,FALSE)</f>
        <v>070200</v>
      </c>
    </row>
    <row r="232" spans="1:7" ht="15" customHeight="1" x14ac:dyDescent="0.15">
      <c r="A232" s="99">
        <v>5088</v>
      </c>
      <c r="B232" s="100" t="s">
        <v>1084</v>
      </c>
      <c r="C232" s="100" t="s">
        <v>490</v>
      </c>
      <c r="D232" s="100" t="s">
        <v>129</v>
      </c>
      <c r="E232" s="101">
        <v>2</v>
      </c>
      <c r="F232" s="103" t="s">
        <v>0</v>
      </c>
      <c r="G232" s="17" t="str">
        <f>VLOOKUP(F232,syozoku!$A$2:$B$90,2,FALSE)</f>
        <v>070200</v>
      </c>
    </row>
    <row r="233" spans="1:7" ht="15" customHeight="1" x14ac:dyDescent="0.15">
      <c r="A233" s="99">
        <v>5089</v>
      </c>
      <c r="B233" s="100" t="s">
        <v>1085</v>
      </c>
      <c r="C233" s="100" t="s">
        <v>480</v>
      </c>
      <c r="D233" s="100" t="s">
        <v>129</v>
      </c>
      <c r="E233" s="101">
        <v>2</v>
      </c>
      <c r="F233" s="103" t="s">
        <v>0</v>
      </c>
      <c r="G233" s="17" t="str">
        <f>VLOOKUP(F233,syozoku!$A$2:$B$90,2,FALSE)</f>
        <v>070200</v>
      </c>
    </row>
    <row r="234" spans="1:7" ht="15" customHeight="1" x14ac:dyDescent="0.15">
      <c r="A234" s="99">
        <v>5091</v>
      </c>
      <c r="B234" s="100" t="s">
        <v>1086</v>
      </c>
      <c r="C234" s="100" t="s">
        <v>616</v>
      </c>
      <c r="D234" s="100" t="s">
        <v>128</v>
      </c>
      <c r="E234" s="101">
        <v>1</v>
      </c>
      <c r="F234" s="103" t="s">
        <v>136</v>
      </c>
      <c r="G234" s="17" t="str">
        <f>VLOOKUP(F234,syozoku!$A$2:$B$90,2,FALSE)</f>
        <v>070300</v>
      </c>
    </row>
    <row r="235" spans="1:7" ht="15" customHeight="1" x14ac:dyDescent="0.15">
      <c r="A235" s="99">
        <v>5092</v>
      </c>
      <c r="B235" s="100" t="s">
        <v>1087</v>
      </c>
      <c r="C235" s="100" t="s">
        <v>216</v>
      </c>
      <c r="D235" s="100" t="s">
        <v>128</v>
      </c>
      <c r="E235" s="101">
        <v>1</v>
      </c>
      <c r="F235" s="103" t="s">
        <v>136</v>
      </c>
      <c r="G235" s="17" t="str">
        <f>VLOOKUP(F235,syozoku!$A$2:$B$90,2,FALSE)</f>
        <v>070300</v>
      </c>
    </row>
    <row r="236" spans="1:7" ht="15" customHeight="1" x14ac:dyDescent="0.15">
      <c r="A236" s="99">
        <v>5093</v>
      </c>
      <c r="B236" s="100" t="s">
        <v>1088</v>
      </c>
      <c r="C236" s="100" t="s">
        <v>308</v>
      </c>
      <c r="D236" s="100" t="s">
        <v>129</v>
      </c>
      <c r="E236" s="101">
        <v>2</v>
      </c>
      <c r="F236" s="103" t="s">
        <v>136</v>
      </c>
      <c r="G236" s="17" t="str">
        <f>VLOOKUP(F236,syozoku!$A$2:$B$90,2,FALSE)</f>
        <v>070300</v>
      </c>
    </row>
    <row r="237" spans="1:7" ht="15" customHeight="1" x14ac:dyDescent="0.15">
      <c r="A237" s="99">
        <v>5094</v>
      </c>
      <c r="B237" s="100" t="s">
        <v>1089</v>
      </c>
      <c r="C237" s="100" t="s">
        <v>273</v>
      </c>
      <c r="D237" s="100" t="s">
        <v>129</v>
      </c>
      <c r="E237" s="101">
        <v>2</v>
      </c>
      <c r="F237" s="103" t="s">
        <v>136</v>
      </c>
      <c r="G237" s="17" t="str">
        <f>VLOOKUP(F237,syozoku!$A$2:$B$90,2,FALSE)</f>
        <v>070300</v>
      </c>
    </row>
    <row r="238" spans="1:7" ht="15" customHeight="1" x14ac:dyDescent="0.15">
      <c r="A238" s="99">
        <v>5095</v>
      </c>
      <c r="B238" s="100" t="s">
        <v>1090</v>
      </c>
      <c r="C238" s="100" t="s">
        <v>456</v>
      </c>
      <c r="D238" s="100" t="s">
        <v>129</v>
      </c>
      <c r="E238" s="101">
        <v>2</v>
      </c>
      <c r="F238" s="103" t="s">
        <v>136</v>
      </c>
      <c r="G238" s="17" t="str">
        <f>VLOOKUP(F238,syozoku!$A$2:$B$90,2,FALSE)</f>
        <v>070300</v>
      </c>
    </row>
    <row r="239" spans="1:7" ht="15" customHeight="1" x14ac:dyDescent="0.15">
      <c r="A239" s="99">
        <v>5096</v>
      </c>
      <c r="B239" s="100" t="s">
        <v>1091</v>
      </c>
      <c r="C239" s="100" t="s">
        <v>500</v>
      </c>
      <c r="D239" s="100" t="s">
        <v>129</v>
      </c>
      <c r="E239" s="101">
        <v>2</v>
      </c>
      <c r="F239" s="103" t="s">
        <v>136</v>
      </c>
      <c r="G239" s="17" t="str">
        <f>VLOOKUP(F239,syozoku!$A$2:$B$90,2,FALSE)</f>
        <v>070300</v>
      </c>
    </row>
    <row r="240" spans="1:7" ht="15" customHeight="1" x14ac:dyDescent="0.15">
      <c r="A240" s="99">
        <v>5097</v>
      </c>
      <c r="B240" s="100" t="s">
        <v>1092</v>
      </c>
      <c r="C240" s="100" t="s">
        <v>481</v>
      </c>
      <c r="D240" s="100" t="s">
        <v>129</v>
      </c>
      <c r="E240" s="101">
        <v>2</v>
      </c>
      <c r="F240" s="103" t="s">
        <v>136</v>
      </c>
      <c r="G240" s="17" t="str">
        <f>VLOOKUP(F240,syozoku!$A$2:$B$90,2,FALSE)</f>
        <v>070300</v>
      </c>
    </row>
    <row r="241" spans="1:7" ht="15" customHeight="1" x14ac:dyDescent="0.15">
      <c r="A241" s="99">
        <v>5098</v>
      </c>
      <c r="B241" s="100" t="s">
        <v>1093</v>
      </c>
      <c r="C241" s="100" t="s">
        <v>501</v>
      </c>
      <c r="D241" s="100" t="s">
        <v>129</v>
      </c>
      <c r="E241" s="101">
        <v>2</v>
      </c>
      <c r="F241" s="103" t="s">
        <v>136</v>
      </c>
      <c r="G241" s="17" t="str">
        <f>VLOOKUP(F241,syozoku!$A$2:$B$90,2,FALSE)</f>
        <v>070300</v>
      </c>
    </row>
    <row r="242" spans="1:7" ht="15" customHeight="1" x14ac:dyDescent="0.15">
      <c r="A242" s="99">
        <v>5101</v>
      </c>
      <c r="B242" s="100" t="s">
        <v>1094</v>
      </c>
      <c r="C242" s="100" t="s">
        <v>610</v>
      </c>
      <c r="D242" s="100" t="s">
        <v>128</v>
      </c>
      <c r="E242" s="101">
        <v>1</v>
      </c>
      <c r="F242" s="103" t="s">
        <v>134</v>
      </c>
      <c r="G242" s="17" t="str">
        <f>VLOOKUP(F242,syozoku!$A$2:$B$90,2,FALSE)</f>
        <v>071000</v>
      </c>
    </row>
    <row r="243" spans="1:7" ht="15" customHeight="1" x14ac:dyDescent="0.15">
      <c r="A243" s="99">
        <v>5102</v>
      </c>
      <c r="B243" s="100" t="s">
        <v>1095</v>
      </c>
      <c r="C243" s="100" t="s">
        <v>334</v>
      </c>
      <c r="D243" s="100" t="s">
        <v>128</v>
      </c>
      <c r="E243" s="101">
        <v>1</v>
      </c>
      <c r="F243" s="103" t="s">
        <v>134</v>
      </c>
      <c r="G243" s="17" t="str">
        <f>VLOOKUP(F243,syozoku!$A$2:$B$90,2,FALSE)</f>
        <v>071000</v>
      </c>
    </row>
    <row r="244" spans="1:7" ht="15" customHeight="1" x14ac:dyDescent="0.15">
      <c r="A244" s="99">
        <v>5103</v>
      </c>
      <c r="B244" s="100" t="s">
        <v>1096</v>
      </c>
      <c r="C244" s="100" t="s">
        <v>322</v>
      </c>
      <c r="D244" s="100" t="s">
        <v>128</v>
      </c>
      <c r="E244" s="101">
        <v>1</v>
      </c>
      <c r="F244" s="103" t="s">
        <v>134</v>
      </c>
      <c r="G244" s="17" t="str">
        <f>VLOOKUP(F244,syozoku!$A$2:$B$90,2,FALSE)</f>
        <v>071000</v>
      </c>
    </row>
    <row r="245" spans="1:7" ht="15" customHeight="1" x14ac:dyDescent="0.15">
      <c r="A245" s="99">
        <v>5104</v>
      </c>
      <c r="B245" s="100" t="s">
        <v>1097</v>
      </c>
      <c r="C245" s="100" t="s">
        <v>260</v>
      </c>
      <c r="D245" s="100" t="s">
        <v>128</v>
      </c>
      <c r="E245" s="101">
        <v>1</v>
      </c>
      <c r="F245" s="103" t="s">
        <v>134</v>
      </c>
      <c r="G245" s="17" t="str">
        <f>VLOOKUP(F245,syozoku!$A$2:$B$90,2,FALSE)</f>
        <v>071000</v>
      </c>
    </row>
    <row r="246" spans="1:7" ht="15" customHeight="1" x14ac:dyDescent="0.15">
      <c r="A246" s="99">
        <v>5105</v>
      </c>
      <c r="B246" s="100" t="s">
        <v>1098</v>
      </c>
      <c r="C246" s="100" t="s">
        <v>248</v>
      </c>
      <c r="D246" s="100" t="s">
        <v>128</v>
      </c>
      <c r="E246" s="101">
        <v>1</v>
      </c>
      <c r="F246" s="103" t="s">
        <v>134</v>
      </c>
      <c r="G246" s="17" t="str">
        <f>VLOOKUP(F246,syozoku!$A$2:$B$90,2,FALSE)</f>
        <v>071000</v>
      </c>
    </row>
    <row r="247" spans="1:7" ht="15" customHeight="1" x14ac:dyDescent="0.15">
      <c r="A247" s="99">
        <v>5106</v>
      </c>
      <c r="B247" s="100" t="s">
        <v>1099</v>
      </c>
      <c r="C247" s="100" t="s">
        <v>336</v>
      </c>
      <c r="D247" s="100" t="s">
        <v>128</v>
      </c>
      <c r="E247" s="101">
        <v>1</v>
      </c>
      <c r="F247" s="103" t="s">
        <v>134</v>
      </c>
      <c r="G247" s="17" t="str">
        <f>VLOOKUP(F247,syozoku!$A$2:$B$90,2,FALSE)</f>
        <v>071000</v>
      </c>
    </row>
    <row r="248" spans="1:7" ht="15" customHeight="1" x14ac:dyDescent="0.15">
      <c r="A248" s="99">
        <v>5107</v>
      </c>
      <c r="B248" s="100" t="s">
        <v>1100</v>
      </c>
      <c r="C248" s="100" t="s">
        <v>1101</v>
      </c>
      <c r="D248" s="100" t="s">
        <v>128</v>
      </c>
      <c r="E248" s="101">
        <v>1</v>
      </c>
      <c r="F248" s="103" t="s">
        <v>134</v>
      </c>
      <c r="G248" s="17" t="str">
        <f>VLOOKUP(F248,syozoku!$A$2:$B$90,2,FALSE)</f>
        <v>071000</v>
      </c>
    </row>
    <row r="249" spans="1:7" ht="15" customHeight="1" x14ac:dyDescent="0.15">
      <c r="A249" s="99">
        <v>5108</v>
      </c>
      <c r="B249" s="100" t="s">
        <v>1102</v>
      </c>
      <c r="C249" s="100" t="s">
        <v>473</v>
      </c>
      <c r="D249" s="100" t="s">
        <v>128</v>
      </c>
      <c r="E249" s="101">
        <v>1</v>
      </c>
      <c r="F249" s="103" t="s">
        <v>134</v>
      </c>
      <c r="G249" s="17" t="str">
        <f>VLOOKUP(F249,syozoku!$A$2:$B$90,2,FALSE)</f>
        <v>071000</v>
      </c>
    </row>
    <row r="250" spans="1:7" ht="15" customHeight="1" x14ac:dyDescent="0.15">
      <c r="A250" s="99">
        <v>5109</v>
      </c>
      <c r="B250" s="100" t="s">
        <v>1103</v>
      </c>
      <c r="C250" s="100" t="s">
        <v>1104</v>
      </c>
      <c r="D250" s="100" t="s">
        <v>128</v>
      </c>
      <c r="E250" s="101">
        <v>1</v>
      </c>
      <c r="F250" s="103" t="s">
        <v>134</v>
      </c>
      <c r="G250" s="17" t="str">
        <f>VLOOKUP(F250,syozoku!$A$2:$B$90,2,FALSE)</f>
        <v>071000</v>
      </c>
    </row>
    <row r="251" spans="1:7" ht="15" customHeight="1" x14ac:dyDescent="0.15">
      <c r="A251" s="99">
        <v>5111</v>
      </c>
      <c r="B251" s="100" t="s">
        <v>1105</v>
      </c>
      <c r="C251" s="100" t="s">
        <v>242</v>
      </c>
      <c r="D251" s="100" t="s">
        <v>128</v>
      </c>
      <c r="E251" s="101">
        <v>1</v>
      </c>
      <c r="F251" s="103" t="s">
        <v>135</v>
      </c>
      <c r="G251" s="17" t="str">
        <f>VLOOKUP(F251,syozoku!$A$2:$B$90,2,FALSE)</f>
        <v>070400</v>
      </c>
    </row>
    <row r="252" spans="1:7" ht="15" customHeight="1" x14ac:dyDescent="0.15">
      <c r="A252" s="99">
        <v>5112</v>
      </c>
      <c r="B252" s="100" t="s">
        <v>1106</v>
      </c>
      <c r="C252" s="100" t="s">
        <v>289</v>
      </c>
      <c r="D252" s="100" t="s">
        <v>128</v>
      </c>
      <c r="E252" s="101">
        <v>1</v>
      </c>
      <c r="F252" s="103" t="s">
        <v>135</v>
      </c>
      <c r="G252" s="17" t="str">
        <f>VLOOKUP(F252,syozoku!$A$2:$B$90,2,FALSE)</f>
        <v>070400</v>
      </c>
    </row>
    <row r="253" spans="1:7" ht="15" customHeight="1" x14ac:dyDescent="0.15">
      <c r="A253" s="99">
        <v>5113</v>
      </c>
      <c r="B253" s="100" t="s">
        <v>1107</v>
      </c>
      <c r="C253" s="100" t="s">
        <v>296</v>
      </c>
      <c r="D253" s="100" t="s">
        <v>128</v>
      </c>
      <c r="E253" s="101">
        <v>1</v>
      </c>
      <c r="F253" s="103" t="s">
        <v>135</v>
      </c>
      <c r="G253" s="17" t="str">
        <f>VLOOKUP(F253,syozoku!$A$2:$B$90,2,FALSE)</f>
        <v>070400</v>
      </c>
    </row>
    <row r="254" spans="1:7" ht="15" customHeight="1" x14ac:dyDescent="0.15">
      <c r="A254" s="99">
        <v>5114</v>
      </c>
      <c r="B254" s="100" t="s">
        <v>1108</v>
      </c>
      <c r="C254" s="100" t="s">
        <v>297</v>
      </c>
      <c r="D254" s="100" t="s">
        <v>128</v>
      </c>
      <c r="E254" s="101">
        <v>1</v>
      </c>
      <c r="F254" s="103" t="s">
        <v>135</v>
      </c>
      <c r="G254" s="17" t="str">
        <f>VLOOKUP(F254,syozoku!$A$2:$B$90,2,FALSE)</f>
        <v>070400</v>
      </c>
    </row>
    <row r="255" spans="1:7" ht="15" customHeight="1" x14ac:dyDescent="0.15">
      <c r="A255" s="99">
        <v>5115</v>
      </c>
      <c r="B255" s="100" t="s">
        <v>1109</v>
      </c>
      <c r="C255" s="100" t="s">
        <v>290</v>
      </c>
      <c r="D255" s="100" t="s">
        <v>128</v>
      </c>
      <c r="E255" s="101">
        <v>1</v>
      </c>
      <c r="F255" s="103" t="s">
        <v>135</v>
      </c>
      <c r="G255" s="17" t="str">
        <f>VLOOKUP(F255,syozoku!$A$2:$B$90,2,FALSE)</f>
        <v>070400</v>
      </c>
    </row>
    <row r="256" spans="1:7" ht="15" customHeight="1" x14ac:dyDescent="0.15">
      <c r="A256" s="99">
        <v>5116</v>
      </c>
      <c r="B256" s="100" t="s">
        <v>1110</v>
      </c>
      <c r="C256" s="100" t="s">
        <v>274</v>
      </c>
      <c r="D256" s="100" t="s">
        <v>128</v>
      </c>
      <c r="E256" s="101">
        <v>1</v>
      </c>
      <c r="F256" s="103" t="s">
        <v>135</v>
      </c>
      <c r="G256" s="17" t="str">
        <f>VLOOKUP(F256,syozoku!$A$2:$B$90,2,FALSE)</f>
        <v>070400</v>
      </c>
    </row>
    <row r="257" spans="1:7" ht="15" customHeight="1" x14ac:dyDescent="0.15">
      <c r="A257" s="99">
        <v>5117</v>
      </c>
      <c r="B257" s="100" t="s">
        <v>1111</v>
      </c>
      <c r="C257" s="100" t="s">
        <v>597</v>
      </c>
      <c r="D257" s="100" t="s">
        <v>128</v>
      </c>
      <c r="E257" s="101">
        <v>1</v>
      </c>
      <c r="F257" s="103" t="s">
        <v>135</v>
      </c>
      <c r="G257" s="17" t="str">
        <f>VLOOKUP(F257,syozoku!$A$2:$B$90,2,FALSE)</f>
        <v>070400</v>
      </c>
    </row>
    <row r="258" spans="1:7" ht="15" customHeight="1" x14ac:dyDescent="0.15">
      <c r="A258" s="99">
        <v>5118</v>
      </c>
      <c r="B258" s="100" t="s">
        <v>1112</v>
      </c>
      <c r="C258" s="100" t="s">
        <v>323</v>
      </c>
      <c r="D258" s="100" t="s">
        <v>128</v>
      </c>
      <c r="E258" s="101">
        <v>1</v>
      </c>
      <c r="F258" s="103" t="s">
        <v>135</v>
      </c>
      <c r="G258" s="17" t="str">
        <f>VLOOKUP(F258,syozoku!$A$2:$B$90,2,FALSE)</f>
        <v>070400</v>
      </c>
    </row>
    <row r="259" spans="1:7" ht="15" customHeight="1" x14ac:dyDescent="0.15">
      <c r="A259" s="99">
        <v>5119</v>
      </c>
      <c r="B259" s="100" t="s">
        <v>1113</v>
      </c>
      <c r="C259" s="100" t="s">
        <v>275</v>
      </c>
      <c r="D259" s="100" t="s">
        <v>128</v>
      </c>
      <c r="E259" s="101">
        <v>1</v>
      </c>
      <c r="F259" s="103" t="s">
        <v>135</v>
      </c>
      <c r="G259" s="17" t="str">
        <f>VLOOKUP(F259,syozoku!$A$2:$B$90,2,FALSE)</f>
        <v>070400</v>
      </c>
    </row>
    <row r="260" spans="1:7" ht="15" customHeight="1" x14ac:dyDescent="0.15">
      <c r="A260" s="99">
        <v>5120</v>
      </c>
      <c r="B260" s="100" t="s">
        <v>1114</v>
      </c>
      <c r="C260" s="100" t="s">
        <v>252</v>
      </c>
      <c r="D260" s="100" t="s">
        <v>128</v>
      </c>
      <c r="E260" s="101">
        <v>1</v>
      </c>
      <c r="F260" s="103" t="s">
        <v>135</v>
      </c>
      <c r="G260" s="17" t="str">
        <f>VLOOKUP(F260,syozoku!$A$2:$B$90,2,FALSE)</f>
        <v>070400</v>
      </c>
    </row>
    <row r="261" spans="1:7" ht="15" customHeight="1" x14ac:dyDescent="0.15">
      <c r="A261" s="99">
        <v>5121</v>
      </c>
      <c r="B261" s="100" t="s">
        <v>1115</v>
      </c>
      <c r="C261" s="100" t="s">
        <v>302</v>
      </c>
      <c r="D261" s="100" t="s">
        <v>128</v>
      </c>
      <c r="E261" s="101">
        <v>1</v>
      </c>
      <c r="F261" s="103" t="s">
        <v>135</v>
      </c>
      <c r="G261" s="17" t="str">
        <f>VLOOKUP(F261,syozoku!$A$2:$B$90,2,FALSE)</f>
        <v>070400</v>
      </c>
    </row>
    <row r="262" spans="1:7" ht="15" customHeight="1" x14ac:dyDescent="0.15">
      <c r="A262" s="99">
        <v>5122</v>
      </c>
      <c r="B262" s="100" t="s">
        <v>1116</v>
      </c>
      <c r="C262" s="100" t="s">
        <v>266</v>
      </c>
      <c r="D262" s="100" t="s">
        <v>128</v>
      </c>
      <c r="E262" s="101">
        <v>1</v>
      </c>
      <c r="F262" s="103" t="s">
        <v>135</v>
      </c>
      <c r="G262" s="17" t="str">
        <f>VLOOKUP(F262,syozoku!$A$2:$B$90,2,FALSE)</f>
        <v>070400</v>
      </c>
    </row>
    <row r="263" spans="1:7" ht="15" customHeight="1" x14ac:dyDescent="0.15">
      <c r="A263" s="99">
        <v>5123</v>
      </c>
      <c r="B263" s="100" t="s">
        <v>1117</v>
      </c>
      <c r="C263" s="100" t="s">
        <v>264</v>
      </c>
      <c r="D263" s="100" t="s">
        <v>128</v>
      </c>
      <c r="E263" s="101">
        <v>1</v>
      </c>
      <c r="F263" s="103" t="s">
        <v>135</v>
      </c>
      <c r="G263" s="17" t="str">
        <f>VLOOKUP(F263,syozoku!$A$2:$B$90,2,FALSE)</f>
        <v>070400</v>
      </c>
    </row>
    <row r="264" spans="1:7" ht="15" customHeight="1" x14ac:dyDescent="0.15">
      <c r="A264" s="99">
        <v>5124</v>
      </c>
      <c r="B264" s="100" t="s">
        <v>1118</v>
      </c>
      <c r="C264" s="100" t="s">
        <v>370</v>
      </c>
      <c r="D264" s="100" t="s">
        <v>128</v>
      </c>
      <c r="E264" s="101">
        <v>1</v>
      </c>
      <c r="F264" s="103" t="s">
        <v>135</v>
      </c>
      <c r="G264" s="17" t="str">
        <f>VLOOKUP(F264,syozoku!$A$2:$B$90,2,FALSE)</f>
        <v>070400</v>
      </c>
    </row>
    <row r="265" spans="1:7" ht="15" customHeight="1" x14ac:dyDescent="0.15">
      <c r="A265" s="99">
        <v>5125</v>
      </c>
      <c r="B265" s="100" t="s">
        <v>1119</v>
      </c>
      <c r="C265" s="100" t="s">
        <v>304</v>
      </c>
      <c r="D265" s="100" t="s">
        <v>128</v>
      </c>
      <c r="E265" s="101">
        <v>1</v>
      </c>
      <c r="F265" s="103" t="s">
        <v>135</v>
      </c>
      <c r="G265" s="17" t="str">
        <f>VLOOKUP(F265,syozoku!$A$2:$B$90,2,FALSE)</f>
        <v>070400</v>
      </c>
    </row>
    <row r="266" spans="1:7" ht="15" customHeight="1" x14ac:dyDescent="0.15">
      <c r="A266" s="99">
        <v>5126</v>
      </c>
      <c r="B266" s="100" t="s">
        <v>1120</v>
      </c>
      <c r="C266" s="100" t="s">
        <v>263</v>
      </c>
      <c r="D266" s="100" t="s">
        <v>128</v>
      </c>
      <c r="E266" s="101">
        <v>1</v>
      </c>
      <c r="F266" s="103" t="s">
        <v>135</v>
      </c>
      <c r="G266" s="17" t="str">
        <f>VLOOKUP(F266,syozoku!$A$2:$B$90,2,FALSE)</f>
        <v>070400</v>
      </c>
    </row>
    <row r="267" spans="1:7" ht="15" customHeight="1" x14ac:dyDescent="0.15">
      <c r="A267" s="99">
        <v>5127</v>
      </c>
      <c r="B267" s="100" t="s">
        <v>1121</v>
      </c>
      <c r="C267" s="100" t="s">
        <v>245</v>
      </c>
      <c r="D267" s="100" t="s">
        <v>128</v>
      </c>
      <c r="E267" s="101">
        <v>1</v>
      </c>
      <c r="F267" s="103" t="s">
        <v>135</v>
      </c>
      <c r="G267" s="17" t="str">
        <f>VLOOKUP(F267,syozoku!$A$2:$B$90,2,FALSE)</f>
        <v>070400</v>
      </c>
    </row>
    <row r="268" spans="1:7" ht="15" customHeight="1" x14ac:dyDescent="0.15">
      <c r="A268" s="99">
        <v>5128</v>
      </c>
      <c r="B268" s="100" t="s">
        <v>1122</v>
      </c>
      <c r="C268" s="100" t="s">
        <v>292</v>
      </c>
      <c r="D268" s="100" t="s">
        <v>128</v>
      </c>
      <c r="E268" s="101">
        <v>1</v>
      </c>
      <c r="F268" s="103" t="s">
        <v>135</v>
      </c>
      <c r="G268" s="17" t="str">
        <f>VLOOKUP(F268,syozoku!$A$2:$B$90,2,FALSE)</f>
        <v>070400</v>
      </c>
    </row>
    <row r="269" spans="1:7" ht="15" customHeight="1" x14ac:dyDescent="0.15">
      <c r="A269" s="99">
        <v>5129</v>
      </c>
      <c r="B269" s="100" t="s">
        <v>1123</v>
      </c>
      <c r="C269" s="100" t="s">
        <v>262</v>
      </c>
      <c r="D269" s="100" t="s">
        <v>128</v>
      </c>
      <c r="E269" s="101">
        <v>1</v>
      </c>
      <c r="F269" s="103" t="s">
        <v>135</v>
      </c>
      <c r="G269" s="17" t="str">
        <f>VLOOKUP(F269,syozoku!$A$2:$B$90,2,FALSE)</f>
        <v>070400</v>
      </c>
    </row>
    <row r="270" spans="1:7" ht="15" customHeight="1" x14ac:dyDescent="0.15">
      <c r="A270" s="99">
        <v>5130</v>
      </c>
      <c r="B270" s="100" t="s">
        <v>1124</v>
      </c>
      <c r="C270" s="100" t="s">
        <v>509</v>
      </c>
      <c r="D270" s="100" t="s">
        <v>128</v>
      </c>
      <c r="E270" s="101">
        <v>1</v>
      </c>
      <c r="F270" s="103" t="s">
        <v>135</v>
      </c>
      <c r="G270" s="17" t="str">
        <f>VLOOKUP(F270,syozoku!$A$2:$B$90,2,FALSE)</f>
        <v>070400</v>
      </c>
    </row>
    <row r="271" spans="1:7" ht="15" customHeight="1" x14ac:dyDescent="0.15">
      <c r="A271" s="99">
        <v>5131</v>
      </c>
      <c r="B271" s="100" t="s">
        <v>1125</v>
      </c>
      <c r="C271" s="100" t="s">
        <v>339</v>
      </c>
      <c r="D271" s="100" t="s">
        <v>128</v>
      </c>
      <c r="E271" s="101">
        <v>1</v>
      </c>
      <c r="F271" s="103" t="s">
        <v>135</v>
      </c>
      <c r="G271" s="17" t="str">
        <f>VLOOKUP(F271,syozoku!$A$2:$B$90,2,FALSE)</f>
        <v>070400</v>
      </c>
    </row>
    <row r="272" spans="1:7" ht="15" customHeight="1" x14ac:dyDescent="0.15">
      <c r="A272" s="99">
        <v>5132</v>
      </c>
      <c r="B272" s="100" t="s">
        <v>1126</v>
      </c>
      <c r="C272" s="100" t="s">
        <v>598</v>
      </c>
      <c r="D272" s="100" t="s">
        <v>128</v>
      </c>
      <c r="E272" s="101">
        <v>1</v>
      </c>
      <c r="F272" s="103" t="s">
        <v>135</v>
      </c>
      <c r="G272" s="17" t="str">
        <f>VLOOKUP(F272,syozoku!$A$2:$B$90,2,FALSE)</f>
        <v>070400</v>
      </c>
    </row>
    <row r="273" spans="1:7" ht="15" customHeight="1" x14ac:dyDescent="0.15">
      <c r="A273" s="99">
        <v>5133</v>
      </c>
      <c r="B273" s="100" t="s">
        <v>1127</v>
      </c>
      <c r="C273" s="100" t="s">
        <v>203</v>
      </c>
      <c r="D273" s="100" t="s">
        <v>129</v>
      </c>
      <c r="E273" s="101">
        <v>2</v>
      </c>
      <c r="F273" s="103" t="s">
        <v>135</v>
      </c>
      <c r="G273" s="17" t="str">
        <f>VLOOKUP(F273,syozoku!$A$2:$B$90,2,FALSE)</f>
        <v>070400</v>
      </c>
    </row>
    <row r="274" spans="1:7" ht="15" customHeight="1" x14ac:dyDescent="0.15">
      <c r="A274" s="99">
        <v>5134</v>
      </c>
      <c r="B274" s="100" t="s">
        <v>1128</v>
      </c>
      <c r="C274" s="100" t="s">
        <v>1129</v>
      </c>
      <c r="D274" s="100" t="s">
        <v>128</v>
      </c>
      <c r="E274" s="101">
        <v>1</v>
      </c>
      <c r="F274" s="103" t="s">
        <v>135</v>
      </c>
      <c r="G274" s="17" t="str">
        <f>VLOOKUP(F274,syozoku!$A$2:$B$90,2,FALSE)</f>
        <v>070400</v>
      </c>
    </row>
    <row r="275" spans="1:7" ht="15" customHeight="1" x14ac:dyDescent="0.15">
      <c r="A275" s="99">
        <v>5135</v>
      </c>
      <c r="B275" s="100" t="s">
        <v>1130</v>
      </c>
      <c r="C275" s="100" t="s">
        <v>497</v>
      </c>
      <c r="D275" s="100" t="s">
        <v>128</v>
      </c>
      <c r="E275" s="101">
        <v>1</v>
      </c>
      <c r="F275" s="103" t="s">
        <v>135</v>
      </c>
      <c r="G275" s="17" t="str">
        <f>VLOOKUP(F275,syozoku!$A$2:$B$90,2,FALSE)</f>
        <v>070400</v>
      </c>
    </row>
    <row r="276" spans="1:7" ht="15" customHeight="1" x14ac:dyDescent="0.15">
      <c r="A276" s="99">
        <v>5136</v>
      </c>
      <c r="B276" s="100" t="s">
        <v>1131</v>
      </c>
      <c r="C276" s="100" t="s">
        <v>471</v>
      </c>
      <c r="D276" s="100" t="s">
        <v>128</v>
      </c>
      <c r="E276" s="101">
        <v>1</v>
      </c>
      <c r="F276" s="103" t="s">
        <v>135</v>
      </c>
      <c r="G276" s="17" t="str">
        <f>VLOOKUP(F276,syozoku!$A$2:$B$90,2,FALSE)</f>
        <v>070400</v>
      </c>
    </row>
    <row r="277" spans="1:7" ht="15" customHeight="1" x14ac:dyDescent="0.15">
      <c r="A277" s="99">
        <v>5137</v>
      </c>
      <c r="B277" s="100" t="s">
        <v>1132</v>
      </c>
      <c r="C277" s="100" t="s">
        <v>440</v>
      </c>
      <c r="D277" s="100" t="s">
        <v>128</v>
      </c>
      <c r="E277" s="101">
        <v>1</v>
      </c>
      <c r="F277" s="103" t="s">
        <v>135</v>
      </c>
      <c r="G277" s="17" t="str">
        <f>VLOOKUP(F277,syozoku!$A$2:$B$90,2,FALSE)</f>
        <v>070400</v>
      </c>
    </row>
    <row r="278" spans="1:7" ht="15" customHeight="1" x14ac:dyDescent="0.15">
      <c r="A278" s="99">
        <v>5138</v>
      </c>
      <c r="B278" s="100" t="s">
        <v>1133</v>
      </c>
      <c r="C278" s="100" t="s">
        <v>1134</v>
      </c>
      <c r="D278" s="100" t="s">
        <v>128</v>
      </c>
      <c r="E278" s="101">
        <v>1</v>
      </c>
      <c r="F278" s="103" t="s">
        <v>135</v>
      </c>
      <c r="G278" s="17" t="str">
        <f>VLOOKUP(F278,syozoku!$A$2:$B$90,2,FALSE)</f>
        <v>070400</v>
      </c>
    </row>
    <row r="279" spans="1:7" ht="15" customHeight="1" x14ac:dyDescent="0.15">
      <c r="A279" s="99">
        <v>5139</v>
      </c>
      <c r="B279" s="100" t="s">
        <v>1135</v>
      </c>
      <c r="C279" s="100" t="s">
        <v>470</v>
      </c>
      <c r="D279" s="100" t="s">
        <v>128</v>
      </c>
      <c r="E279" s="101">
        <v>1</v>
      </c>
      <c r="F279" s="103" t="s">
        <v>135</v>
      </c>
      <c r="G279" s="17" t="str">
        <f>VLOOKUP(F279,syozoku!$A$2:$B$90,2,FALSE)</f>
        <v>070400</v>
      </c>
    </row>
    <row r="280" spans="1:7" ht="15" customHeight="1" x14ac:dyDescent="0.15">
      <c r="A280" s="99">
        <v>5140</v>
      </c>
      <c r="B280" s="100" t="s">
        <v>1136</v>
      </c>
      <c r="C280" s="100" t="s">
        <v>1137</v>
      </c>
      <c r="D280" s="100" t="s">
        <v>128</v>
      </c>
      <c r="E280" s="101">
        <v>1</v>
      </c>
      <c r="F280" s="103" t="s">
        <v>135</v>
      </c>
      <c r="G280" s="17" t="str">
        <f>VLOOKUP(F280,syozoku!$A$2:$B$90,2,FALSE)</f>
        <v>070400</v>
      </c>
    </row>
    <row r="281" spans="1:7" ht="15" customHeight="1" x14ac:dyDescent="0.15">
      <c r="A281" s="99">
        <v>5141</v>
      </c>
      <c r="B281" s="100" t="s">
        <v>1138</v>
      </c>
      <c r="C281" s="100" t="s">
        <v>1139</v>
      </c>
      <c r="D281" s="100" t="s">
        <v>128</v>
      </c>
      <c r="E281" s="101">
        <v>1</v>
      </c>
      <c r="F281" s="103" t="s">
        <v>135</v>
      </c>
      <c r="G281" s="17" t="str">
        <f>VLOOKUP(F281,syozoku!$A$2:$B$90,2,FALSE)</f>
        <v>070400</v>
      </c>
    </row>
    <row r="282" spans="1:7" ht="15" customHeight="1" x14ac:dyDescent="0.15">
      <c r="A282" s="99">
        <v>5142</v>
      </c>
      <c r="B282" s="100" t="s">
        <v>1140</v>
      </c>
      <c r="C282" s="100" t="s">
        <v>1141</v>
      </c>
      <c r="D282" s="100" t="s">
        <v>128</v>
      </c>
      <c r="E282" s="101">
        <v>1</v>
      </c>
      <c r="F282" s="103" t="s">
        <v>135</v>
      </c>
      <c r="G282" s="17" t="str">
        <f>VLOOKUP(F282,syozoku!$A$2:$B$90,2,FALSE)</f>
        <v>070400</v>
      </c>
    </row>
    <row r="283" spans="1:7" ht="15" customHeight="1" x14ac:dyDescent="0.15">
      <c r="A283" s="99">
        <v>5143</v>
      </c>
      <c r="B283" s="100" t="s">
        <v>1142</v>
      </c>
      <c r="C283" s="100" t="s">
        <v>1143</v>
      </c>
      <c r="D283" s="100" t="s">
        <v>128</v>
      </c>
      <c r="E283" s="101">
        <v>1</v>
      </c>
      <c r="F283" s="103" t="s">
        <v>135</v>
      </c>
      <c r="G283" s="17" t="str">
        <f>VLOOKUP(F283,syozoku!$A$2:$B$90,2,FALSE)</f>
        <v>070400</v>
      </c>
    </row>
    <row r="284" spans="1:7" ht="15" customHeight="1" x14ac:dyDescent="0.15">
      <c r="A284" s="99">
        <v>5144</v>
      </c>
      <c r="B284" s="100" t="s">
        <v>1144</v>
      </c>
      <c r="C284" s="100" t="s">
        <v>1145</v>
      </c>
      <c r="D284" s="100" t="s">
        <v>128</v>
      </c>
      <c r="E284" s="101">
        <v>1</v>
      </c>
      <c r="F284" s="103" t="s">
        <v>135</v>
      </c>
      <c r="G284" s="17" t="str">
        <f>VLOOKUP(F284,syozoku!$A$2:$B$90,2,FALSE)</f>
        <v>070400</v>
      </c>
    </row>
    <row r="285" spans="1:7" ht="15" customHeight="1" x14ac:dyDescent="0.15">
      <c r="A285" s="99">
        <v>5145</v>
      </c>
      <c r="B285" s="100" t="s">
        <v>1146</v>
      </c>
      <c r="C285" s="100" t="s">
        <v>247</v>
      </c>
      <c r="D285" s="100" t="s">
        <v>128</v>
      </c>
      <c r="E285" s="101">
        <v>1</v>
      </c>
      <c r="F285" s="103" t="s">
        <v>135</v>
      </c>
      <c r="G285" s="17" t="str">
        <f>VLOOKUP(F285,syozoku!$A$2:$B$90,2,FALSE)</f>
        <v>070400</v>
      </c>
    </row>
    <row r="286" spans="1:7" ht="15" customHeight="1" x14ac:dyDescent="0.15">
      <c r="A286" s="99">
        <v>5156</v>
      </c>
      <c r="B286" s="100" t="s">
        <v>1147</v>
      </c>
      <c r="C286" s="100" t="s">
        <v>505</v>
      </c>
      <c r="D286" s="100" t="s">
        <v>128</v>
      </c>
      <c r="E286" s="101">
        <v>1</v>
      </c>
      <c r="F286" s="103" t="s">
        <v>40</v>
      </c>
      <c r="G286" s="17" t="str">
        <f>VLOOKUP(F286,syozoku!$A$2:$B$90,2,FALSE)</f>
        <v>071200</v>
      </c>
    </row>
    <row r="287" spans="1:7" ht="15" customHeight="1" x14ac:dyDescent="0.15">
      <c r="A287" s="99">
        <v>5157</v>
      </c>
      <c r="B287" s="100" t="s">
        <v>1148</v>
      </c>
      <c r="C287" s="100" t="s">
        <v>244</v>
      </c>
      <c r="D287" s="100" t="s">
        <v>128</v>
      </c>
      <c r="E287" s="101">
        <v>1</v>
      </c>
      <c r="F287" s="103" t="s">
        <v>40</v>
      </c>
      <c r="G287" s="17" t="str">
        <f>VLOOKUP(F287,syozoku!$A$2:$B$90,2,FALSE)</f>
        <v>071200</v>
      </c>
    </row>
    <row r="288" spans="1:7" ht="15" customHeight="1" x14ac:dyDescent="0.15">
      <c r="A288" s="99">
        <v>5158</v>
      </c>
      <c r="B288" s="100" t="s">
        <v>1149</v>
      </c>
      <c r="C288" s="100" t="s">
        <v>335</v>
      </c>
      <c r="D288" s="100" t="s">
        <v>128</v>
      </c>
      <c r="E288" s="101">
        <v>1</v>
      </c>
      <c r="F288" s="103" t="s">
        <v>40</v>
      </c>
      <c r="G288" s="17" t="str">
        <f>VLOOKUP(F288,syozoku!$A$2:$B$90,2,FALSE)</f>
        <v>071200</v>
      </c>
    </row>
    <row r="289" spans="1:7" ht="15" customHeight="1" x14ac:dyDescent="0.15">
      <c r="A289" s="99">
        <v>5159</v>
      </c>
      <c r="B289" s="100" t="s">
        <v>1150</v>
      </c>
      <c r="C289" s="100" t="s">
        <v>231</v>
      </c>
      <c r="D289" s="100" t="s">
        <v>128</v>
      </c>
      <c r="E289" s="101">
        <v>1</v>
      </c>
      <c r="F289" s="103" t="s">
        <v>40</v>
      </c>
      <c r="G289" s="17" t="str">
        <f>VLOOKUP(F289,syozoku!$A$2:$B$90,2,FALSE)</f>
        <v>071200</v>
      </c>
    </row>
    <row r="290" spans="1:7" ht="15" customHeight="1" x14ac:dyDescent="0.15">
      <c r="A290" s="99">
        <v>5160</v>
      </c>
      <c r="B290" s="100" t="s">
        <v>1151</v>
      </c>
      <c r="C290" s="100" t="s">
        <v>221</v>
      </c>
      <c r="D290" s="100" t="s">
        <v>128</v>
      </c>
      <c r="E290" s="101">
        <v>1</v>
      </c>
      <c r="F290" s="103" t="s">
        <v>40</v>
      </c>
      <c r="G290" s="17" t="str">
        <f>VLOOKUP(F290,syozoku!$A$2:$B$90,2,FALSE)</f>
        <v>071200</v>
      </c>
    </row>
    <row r="291" spans="1:7" ht="15" customHeight="1" x14ac:dyDescent="0.15">
      <c r="A291" s="99">
        <v>5161</v>
      </c>
      <c r="B291" s="100" t="s">
        <v>1152</v>
      </c>
      <c r="C291" s="100" t="s">
        <v>222</v>
      </c>
      <c r="D291" s="100" t="s">
        <v>128</v>
      </c>
      <c r="E291" s="101">
        <v>1</v>
      </c>
      <c r="F291" s="103" t="s">
        <v>40</v>
      </c>
      <c r="G291" s="17" t="str">
        <f>VLOOKUP(F291,syozoku!$A$2:$B$90,2,FALSE)</f>
        <v>071200</v>
      </c>
    </row>
    <row r="292" spans="1:7" ht="15" customHeight="1" x14ac:dyDescent="0.15">
      <c r="A292" s="99">
        <v>5162</v>
      </c>
      <c r="B292" s="100" t="s">
        <v>1153</v>
      </c>
      <c r="C292" s="100" t="s">
        <v>277</v>
      </c>
      <c r="D292" s="100" t="s">
        <v>128</v>
      </c>
      <c r="E292" s="101">
        <v>1</v>
      </c>
      <c r="F292" s="103" t="s">
        <v>40</v>
      </c>
      <c r="G292" s="17" t="str">
        <f>VLOOKUP(F292,syozoku!$A$2:$B$90,2,FALSE)</f>
        <v>071200</v>
      </c>
    </row>
    <row r="293" spans="1:7" ht="15" customHeight="1" x14ac:dyDescent="0.15">
      <c r="A293" s="99">
        <v>5163</v>
      </c>
      <c r="B293" s="100" t="s">
        <v>1154</v>
      </c>
      <c r="C293" s="100" t="s">
        <v>227</v>
      </c>
      <c r="D293" s="100" t="s">
        <v>128</v>
      </c>
      <c r="E293" s="101">
        <v>1</v>
      </c>
      <c r="F293" s="103" t="s">
        <v>40</v>
      </c>
      <c r="G293" s="17" t="str">
        <f>VLOOKUP(F293,syozoku!$A$2:$B$90,2,FALSE)</f>
        <v>071200</v>
      </c>
    </row>
    <row r="294" spans="1:7" ht="15" customHeight="1" x14ac:dyDescent="0.15">
      <c r="A294" s="99">
        <v>5164</v>
      </c>
      <c r="B294" s="100" t="s">
        <v>1155</v>
      </c>
      <c r="C294" s="100" t="s">
        <v>337</v>
      </c>
      <c r="D294" s="100" t="s">
        <v>128</v>
      </c>
      <c r="E294" s="101">
        <v>1</v>
      </c>
      <c r="F294" s="103" t="s">
        <v>40</v>
      </c>
      <c r="G294" s="17" t="str">
        <f>VLOOKUP(F294,syozoku!$A$2:$B$90,2,FALSE)</f>
        <v>071200</v>
      </c>
    </row>
    <row r="295" spans="1:7" ht="15" customHeight="1" x14ac:dyDescent="0.15">
      <c r="A295" s="99">
        <v>5165</v>
      </c>
      <c r="B295" s="100" t="s">
        <v>1156</v>
      </c>
      <c r="C295" s="100" t="s">
        <v>307</v>
      </c>
      <c r="D295" s="100" t="s">
        <v>128</v>
      </c>
      <c r="E295" s="101">
        <v>1</v>
      </c>
      <c r="F295" s="103" t="s">
        <v>40</v>
      </c>
      <c r="G295" s="17" t="str">
        <f>VLOOKUP(F295,syozoku!$A$2:$B$90,2,FALSE)</f>
        <v>071200</v>
      </c>
    </row>
    <row r="296" spans="1:7" ht="15" customHeight="1" x14ac:dyDescent="0.15">
      <c r="A296" s="99">
        <v>5166</v>
      </c>
      <c r="B296" s="100" t="s">
        <v>1157</v>
      </c>
      <c r="C296" s="100" t="s">
        <v>233</v>
      </c>
      <c r="D296" s="100" t="s">
        <v>128</v>
      </c>
      <c r="E296" s="101">
        <v>1</v>
      </c>
      <c r="F296" s="103" t="s">
        <v>40</v>
      </c>
      <c r="G296" s="17" t="str">
        <f>VLOOKUP(F296,syozoku!$A$2:$B$90,2,FALSE)</f>
        <v>071200</v>
      </c>
    </row>
    <row r="297" spans="1:7" ht="15" customHeight="1" x14ac:dyDescent="0.15">
      <c r="A297" s="99">
        <v>5167</v>
      </c>
      <c r="B297" s="100" t="s">
        <v>1158</v>
      </c>
      <c r="C297" s="100" t="s">
        <v>463</v>
      </c>
      <c r="D297" s="100" t="s">
        <v>128</v>
      </c>
      <c r="E297" s="101">
        <v>1</v>
      </c>
      <c r="F297" s="103" t="s">
        <v>40</v>
      </c>
      <c r="G297" s="17" t="str">
        <f>VLOOKUP(F297,syozoku!$A$2:$B$90,2,FALSE)</f>
        <v>071200</v>
      </c>
    </row>
    <row r="298" spans="1:7" ht="15" customHeight="1" x14ac:dyDescent="0.15">
      <c r="A298" s="99">
        <v>5168</v>
      </c>
      <c r="B298" s="100" t="s">
        <v>1159</v>
      </c>
      <c r="C298" s="100" t="s">
        <v>498</v>
      </c>
      <c r="D298" s="100" t="s">
        <v>128</v>
      </c>
      <c r="E298" s="101">
        <v>1</v>
      </c>
      <c r="F298" s="103" t="s">
        <v>40</v>
      </c>
      <c r="G298" s="17" t="str">
        <f>VLOOKUP(F298,syozoku!$A$2:$B$90,2,FALSE)</f>
        <v>071200</v>
      </c>
    </row>
    <row r="299" spans="1:7" ht="15" customHeight="1" x14ac:dyDescent="0.15">
      <c r="A299" s="99">
        <v>5169</v>
      </c>
      <c r="B299" s="100" t="s">
        <v>1160</v>
      </c>
      <c r="C299" s="100" t="s">
        <v>499</v>
      </c>
      <c r="D299" s="100" t="s">
        <v>128</v>
      </c>
      <c r="E299" s="101">
        <v>1</v>
      </c>
      <c r="F299" s="103" t="s">
        <v>40</v>
      </c>
      <c r="G299" s="17" t="str">
        <f>VLOOKUP(F299,syozoku!$A$2:$B$90,2,FALSE)</f>
        <v>071200</v>
      </c>
    </row>
    <row r="300" spans="1:7" ht="15" customHeight="1" x14ac:dyDescent="0.15">
      <c r="A300" s="99">
        <v>5170</v>
      </c>
      <c r="B300" s="100" t="s">
        <v>1161</v>
      </c>
      <c r="C300" s="100" t="s">
        <v>488</v>
      </c>
      <c r="D300" s="100" t="s">
        <v>128</v>
      </c>
      <c r="E300" s="101">
        <v>1</v>
      </c>
      <c r="F300" s="103" t="s">
        <v>40</v>
      </c>
      <c r="G300" s="17" t="str">
        <f>VLOOKUP(F300,syozoku!$A$2:$B$90,2,FALSE)</f>
        <v>071200</v>
      </c>
    </row>
    <row r="301" spans="1:7" ht="15" customHeight="1" x14ac:dyDescent="0.15">
      <c r="A301" s="99">
        <v>5171</v>
      </c>
      <c r="B301" s="100" t="s">
        <v>1162</v>
      </c>
      <c r="C301" s="100" t="s">
        <v>218</v>
      </c>
      <c r="D301" s="100" t="s">
        <v>129</v>
      </c>
      <c r="E301" s="101">
        <v>2</v>
      </c>
      <c r="F301" s="103" t="s">
        <v>40</v>
      </c>
      <c r="G301" s="17" t="str">
        <f>VLOOKUP(F301,syozoku!$A$2:$B$90,2,FALSE)</f>
        <v>071200</v>
      </c>
    </row>
    <row r="302" spans="1:7" ht="15" customHeight="1" x14ac:dyDescent="0.15">
      <c r="A302" s="99">
        <v>5172</v>
      </c>
      <c r="B302" s="100" t="s">
        <v>1163</v>
      </c>
      <c r="C302" s="100" t="s">
        <v>341</v>
      </c>
      <c r="D302" s="100" t="s">
        <v>129</v>
      </c>
      <c r="E302" s="101">
        <v>2</v>
      </c>
      <c r="F302" s="103" t="s">
        <v>40</v>
      </c>
      <c r="G302" s="17" t="str">
        <f>VLOOKUP(F302,syozoku!$A$2:$B$90,2,FALSE)</f>
        <v>071200</v>
      </c>
    </row>
    <row r="303" spans="1:7" ht="15" customHeight="1" x14ac:dyDescent="0.15">
      <c r="A303" s="99">
        <v>5173</v>
      </c>
      <c r="B303" s="100" t="s">
        <v>1164</v>
      </c>
      <c r="C303" s="100" t="s">
        <v>340</v>
      </c>
      <c r="D303" s="100" t="s">
        <v>129</v>
      </c>
      <c r="E303" s="101">
        <v>2</v>
      </c>
      <c r="F303" s="103" t="s">
        <v>40</v>
      </c>
      <c r="G303" s="17" t="str">
        <f>VLOOKUP(F303,syozoku!$A$2:$B$90,2,FALSE)</f>
        <v>071200</v>
      </c>
    </row>
    <row r="304" spans="1:7" ht="15" customHeight="1" x14ac:dyDescent="0.15">
      <c r="A304" s="99">
        <v>5174</v>
      </c>
      <c r="B304" s="100" t="s">
        <v>1165</v>
      </c>
      <c r="C304" s="100" t="s">
        <v>294</v>
      </c>
      <c r="D304" s="100" t="s">
        <v>129</v>
      </c>
      <c r="E304" s="101">
        <v>2</v>
      </c>
      <c r="F304" s="103" t="s">
        <v>40</v>
      </c>
      <c r="G304" s="17" t="str">
        <f>VLOOKUP(F304,syozoku!$A$2:$B$90,2,FALSE)</f>
        <v>071200</v>
      </c>
    </row>
    <row r="305" spans="1:7" ht="15" customHeight="1" x14ac:dyDescent="0.15">
      <c r="A305" s="99">
        <v>5175</v>
      </c>
      <c r="B305" s="100" t="s">
        <v>1166</v>
      </c>
      <c r="C305" s="100" t="s">
        <v>347</v>
      </c>
      <c r="D305" s="100" t="s">
        <v>129</v>
      </c>
      <c r="E305" s="101">
        <v>2</v>
      </c>
      <c r="F305" s="103" t="s">
        <v>40</v>
      </c>
      <c r="G305" s="17" t="str">
        <f>VLOOKUP(F305,syozoku!$A$2:$B$90,2,FALSE)</f>
        <v>071200</v>
      </c>
    </row>
    <row r="306" spans="1:7" ht="15" customHeight="1" x14ac:dyDescent="0.15">
      <c r="A306" s="99">
        <v>5176</v>
      </c>
      <c r="B306" s="100" t="s">
        <v>1167</v>
      </c>
      <c r="C306" s="100" t="s">
        <v>283</v>
      </c>
      <c r="D306" s="100" t="s">
        <v>129</v>
      </c>
      <c r="E306" s="101">
        <v>2</v>
      </c>
      <c r="F306" s="103" t="s">
        <v>40</v>
      </c>
      <c r="G306" s="17" t="str">
        <f>VLOOKUP(F306,syozoku!$A$2:$B$90,2,FALSE)</f>
        <v>071200</v>
      </c>
    </row>
    <row r="307" spans="1:7" ht="15" customHeight="1" x14ac:dyDescent="0.15">
      <c r="A307" s="99">
        <v>5177</v>
      </c>
      <c r="B307" s="100" t="s">
        <v>1168</v>
      </c>
      <c r="C307" s="100" t="s">
        <v>348</v>
      </c>
      <c r="D307" s="100" t="s">
        <v>129</v>
      </c>
      <c r="E307" s="101">
        <v>2</v>
      </c>
      <c r="F307" s="103" t="s">
        <v>40</v>
      </c>
      <c r="G307" s="17" t="str">
        <f>VLOOKUP(F307,syozoku!$A$2:$B$90,2,FALSE)</f>
        <v>071200</v>
      </c>
    </row>
    <row r="308" spans="1:7" ht="15" customHeight="1" x14ac:dyDescent="0.15">
      <c r="A308" s="99">
        <v>5178</v>
      </c>
      <c r="B308" s="100" t="s">
        <v>1169</v>
      </c>
      <c r="C308" s="100" t="s">
        <v>238</v>
      </c>
      <c r="D308" s="100" t="s">
        <v>129</v>
      </c>
      <c r="E308" s="101">
        <v>2</v>
      </c>
      <c r="F308" s="103" t="s">
        <v>40</v>
      </c>
      <c r="G308" s="17" t="str">
        <f>VLOOKUP(F308,syozoku!$A$2:$B$90,2,FALSE)</f>
        <v>071200</v>
      </c>
    </row>
    <row r="309" spans="1:7" ht="15" customHeight="1" x14ac:dyDescent="0.15">
      <c r="A309" s="99">
        <v>5179</v>
      </c>
      <c r="B309" s="100" t="s">
        <v>1170</v>
      </c>
      <c r="C309" s="100" t="s">
        <v>457</v>
      </c>
      <c r="D309" s="100" t="s">
        <v>129</v>
      </c>
      <c r="E309" s="101">
        <v>2</v>
      </c>
      <c r="F309" s="103" t="s">
        <v>40</v>
      </c>
      <c r="G309" s="17" t="str">
        <f>VLOOKUP(F309,syozoku!$A$2:$B$90,2,FALSE)</f>
        <v>071200</v>
      </c>
    </row>
    <row r="310" spans="1:7" ht="15" customHeight="1" x14ac:dyDescent="0.15">
      <c r="A310" s="99">
        <v>5180</v>
      </c>
      <c r="B310" s="100" t="s">
        <v>1171</v>
      </c>
      <c r="C310" s="100" t="s">
        <v>1172</v>
      </c>
      <c r="D310" s="100" t="s">
        <v>128</v>
      </c>
      <c r="E310" s="101">
        <v>1</v>
      </c>
      <c r="F310" s="103" t="s">
        <v>40</v>
      </c>
      <c r="G310" s="17" t="str">
        <f>VLOOKUP(F310,syozoku!$A$2:$B$90,2,FALSE)</f>
        <v>071200</v>
      </c>
    </row>
    <row r="311" spans="1:7" ht="15" customHeight="1" x14ac:dyDescent="0.15">
      <c r="A311" s="99">
        <v>5184</v>
      </c>
      <c r="B311" s="100" t="s">
        <v>1173</v>
      </c>
      <c r="C311" s="100" t="s">
        <v>611</v>
      </c>
      <c r="D311" s="100" t="s">
        <v>128</v>
      </c>
      <c r="E311" s="101">
        <v>1</v>
      </c>
      <c r="F311" s="103" t="s">
        <v>39</v>
      </c>
      <c r="G311" s="17" t="str">
        <f>VLOOKUP(F311,syozoku!$A$2:$B$90,2,FALSE)</f>
        <v>071100</v>
      </c>
    </row>
    <row r="312" spans="1:7" ht="15" customHeight="1" x14ac:dyDescent="0.15">
      <c r="A312" s="99">
        <v>5185</v>
      </c>
      <c r="B312" s="100" t="s">
        <v>1174</v>
      </c>
      <c r="C312" s="100" t="s">
        <v>613</v>
      </c>
      <c r="D312" s="100" t="s">
        <v>128</v>
      </c>
      <c r="E312" s="101">
        <v>1</v>
      </c>
      <c r="F312" s="103" t="s">
        <v>39</v>
      </c>
      <c r="G312" s="17" t="str">
        <f>VLOOKUP(F312,syozoku!$A$2:$B$90,2,FALSE)</f>
        <v>071100</v>
      </c>
    </row>
    <row r="313" spans="1:7" ht="15" customHeight="1" x14ac:dyDescent="0.15">
      <c r="A313" s="99">
        <v>5186</v>
      </c>
      <c r="B313" s="100" t="s">
        <v>1175</v>
      </c>
      <c r="C313" s="100" t="s">
        <v>615</v>
      </c>
      <c r="D313" s="100" t="s">
        <v>128</v>
      </c>
      <c r="E313" s="101">
        <v>1</v>
      </c>
      <c r="F313" s="103" t="s">
        <v>39</v>
      </c>
      <c r="G313" s="17" t="str">
        <f>VLOOKUP(F313,syozoku!$A$2:$B$90,2,FALSE)</f>
        <v>071100</v>
      </c>
    </row>
    <row r="314" spans="1:7" ht="15" customHeight="1" x14ac:dyDescent="0.15">
      <c r="A314" s="99">
        <v>5187</v>
      </c>
      <c r="B314" s="100" t="s">
        <v>1176</v>
      </c>
      <c r="C314" s="100" t="s">
        <v>614</v>
      </c>
      <c r="D314" s="100" t="s">
        <v>128</v>
      </c>
      <c r="E314" s="101">
        <v>1</v>
      </c>
      <c r="F314" s="103" t="s">
        <v>39</v>
      </c>
      <c r="G314" s="17" t="str">
        <f>VLOOKUP(F314,syozoku!$A$2:$B$90,2,FALSE)</f>
        <v>071100</v>
      </c>
    </row>
    <row r="315" spans="1:7" ht="15" customHeight="1" x14ac:dyDescent="0.15">
      <c r="A315" s="99">
        <v>5188</v>
      </c>
      <c r="B315" s="100" t="s">
        <v>1177</v>
      </c>
      <c r="C315" s="100" t="s">
        <v>612</v>
      </c>
      <c r="D315" s="100" t="s">
        <v>128</v>
      </c>
      <c r="E315" s="101">
        <v>1</v>
      </c>
      <c r="F315" s="103" t="s">
        <v>39</v>
      </c>
      <c r="G315" s="17" t="str">
        <f>VLOOKUP(F315,syozoku!$A$2:$B$90,2,FALSE)</f>
        <v>071100</v>
      </c>
    </row>
    <row r="316" spans="1:7" ht="15" customHeight="1" x14ac:dyDescent="0.15">
      <c r="A316" s="99">
        <v>5189</v>
      </c>
      <c r="B316" s="100" t="s">
        <v>1178</v>
      </c>
      <c r="C316" s="100" t="s">
        <v>257</v>
      </c>
      <c r="D316" s="100" t="s">
        <v>128</v>
      </c>
      <c r="E316" s="101">
        <v>1</v>
      </c>
      <c r="F316" s="103" t="s">
        <v>39</v>
      </c>
      <c r="G316" s="17" t="str">
        <f>VLOOKUP(F316,syozoku!$A$2:$B$90,2,FALSE)</f>
        <v>071100</v>
      </c>
    </row>
    <row r="317" spans="1:7" ht="15" customHeight="1" x14ac:dyDescent="0.15">
      <c r="A317" s="99">
        <v>5190</v>
      </c>
      <c r="B317" s="100" t="s">
        <v>1179</v>
      </c>
      <c r="C317" s="100" t="s">
        <v>1180</v>
      </c>
      <c r="D317" s="100" t="s">
        <v>128</v>
      </c>
      <c r="E317" s="101">
        <v>1</v>
      </c>
      <c r="F317" s="103" t="s">
        <v>39</v>
      </c>
      <c r="G317" s="17" t="str">
        <f>VLOOKUP(F317,syozoku!$A$2:$B$90,2,FALSE)</f>
        <v>071100</v>
      </c>
    </row>
    <row r="318" spans="1:7" ht="15" customHeight="1" x14ac:dyDescent="0.15">
      <c r="A318" s="99">
        <v>5191</v>
      </c>
      <c r="B318" s="100" t="s">
        <v>1181</v>
      </c>
      <c r="C318" s="100" t="s">
        <v>1182</v>
      </c>
      <c r="D318" s="100" t="s">
        <v>128</v>
      </c>
      <c r="E318" s="101">
        <v>1</v>
      </c>
      <c r="F318" s="103" t="s">
        <v>39</v>
      </c>
      <c r="G318" s="17" t="str">
        <f>VLOOKUP(F318,syozoku!$A$2:$B$90,2,FALSE)</f>
        <v>071100</v>
      </c>
    </row>
    <row r="319" spans="1:7" ht="15" customHeight="1" x14ac:dyDescent="0.15">
      <c r="A319" s="99">
        <v>5192</v>
      </c>
      <c r="B319" s="100" t="s">
        <v>1183</v>
      </c>
      <c r="C319" s="100" t="s">
        <v>1184</v>
      </c>
      <c r="D319" s="100" t="s">
        <v>128</v>
      </c>
      <c r="E319" s="101">
        <v>1</v>
      </c>
      <c r="F319" s="103" t="s">
        <v>39</v>
      </c>
      <c r="G319" s="17" t="str">
        <f>VLOOKUP(F319,syozoku!$A$2:$B$90,2,FALSE)</f>
        <v>071100</v>
      </c>
    </row>
    <row r="320" spans="1:7" ht="15" customHeight="1" x14ac:dyDescent="0.15">
      <c r="A320" s="99">
        <v>5193</v>
      </c>
      <c r="B320" s="100" t="s">
        <v>1185</v>
      </c>
      <c r="C320" s="100" t="s">
        <v>1186</v>
      </c>
      <c r="D320" s="100" t="s">
        <v>129</v>
      </c>
      <c r="E320" s="101">
        <v>2</v>
      </c>
      <c r="F320" s="103" t="s">
        <v>39</v>
      </c>
      <c r="G320" s="17" t="str">
        <f>VLOOKUP(F320,syozoku!$A$2:$B$90,2,FALSE)</f>
        <v>071100</v>
      </c>
    </row>
    <row r="321" spans="1:7" ht="15" customHeight="1" x14ac:dyDescent="0.15">
      <c r="A321" s="99">
        <v>5194</v>
      </c>
      <c r="B321" s="100" t="s">
        <v>1187</v>
      </c>
      <c r="C321" s="100" t="s">
        <v>1188</v>
      </c>
      <c r="D321" s="100" t="s">
        <v>129</v>
      </c>
      <c r="E321" s="101">
        <v>2</v>
      </c>
      <c r="F321" s="103" t="s">
        <v>39</v>
      </c>
      <c r="G321" s="17" t="str">
        <f>VLOOKUP(F321,syozoku!$A$2:$B$90,2,FALSE)</f>
        <v>071100</v>
      </c>
    </row>
    <row r="322" spans="1:7" ht="15" customHeight="1" x14ac:dyDescent="0.15">
      <c r="A322" s="99">
        <v>5195</v>
      </c>
      <c r="B322" s="100" t="s">
        <v>1189</v>
      </c>
      <c r="C322" s="100" t="s">
        <v>455</v>
      </c>
      <c r="D322" s="100" t="s">
        <v>129</v>
      </c>
      <c r="E322" s="101">
        <v>2</v>
      </c>
      <c r="F322" s="103" t="s">
        <v>39</v>
      </c>
      <c r="G322" s="17" t="str">
        <f>VLOOKUP(F322,syozoku!$A$2:$B$90,2,FALSE)</f>
        <v>071100</v>
      </c>
    </row>
    <row r="323" spans="1:7" ht="15" customHeight="1" x14ac:dyDescent="0.15">
      <c r="A323" s="99">
        <v>5198</v>
      </c>
      <c r="B323" s="100" t="s">
        <v>1190</v>
      </c>
      <c r="C323" s="100" t="s">
        <v>600</v>
      </c>
      <c r="D323" s="100" t="s">
        <v>128</v>
      </c>
      <c r="E323" s="101">
        <v>1</v>
      </c>
      <c r="F323" s="103" t="s">
        <v>133</v>
      </c>
      <c r="G323" s="17" t="str">
        <f>VLOOKUP(F323,syozoku!$A$2:$B$90,2,FALSE)</f>
        <v>071600</v>
      </c>
    </row>
    <row r="324" spans="1:7" ht="15" customHeight="1" x14ac:dyDescent="0.15">
      <c r="A324" s="99">
        <v>5199</v>
      </c>
      <c r="B324" s="100" t="s">
        <v>1191</v>
      </c>
      <c r="C324" s="100" t="s">
        <v>601</v>
      </c>
      <c r="D324" s="100" t="s">
        <v>128</v>
      </c>
      <c r="E324" s="101">
        <v>1</v>
      </c>
      <c r="F324" s="103" t="s">
        <v>133</v>
      </c>
      <c r="G324" s="17" t="str">
        <f>VLOOKUP(F324,syozoku!$A$2:$B$90,2,FALSE)</f>
        <v>071600</v>
      </c>
    </row>
    <row r="325" spans="1:7" ht="15" customHeight="1" x14ac:dyDescent="0.15">
      <c r="A325" s="99">
        <v>5200</v>
      </c>
      <c r="B325" s="100" t="s">
        <v>1192</v>
      </c>
      <c r="C325" s="100" t="s">
        <v>200</v>
      </c>
      <c r="D325" s="100" t="s">
        <v>128</v>
      </c>
      <c r="E325" s="101">
        <v>1</v>
      </c>
      <c r="F325" s="103" t="s">
        <v>133</v>
      </c>
      <c r="G325" s="17" t="str">
        <f>VLOOKUP(F325,syozoku!$A$2:$B$90,2,FALSE)</f>
        <v>071600</v>
      </c>
    </row>
    <row r="326" spans="1:7" ht="15" customHeight="1" x14ac:dyDescent="0.15">
      <c r="A326" s="99">
        <v>5201</v>
      </c>
      <c r="B326" s="100" t="s">
        <v>1193</v>
      </c>
      <c r="C326" s="100" t="s">
        <v>223</v>
      </c>
      <c r="D326" s="100" t="s">
        <v>128</v>
      </c>
      <c r="E326" s="101">
        <v>1</v>
      </c>
      <c r="F326" s="103" t="s">
        <v>133</v>
      </c>
      <c r="G326" s="17" t="str">
        <f>VLOOKUP(F326,syozoku!$A$2:$B$90,2,FALSE)</f>
        <v>071600</v>
      </c>
    </row>
    <row r="327" spans="1:7" ht="15" customHeight="1" x14ac:dyDescent="0.15">
      <c r="A327" s="99">
        <v>5202</v>
      </c>
      <c r="B327" s="100" t="s">
        <v>1194</v>
      </c>
      <c r="C327" s="100" t="s">
        <v>300</v>
      </c>
      <c r="D327" s="100" t="s">
        <v>128</v>
      </c>
      <c r="E327" s="101">
        <v>1</v>
      </c>
      <c r="F327" s="103" t="s">
        <v>133</v>
      </c>
      <c r="G327" s="17" t="str">
        <f>VLOOKUP(F327,syozoku!$A$2:$B$90,2,FALSE)</f>
        <v>071600</v>
      </c>
    </row>
    <row r="328" spans="1:7" ht="15" customHeight="1" x14ac:dyDescent="0.15">
      <c r="A328" s="99">
        <v>5203</v>
      </c>
      <c r="B328" s="100" t="s">
        <v>1195</v>
      </c>
      <c r="C328" s="100" t="s">
        <v>1196</v>
      </c>
      <c r="D328" s="100" t="s">
        <v>129</v>
      </c>
      <c r="E328" s="101">
        <v>2</v>
      </c>
      <c r="F328" s="103" t="s">
        <v>133</v>
      </c>
      <c r="G328" s="17" t="str">
        <f>VLOOKUP(F328,syozoku!$A$2:$B$90,2,FALSE)</f>
        <v>071600</v>
      </c>
    </row>
    <row r="329" spans="1:7" ht="15" customHeight="1" x14ac:dyDescent="0.15">
      <c r="A329" s="99">
        <v>5204</v>
      </c>
      <c r="B329" s="100" t="s">
        <v>1197</v>
      </c>
      <c r="C329" s="100" t="s">
        <v>602</v>
      </c>
      <c r="D329" s="100" t="s">
        <v>128</v>
      </c>
      <c r="E329" s="101">
        <v>1</v>
      </c>
      <c r="F329" s="103" t="s">
        <v>133</v>
      </c>
      <c r="G329" s="17" t="str">
        <f>VLOOKUP(F329,syozoku!$A$2:$B$90,2,FALSE)</f>
        <v>071600</v>
      </c>
    </row>
    <row r="330" spans="1:7" ht="15" customHeight="1" x14ac:dyDescent="0.15">
      <c r="A330" s="99">
        <v>5205</v>
      </c>
      <c r="B330" s="100" t="s">
        <v>1198</v>
      </c>
      <c r="C330" s="100" t="s">
        <v>303</v>
      </c>
      <c r="D330" s="100" t="s">
        <v>128</v>
      </c>
      <c r="E330" s="101">
        <v>1</v>
      </c>
      <c r="F330" s="103" t="s">
        <v>133</v>
      </c>
      <c r="G330" s="17" t="str">
        <f>VLOOKUP(F330,syozoku!$A$2:$B$90,2,FALSE)</f>
        <v>071600</v>
      </c>
    </row>
    <row r="331" spans="1:7" ht="15" customHeight="1" x14ac:dyDescent="0.15">
      <c r="A331" s="99">
        <v>5206</v>
      </c>
      <c r="B331" s="100" t="s">
        <v>1199</v>
      </c>
      <c r="C331" s="100" t="s">
        <v>281</v>
      </c>
      <c r="D331" s="100" t="s">
        <v>128</v>
      </c>
      <c r="E331" s="101">
        <v>1</v>
      </c>
      <c r="F331" s="103" t="s">
        <v>133</v>
      </c>
      <c r="G331" s="17" t="str">
        <f>VLOOKUP(F331,syozoku!$A$2:$B$90,2,FALSE)</f>
        <v>071600</v>
      </c>
    </row>
    <row r="332" spans="1:7" ht="15" customHeight="1" x14ac:dyDescent="0.15">
      <c r="A332" s="99">
        <v>5207</v>
      </c>
      <c r="B332" s="100" t="s">
        <v>1200</v>
      </c>
      <c r="C332" s="100" t="s">
        <v>371</v>
      </c>
      <c r="D332" s="100" t="s">
        <v>128</v>
      </c>
      <c r="E332" s="101">
        <v>1</v>
      </c>
      <c r="F332" s="103" t="s">
        <v>133</v>
      </c>
      <c r="G332" s="17" t="str">
        <f>VLOOKUP(F332,syozoku!$A$2:$B$90,2,FALSE)</f>
        <v>071600</v>
      </c>
    </row>
    <row r="333" spans="1:7" ht="15" customHeight="1" x14ac:dyDescent="0.15">
      <c r="A333" s="99">
        <v>5208</v>
      </c>
      <c r="B333" s="100" t="s">
        <v>1201</v>
      </c>
      <c r="C333" s="100" t="s">
        <v>220</v>
      </c>
      <c r="D333" s="100" t="s">
        <v>128</v>
      </c>
      <c r="E333" s="101">
        <v>1</v>
      </c>
      <c r="F333" s="103" t="s">
        <v>133</v>
      </c>
      <c r="G333" s="17" t="str">
        <f>VLOOKUP(F333,syozoku!$A$2:$B$90,2,FALSE)</f>
        <v>071600</v>
      </c>
    </row>
    <row r="334" spans="1:7" ht="15" customHeight="1" x14ac:dyDescent="0.15">
      <c r="A334" s="99">
        <v>5209</v>
      </c>
      <c r="B334" s="100" t="s">
        <v>1202</v>
      </c>
      <c r="C334" s="100" t="s">
        <v>234</v>
      </c>
      <c r="D334" s="100" t="s">
        <v>128</v>
      </c>
      <c r="E334" s="101">
        <v>1</v>
      </c>
      <c r="F334" s="103" t="s">
        <v>133</v>
      </c>
      <c r="G334" s="17" t="str">
        <f>VLOOKUP(F334,syozoku!$A$2:$B$90,2,FALSE)</f>
        <v>071600</v>
      </c>
    </row>
    <row r="335" spans="1:7" ht="15" customHeight="1" x14ac:dyDescent="0.15">
      <c r="A335" s="99">
        <v>5210</v>
      </c>
      <c r="B335" s="100" t="s">
        <v>1203</v>
      </c>
      <c r="C335" s="100" t="s">
        <v>235</v>
      </c>
      <c r="D335" s="100" t="s">
        <v>128</v>
      </c>
      <c r="E335" s="101">
        <v>1</v>
      </c>
      <c r="F335" s="103" t="s">
        <v>133</v>
      </c>
      <c r="G335" s="17" t="str">
        <f>VLOOKUP(F335,syozoku!$A$2:$B$90,2,FALSE)</f>
        <v>071600</v>
      </c>
    </row>
    <row r="336" spans="1:7" ht="15" customHeight="1" x14ac:dyDescent="0.15">
      <c r="A336" s="99">
        <v>5211</v>
      </c>
      <c r="B336" s="100" t="s">
        <v>1204</v>
      </c>
      <c r="C336" s="100" t="s">
        <v>284</v>
      </c>
      <c r="D336" s="100" t="s">
        <v>129</v>
      </c>
      <c r="E336" s="101">
        <v>2</v>
      </c>
      <c r="F336" s="103" t="s">
        <v>133</v>
      </c>
      <c r="G336" s="17" t="str">
        <f>VLOOKUP(F336,syozoku!$A$2:$B$90,2,FALSE)</f>
        <v>071600</v>
      </c>
    </row>
    <row r="337" spans="1:7" ht="15" customHeight="1" x14ac:dyDescent="0.15">
      <c r="A337" s="99">
        <v>5212</v>
      </c>
      <c r="B337" s="100" t="s">
        <v>1205</v>
      </c>
      <c r="C337" s="100" t="s">
        <v>489</v>
      </c>
      <c r="D337" s="100" t="s">
        <v>128</v>
      </c>
      <c r="E337" s="101">
        <v>1</v>
      </c>
      <c r="F337" s="103" t="s">
        <v>133</v>
      </c>
      <c r="G337" s="17" t="str">
        <f>VLOOKUP(F337,syozoku!$A$2:$B$90,2,FALSE)</f>
        <v>071600</v>
      </c>
    </row>
    <row r="338" spans="1:7" ht="15" customHeight="1" x14ac:dyDescent="0.15">
      <c r="A338" s="99">
        <v>5213</v>
      </c>
      <c r="B338" s="100" t="s">
        <v>1206</v>
      </c>
      <c r="C338" s="100" t="s">
        <v>478</v>
      </c>
      <c r="D338" s="100" t="s">
        <v>128</v>
      </c>
      <c r="E338" s="101">
        <v>1</v>
      </c>
      <c r="F338" s="103" t="s">
        <v>133</v>
      </c>
      <c r="G338" s="17" t="str">
        <f>VLOOKUP(F338,syozoku!$A$2:$B$90,2,FALSE)</f>
        <v>071600</v>
      </c>
    </row>
    <row r="339" spans="1:7" ht="15" customHeight="1" x14ac:dyDescent="0.15">
      <c r="A339" s="99">
        <v>5214</v>
      </c>
      <c r="B339" s="100" t="s">
        <v>1207</v>
      </c>
      <c r="C339" s="100" t="s">
        <v>491</v>
      </c>
      <c r="D339" s="100" t="s">
        <v>129</v>
      </c>
      <c r="E339" s="101">
        <v>2</v>
      </c>
      <c r="F339" s="103" t="s">
        <v>133</v>
      </c>
      <c r="G339" s="17" t="str">
        <f>VLOOKUP(F339,syozoku!$A$2:$B$90,2,FALSE)</f>
        <v>071600</v>
      </c>
    </row>
    <row r="340" spans="1:7" ht="15" customHeight="1" x14ac:dyDescent="0.15">
      <c r="A340" s="99">
        <v>5215</v>
      </c>
      <c r="B340" s="100" t="s">
        <v>1940</v>
      </c>
      <c r="C340" s="100" t="s">
        <v>1208</v>
      </c>
      <c r="D340" s="100" t="s">
        <v>129</v>
      </c>
      <c r="E340" s="101">
        <v>2</v>
      </c>
      <c r="F340" s="103" t="s">
        <v>133</v>
      </c>
      <c r="G340" s="17" t="str">
        <f>VLOOKUP(F340,syozoku!$A$2:$B$90,2,FALSE)</f>
        <v>071600</v>
      </c>
    </row>
    <row r="341" spans="1:7" ht="15" customHeight="1" x14ac:dyDescent="0.15">
      <c r="A341" s="99">
        <v>5216</v>
      </c>
      <c r="B341" s="100" t="s">
        <v>1209</v>
      </c>
      <c r="C341" s="100" t="s">
        <v>474</v>
      </c>
      <c r="D341" s="100" t="s">
        <v>128</v>
      </c>
      <c r="E341" s="101">
        <v>1</v>
      </c>
      <c r="F341" s="103" t="s">
        <v>133</v>
      </c>
      <c r="G341" s="17" t="str">
        <f>VLOOKUP(F341,syozoku!$A$2:$B$90,2,FALSE)</f>
        <v>071600</v>
      </c>
    </row>
    <row r="342" spans="1:7" ht="15" customHeight="1" x14ac:dyDescent="0.15">
      <c r="A342" s="99">
        <v>5220</v>
      </c>
      <c r="B342" s="100" t="s">
        <v>1210</v>
      </c>
      <c r="C342" s="100" t="s">
        <v>1211</v>
      </c>
      <c r="D342" s="100" t="s">
        <v>128</v>
      </c>
      <c r="E342" s="101">
        <v>1</v>
      </c>
      <c r="F342" s="103" t="s">
        <v>141</v>
      </c>
      <c r="G342" s="17" t="str">
        <f>VLOOKUP(F342,syozoku!$A$2:$B$90,2,FALSE)</f>
        <v>071500</v>
      </c>
    </row>
    <row r="343" spans="1:7" ht="15" customHeight="1" x14ac:dyDescent="0.15">
      <c r="A343" s="99">
        <v>5221</v>
      </c>
      <c r="B343" s="100" t="s">
        <v>1212</v>
      </c>
      <c r="C343" s="100" t="s">
        <v>619</v>
      </c>
      <c r="D343" s="100" t="s">
        <v>128</v>
      </c>
      <c r="E343" s="101">
        <v>1</v>
      </c>
      <c r="F343" s="103" t="s">
        <v>141</v>
      </c>
      <c r="G343" s="17" t="str">
        <f>VLOOKUP(F343,syozoku!$A$2:$B$90,2,FALSE)</f>
        <v>071500</v>
      </c>
    </row>
    <row r="344" spans="1:7" ht="15" customHeight="1" x14ac:dyDescent="0.15">
      <c r="A344" s="99">
        <v>5222</v>
      </c>
      <c r="B344" s="100" t="s">
        <v>1213</v>
      </c>
      <c r="C344" s="100" t="s">
        <v>492</v>
      </c>
      <c r="D344" s="100" t="s">
        <v>129</v>
      </c>
      <c r="E344" s="101">
        <v>2</v>
      </c>
      <c r="F344" s="103" t="s">
        <v>141</v>
      </c>
      <c r="G344" s="17" t="str">
        <f>VLOOKUP(F344,syozoku!$A$2:$B$90,2,FALSE)</f>
        <v>071500</v>
      </c>
    </row>
    <row r="345" spans="1:7" ht="15" customHeight="1" x14ac:dyDescent="0.15">
      <c r="A345" s="99">
        <v>5224</v>
      </c>
      <c r="B345" s="100" t="s">
        <v>1214</v>
      </c>
      <c r="C345" s="100" t="s">
        <v>1215</v>
      </c>
      <c r="D345" s="100" t="s">
        <v>128</v>
      </c>
      <c r="E345" s="101">
        <v>1</v>
      </c>
      <c r="F345" s="103" t="s">
        <v>536</v>
      </c>
      <c r="G345" s="17" t="str">
        <f>VLOOKUP(F345,syozoku!$A$2:$B$90,2,FALSE)</f>
        <v>070900</v>
      </c>
    </row>
    <row r="346" spans="1:7" ht="15" customHeight="1" x14ac:dyDescent="0.15">
      <c r="A346" s="99">
        <v>5225</v>
      </c>
      <c r="B346" s="100" t="s">
        <v>1216</v>
      </c>
      <c r="C346" s="100" t="s">
        <v>476</v>
      </c>
      <c r="D346" s="100" t="s">
        <v>128</v>
      </c>
      <c r="E346" s="101">
        <v>1</v>
      </c>
      <c r="F346" s="103" t="s">
        <v>536</v>
      </c>
      <c r="G346" s="17" t="str">
        <f>VLOOKUP(F346,syozoku!$A$2:$B$90,2,FALSE)</f>
        <v>070900</v>
      </c>
    </row>
    <row r="347" spans="1:7" ht="15" customHeight="1" x14ac:dyDescent="0.15">
      <c r="A347" s="99">
        <v>5301</v>
      </c>
      <c r="B347" s="100" t="s">
        <v>1256</v>
      </c>
      <c r="C347" s="100" t="s">
        <v>690</v>
      </c>
      <c r="D347" s="100" t="s">
        <v>128</v>
      </c>
      <c r="E347" s="101">
        <v>1</v>
      </c>
      <c r="F347" s="103" t="s">
        <v>688</v>
      </c>
      <c r="G347" s="17" t="str">
        <f>VLOOKUP(F347,syozoku!$A$2:$B$90,2,FALSE)</f>
        <v>075000</v>
      </c>
    </row>
    <row r="348" spans="1:7" ht="15" customHeight="1" x14ac:dyDescent="0.15">
      <c r="A348" s="99">
        <v>5302</v>
      </c>
      <c r="B348" s="100" t="s">
        <v>1257</v>
      </c>
      <c r="C348" s="100" t="s">
        <v>695</v>
      </c>
      <c r="D348" s="100" t="s">
        <v>129</v>
      </c>
      <c r="E348" s="101">
        <v>2</v>
      </c>
      <c r="F348" s="103" t="s">
        <v>688</v>
      </c>
      <c r="G348" s="17" t="str">
        <f>VLOOKUP(F348,syozoku!$A$2:$B$90,2,FALSE)</f>
        <v>075000</v>
      </c>
    </row>
    <row r="349" spans="1:7" ht="15" customHeight="1" x14ac:dyDescent="0.15">
      <c r="A349" s="99">
        <v>5303</v>
      </c>
      <c r="B349" s="100" t="s">
        <v>1258</v>
      </c>
      <c r="C349" s="100" t="s">
        <v>693</v>
      </c>
      <c r="D349" s="100" t="s">
        <v>128</v>
      </c>
      <c r="E349" s="101">
        <v>1</v>
      </c>
      <c r="F349" s="103" t="s">
        <v>688</v>
      </c>
      <c r="G349" s="17" t="str">
        <f>VLOOKUP(F349,syozoku!$A$2:$B$90,2,FALSE)</f>
        <v>075000</v>
      </c>
    </row>
    <row r="350" spans="1:7" ht="15" customHeight="1" x14ac:dyDescent="0.15">
      <c r="A350" s="99">
        <v>5304</v>
      </c>
      <c r="B350" s="100" t="s">
        <v>1259</v>
      </c>
      <c r="C350" s="100" t="s">
        <v>700</v>
      </c>
      <c r="D350" s="100" t="s">
        <v>129</v>
      </c>
      <c r="E350" s="101">
        <v>2</v>
      </c>
      <c r="F350" s="103" t="s">
        <v>688</v>
      </c>
      <c r="G350" s="17" t="str">
        <f>VLOOKUP(F350,syozoku!$A$2:$B$90,2,FALSE)</f>
        <v>075000</v>
      </c>
    </row>
    <row r="351" spans="1:7" ht="15" customHeight="1" x14ac:dyDescent="0.15">
      <c r="A351" s="99">
        <v>5305</v>
      </c>
      <c r="B351" s="100" t="s">
        <v>1260</v>
      </c>
      <c r="C351" s="100" t="s">
        <v>138</v>
      </c>
      <c r="D351" s="100" t="s">
        <v>128</v>
      </c>
      <c r="E351" s="101">
        <v>1</v>
      </c>
      <c r="F351" s="103" t="s">
        <v>794</v>
      </c>
      <c r="G351" s="17" t="str">
        <f>VLOOKUP(F351,syozoku!$A$2:$B$90,2,FALSE)</f>
        <v>071900</v>
      </c>
    </row>
    <row r="352" spans="1:7" ht="15" customHeight="1" x14ac:dyDescent="0.15">
      <c r="A352" s="99">
        <v>5306</v>
      </c>
      <c r="B352" s="100" t="s">
        <v>1261</v>
      </c>
      <c r="C352" s="100" t="s">
        <v>582</v>
      </c>
      <c r="D352" s="100" t="s">
        <v>129</v>
      </c>
      <c r="E352" s="101">
        <v>2</v>
      </c>
      <c r="F352" s="103" t="s">
        <v>620</v>
      </c>
      <c r="G352" s="17" t="str">
        <f>VLOOKUP(F352,syozoku!$A$2:$B$90,2,FALSE)</f>
        <v>074200</v>
      </c>
    </row>
    <row r="353" spans="1:7" ht="15" customHeight="1" x14ac:dyDescent="0.15">
      <c r="A353" s="99">
        <v>5307</v>
      </c>
      <c r="B353" s="100" t="s">
        <v>1262</v>
      </c>
      <c r="C353" s="100" t="s">
        <v>580</v>
      </c>
      <c r="D353" s="100" t="s">
        <v>128</v>
      </c>
      <c r="E353" s="101">
        <v>1</v>
      </c>
      <c r="F353" s="103" t="s">
        <v>1263</v>
      </c>
      <c r="G353" s="17" t="str">
        <f>VLOOKUP(F353,syozoku!$A$2:$B$90,2,FALSE)</f>
        <v>074000</v>
      </c>
    </row>
    <row r="354" spans="1:7" ht="15" customHeight="1" x14ac:dyDescent="0.15">
      <c r="A354" s="99">
        <v>5308</v>
      </c>
      <c r="B354" s="100" t="s">
        <v>1264</v>
      </c>
      <c r="C354" s="100" t="s">
        <v>802</v>
      </c>
      <c r="D354" s="100" t="s">
        <v>128</v>
      </c>
      <c r="E354" s="101">
        <v>1</v>
      </c>
      <c r="F354" s="103" t="s">
        <v>794</v>
      </c>
      <c r="G354" s="17" t="str">
        <f>VLOOKUP(F354,syozoku!$A$2:$B$90,2,FALSE)</f>
        <v>071900</v>
      </c>
    </row>
    <row r="355" spans="1:7" ht="15" customHeight="1" x14ac:dyDescent="0.15">
      <c r="A355" s="99">
        <v>5309</v>
      </c>
      <c r="B355" s="100" t="s">
        <v>1265</v>
      </c>
      <c r="C355" s="100" t="s">
        <v>689</v>
      </c>
      <c r="D355" s="100" t="s">
        <v>128</v>
      </c>
      <c r="E355" s="101">
        <v>1</v>
      </c>
      <c r="F355" s="103" t="s">
        <v>688</v>
      </c>
      <c r="G355" s="17" t="str">
        <f>VLOOKUP(F355,syozoku!$A$2:$B$90,2,FALSE)</f>
        <v>075000</v>
      </c>
    </row>
    <row r="356" spans="1:7" ht="15" customHeight="1" x14ac:dyDescent="0.15">
      <c r="A356" s="99">
        <v>5310</v>
      </c>
      <c r="B356" s="100" t="s">
        <v>1266</v>
      </c>
      <c r="C356" s="100" t="s">
        <v>691</v>
      </c>
      <c r="D356" s="100" t="s">
        <v>128</v>
      </c>
      <c r="E356" s="101">
        <v>1</v>
      </c>
      <c r="F356" s="103" t="s">
        <v>688</v>
      </c>
      <c r="G356" s="17" t="str">
        <f>VLOOKUP(F356,syozoku!$A$2:$B$90,2,FALSE)</f>
        <v>075000</v>
      </c>
    </row>
    <row r="357" spans="1:7" ht="15" customHeight="1" x14ac:dyDescent="0.15">
      <c r="A357" s="99">
        <v>5311</v>
      </c>
      <c r="B357" s="100" t="s">
        <v>1267</v>
      </c>
      <c r="C357" s="100" t="s">
        <v>198</v>
      </c>
      <c r="D357" s="100" t="s">
        <v>128</v>
      </c>
      <c r="E357" s="101">
        <v>1</v>
      </c>
      <c r="F357" s="103" t="s">
        <v>688</v>
      </c>
      <c r="G357" s="17" t="str">
        <f>VLOOKUP(F357,syozoku!$A$2:$B$90,2,FALSE)</f>
        <v>075000</v>
      </c>
    </row>
    <row r="358" spans="1:7" ht="15" customHeight="1" x14ac:dyDescent="0.15">
      <c r="A358" s="99">
        <v>5312</v>
      </c>
      <c r="B358" s="100" t="s">
        <v>1268</v>
      </c>
      <c r="C358" s="100" t="s">
        <v>437</v>
      </c>
      <c r="D358" s="100" t="s">
        <v>128</v>
      </c>
      <c r="E358" s="101">
        <v>1</v>
      </c>
      <c r="F358" s="103" t="s">
        <v>688</v>
      </c>
      <c r="G358" s="17" t="str">
        <f>VLOOKUP(F358,syozoku!$A$2:$B$90,2,FALSE)</f>
        <v>075000</v>
      </c>
    </row>
    <row r="359" spans="1:7" ht="15" customHeight="1" x14ac:dyDescent="0.15">
      <c r="A359" s="99">
        <v>5313</v>
      </c>
      <c r="B359" s="100" t="s">
        <v>1269</v>
      </c>
      <c r="C359" s="100" t="s">
        <v>692</v>
      </c>
      <c r="D359" s="100" t="s">
        <v>128</v>
      </c>
      <c r="E359" s="101">
        <v>1</v>
      </c>
      <c r="F359" s="103" t="s">
        <v>688</v>
      </c>
      <c r="G359" s="17" t="str">
        <f>VLOOKUP(F359,syozoku!$A$2:$B$90,2,FALSE)</f>
        <v>075000</v>
      </c>
    </row>
    <row r="360" spans="1:7" ht="15" customHeight="1" x14ac:dyDescent="0.15">
      <c r="A360" s="99">
        <v>5314</v>
      </c>
      <c r="B360" s="100" t="s">
        <v>1270</v>
      </c>
      <c r="C360" s="100" t="s">
        <v>1271</v>
      </c>
      <c r="D360" s="100" t="s">
        <v>128</v>
      </c>
      <c r="E360" s="101">
        <v>1</v>
      </c>
      <c r="F360" s="103" t="s">
        <v>688</v>
      </c>
      <c r="G360" s="17" t="str">
        <f>VLOOKUP(F360,syozoku!$A$2:$B$90,2,FALSE)</f>
        <v>075000</v>
      </c>
    </row>
    <row r="361" spans="1:7" ht="15" customHeight="1" x14ac:dyDescent="0.15">
      <c r="A361" s="99">
        <v>5315</v>
      </c>
      <c r="B361" s="100" t="s">
        <v>1272</v>
      </c>
      <c r="C361" s="100" t="s">
        <v>1273</v>
      </c>
      <c r="D361" s="100" t="s">
        <v>128</v>
      </c>
      <c r="E361" s="101">
        <v>1</v>
      </c>
      <c r="F361" s="103" t="s">
        <v>688</v>
      </c>
      <c r="G361" s="17" t="str">
        <f>VLOOKUP(F361,syozoku!$A$2:$B$90,2,FALSE)</f>
        <v>075000</v>
      </c>
    </row>
    <row r="362" spans="1:7" ht="15" customHeight="1" x14ac:dyDescent="0.15">
      <c r="A362" s="99">
        <v>5316</v>
      </c>
      <c r="B362" s="100" t="s">
        <v>1274</v>
      </c>
      <c r="C362" s="100" t="s">
        <v>1275</v>
      </c>
      <c r="D362" s="100" t="s">
        <v>128</v>
      </c>
      <c r="E362" s="101">
        <v>1</v>
      </c>
      <c r="F362" s="103" t="s">
        <v>688</v>
      </c>
      <c r="G362" s="17" t="str">
        <f>VLOOKUP(F362,syozoku!$A$2:$B$90,2,FALSE)</f>
        <v>075000</v>
      </c>
    </row>
    <row r="363" spans="1:7" ht="15" customHeight="1" x14ac:dyDescent="0.15">
      <c r="A363" s="99">
        <v>5317</v>
      </c>
      <c r="B363" s="100" t="s">
        <v>1276</v>
      </c>
      <c r="C363" s="100" t="s">
        <v>694</v>
      </c>
      <c r="D363" s="100" t="s">
        <v>129</v>
      </c>
      <c r="E363" s="101">
        <v>2</v>
      </c>
      <c r="F363" s="103" t="s">
        <v>688</v>
      </c>
      <c r="G363" s="17" t="str">
        <f>VLOOKUP(F363,syozoku!$A$2:$B$90,2,FALSE)</f>
        <v>075000</v>
      </c>
    </row>
    <row r="364" spans="1:7" ht="15" customHeight="1" x14ac:dyDescent="0.15">
      <c r="A364" s="99">
        <v>5318</v>
      </c>
      <c r="B364" s="100" t="s">
        <v>1277</v>
      </c>
      <c r="C364" s="100" t="s">
        <v>696</v>
      </c>
      <c r="D364" s="100" t="s">
        <v>129</v>
      </c>
      <c r="E364" s="101">
        <v>2</v>
      </c>
      <c r="F364" s="103" t="s">
        <v>688</v>
      </c>
      <c r="G364" s="17" t="str">
        <f>VLOOKUP(F364,syozoku!$A$2:$B$90,2,FALSE)</f>
        <v>075000</v>
      </c>
    </row>
    <row r="365" spans="1:7" ht="15" customHeight="1" x14ac:dyDescent="0.15">
      <c r="A365" s="99">
        <v>5319</v>
      </c>
      <c r="B365" s="100" t="s">
        <v>1278</v>
      </c>
      <c r="C365" s="100" t="s">
        <v>698</v>
      </c>
      <c r="D365" s="100" t="s">
        <v>129</v>
      </c>
      <c r="E365" s="101">
        <v>2</v>
      </c>
      <c r="F365" s="103" t="s">
        <v>688</v>
      </c>
      <c r="G365" s="17" t="str">
        <f>VLOOKUP(F365,syozoku!$A$2:$B$90,2,FALSE)</f>
        <v>075000</v>
      </c>
    </row>
    <row r="366" spans="1:7" ht="15" customHeight="1" x14ac:dyDescent="0.15">
      <c r="A366" s="99">
        <v>5320</v>
      </c>
      <c r="B366" s="100" t="s">
        <v>1279</v>
      </c>
      <c r="C366" s="100" t="s">
        <v>699</v>
      </c>
      <c r="D366" s="100" t="s">
        <v>129</v>
      </c>
      <c r="E366" s="101">
        <v>2</v>
      </c>
      <c r="F366" s="103" t="s">
        <v>688</v>
      </c>
      <c r="G366" s="17" t="str">
        <f>VLOOKUP(F366,syozoku!$A$2:$B$90,2,FALSE)</f>
        <v>075000</v>
      </c>
    </row>
    <row r="367" spans="1:7" ht="15" customHeight="1" x14ac:dyDescent="0.15">
      <c r="A367" s="99">
        <v>5321</v>
      </c>
      <c r="B367" s="100" t="s">
        <v>1280</v>
      </c>
      <c r="C367" s="100" t="s">
        <v>697</v>
      </c>
      <c r="D367" s="100" t="s">
        <v>129</v>
      </c>
      <c r="E367" s="101">
        <v>2</v>
      </c>
      <c r="F367" s="103" t="s">
        <v>688</v>
      </c>
      <c r="G367" s="17" t="str">
        <f>VLOOKUP(F367,syozoku!$A$2:$B$90,2,FALSE)</f>
        <v>075000</v>
      </c>
    </row>
    <row r="368" spans="1:7" ht="15" customHeight="1" x14ac:dyDescent="0.15">
      <c r="A368" s="99">
        <v>5322</v>
      </c>
      <c r="B368" s="100" t="s">
        <v>1281</v>
      </c>
      <c r="C368" s="100" t="s">
        <v>1282</v>
      </c>
      <c r="D368" s="100" t="s">
        <v>129</v>
      </c>
      <c r="E368" s="101">
        <v>2</v>
      </c>
      <c r="F368" s="104" t="s">
        <v>688</v>
      </c>
      <c r="G368" s="17" t="str">
        <f>VLOOKUP(F368,syozoku!$A$2:$B$90,2,FALSE)</f>
        <v>075000</v>
      </c>
    </row>
    <row r="369" spans="1:7" ht="15" customHeight="1" x14ac:dyDescent="0.15">
      <c r="A369" s="99">
        <v>5323</v>
      </c>
      <c r="B369" s="100" t="s">
        <v>1283</v>
      </c>
      <c r="C369" s="100" t="s">
        <v>1284</v>
      </c>
      <c r="D369" s="100" t="s">
        <v>129</v>
      </c>
      <c r="E369" s="101">
        <v>2</v>
      </c>
      <c r="F369" s="103" t="s">
        <v>688</v>
      </c>
      <c r="G369" s="17" t="str">
        <f>VLOOKUP(F369,syozoku!$A$2:$B$90,2,FALSE)</f>
        <v>075000</v>
      </c>
    </row>
    <row r="370" spans="1:7" ht="15" customHeight="1" x14ac:dyDescent="0.15">
      <c r="A370" s="99">
        <v>5324</v>
      </c>
      <c r="B370" s="100" t="s">
        <v>1285</v>
      </c>
      <c r="C370" s="100" t="s">
        <v>1286</v>
      </c>
      <c r="D370" s="100" t="s">
        <v>129</v>
      </c>
      <c r="E370" s="101">
        <v>2</v>
      </c>
      <c r="F370" s="103" t="s">
        <v>688</v>
      </c>
      <c r="G370" s="17" t="str">
        <f>VLOOKUP(F370,syozoku!$A$2:$B$90,2,FALSE)</f>
        <v>075000</v>
      </c>
    </row>
    <row r="371" spans="1:7" ht="15" customHeight="1" x14ac:dyDescent="0.15">
      <c r="A371" s="99">
        <v>5325</v>
      </c>
      <c r="B371" s="100" t="s">
        <v>1287</v>
      </c>
      <c r="C371" s="100" t="s">
        <v>1288</v>
      </c>
      <c r="D371" s="100" t="s">
        <v>129</v>
      </c>
      <c r="E371" s="101">
        <v>2</v>
      </c>
      <c r="F371" s="103" t="s">
        <v>688</v>
      </c>
      <c r="G371" s="17" t="str">
        <f>VLOOKUP(F371,syozoku!$A$2:$B$90,2,FALSE)</f>
        <v>075000</v>
      </c>
    </row>
    <row r="372" spans="1:7" ht="15" customHeight="1" x14ac:dyDescent="0.15">
      <c r="A372" s="99">
        <v>5326</v>
      </c>
      <c r="B372" s="100" t="s">
        <v>1289</v>
      </c>
      <c r="C372" s="100" t="s">
        <v>797</v>
      </c>
      <c r="D372" s="100" t="s">
        <v>128</v>
      </c>
      <c r="E372" s="101">
        <v>1</v>
      </c>
      <c r="F372" s="103" t="s">
        <v>794</v>
      </c>
      <c r="G372" s="17" t="str">
        <f>VLOOKUP(F372,syozoku!$A$2:$B$90,2,FALSE)</f>
        <v>071900</v>
      </c>
    </row>
    <row r="373" spans="1:7" ht="15" customHeight="1" x14ac:dyDescent="0.15">
      <c r="A373" s="99">
        <v>5327</v>
      </c>
      <c r="B373" s="100" t="s">
        <v>1290</v>
      </c>
      <c r="C373" s="100" t="s">
        <v>798</v>
      </c>
      <c r="D373" s="100" t="s">
        <v>128</v>
      </c>
      <c r="E373" s="101">
        <v>1</v>
      </c>
      <c r="F373" s="103" t="s">
        <v>794</v>
      </c>
      <c r="G373" s="17" t="str">
        <f>VLOOKUP(F373,syozoku!$A$2:$B$90,2,FALSE)</f>
        <v>071900</v>
      </c>
    </row>
    <row r="374" spans="1:7" ht="15" customHeight="1" x14ac:dyDescent="0.15">
      <c r="A374" s="99">
        <v>5328</v>
      </c>
      <c r="B374" s="100" t="s">
        <v>1291</v>
      </c>
      <c r="C374" s="100" t="s">
        <v>801</v>
      </c>
      <c r="D374" s="100" t="s">
        <v>128</v>
      </c>
      <c r="E374" s="101">
        <v>1</v>
      </c>
      <c r="F374" s="103" t="s">
        <v>794</v>
      </c>
      <c r="G374" s="17" t="str">
        <f>VLOOKUP(F374,syozoku!$A$2:$B$90,2,FALSE)</f>
        <v>071900</v>
      </c>
    </row>
    <row r="375" spans="1:7" ht="15" customHeight="1" x14ac:dyDescent="0.15">
      <c r="A375" s="99">
        <v>5329</v>
      </c>
      <c r="B375" s="100" t="s">
        <v>1292</v>
      </c>
      <c r="C375" s="100" t="s">
        <v>805</v>
      </c>
      <c r="D375" s="100" t="s">
        <v>128</v>
      </c>
      <c r="E375" s="101">
        <v>1</v>
      </c>
      <c r="F375" s="103" t="s">
        <v>794</v>
      </c>
      <c r="G375" s="17" t="str">
        <f>VLOOKUP(F375,syozoku!$A$2:$B$90,2,FALSE)</f>
        <v>071900</v>
      </c>
    </row>
    <row r="376" spans="1:7" ht="15" customHeight="1" x14ac:dyDescent="0.15">
      <c r="A376" s="99">
        <v>5330</v>
      </c>
      <c r="B376" s="100" t="s">
        <v>1293</v>
      </c>
      <c r="C376" s="100" t="s">
        <v>807</v>
      </c>
      <c r="D376" s="100" t="s">
        <v>128</v>
      </c>
      <c r="E376" s="100">
        <v>1</v>
      </c>
      <c r="F376" s="103" t="s">
        <v>794</v>
      </c>
      <c r="G376" s="17" t="str">
        <f>VLOOKUP(F376,syozoku!$A$2:$B$90,2,FALSE)</f>
        <v>071900</v>
      </c>
    </row>
    <row r="377" spans="1:7" ht="15" customHeight="1" x14ac:dyDescent="0.15">
      <c r="A377" s="99">
        <v>5331</v>
      </c>
      <c r="B377" s="100" t="s">
        <v>1294</v>
      </c>
      <c r="C377" s="100" t="s">
        <v>810</v>
      </c>
      <c r="D377" s="100" t="s">
        <v>128</v>
      </c>
      <c r="E377" s="100">
        <v>1</v>
      </c>
      <c r="F377" s="103" t="s">
        <v>794</v>
      </c>
      <c r="G377" s="17" t="str">
        <f>VLOOKUP(F377,syozoku!$A$2:$B$90,2,FALSE)</f>
        <v>071900</v>
      </c>
    </row>
    <row r="378" spans="1:7" ht="15" customHeight="1" x14ac:dyDescent="0.15">
      <c r="A378" s="99">
        <v>5332</v>
      </c>
      <c r="B378" s="100" t="s">
        <v>1295</v>
      </c>
      <c r="C378" s="100" t="s">
        <v>811</v>
      </c>
      <c r="D378" s="100" t="s">
        <v>128</v>
      </c>
      <c r="E378" s="100">
        <v>1</v>
      </c>
      <c r="F378" s="103" t="s">
        <v>794</v>
      </c>
      <c r="G378" s="17" t="str">
        <f>VLOOKUP(F378,syozoku!$A$2:$B$90,2,FALSE)</f>
        <v>071900</v>
      </c>
    </row>
    <row r="379" spans="1:7" ht="15" customHeight="1" x14ac:dyDescent="0.15">
      <c r="A379" s="99">
        <v>5333</v>
      </c>
      <c r="B379" s="100" t="s">
        <v>1296</v>
      </c>
      <c r="C379" s="100" t="s">
        <v>795</v>
      </c>
      <c r="D379" s="100" t="s">
        <v>129</v>
      </c>
      <c r="E379" s="100">
        <v>2</v>
      </c>
      <c r="F379" s="103" t="s">
        <v>794</v>
      </c>
      <c r="G379" s="17" t="str">
        <f>VLOOKUP(F379,syozoku!$A$2:$B$90,2,FALSE)</f>
        <v>071900</v>
      </c>
    </row>
    <row r="380" spans="1:7" ht="15" customHeight="1" x14ac:dyDescent="0.15">
      <c r="A380" s="99">
        <v>5334</v>
      </c>
      <c r="B380" s="100" t="s">
        <v>1297</v>
      </c>
      <c r="C380" s="100" t="s">
        <v>796</v>
      </c>
      <c r="D380" s="100" t="s">
        <v>129</v>
      </c>
      <c r="E380" s="100">
        <v>2</v>
      </c>
      <c r="F380" s="103" t="s">
        <v>794</v>
      </c>
      <c r="G380" s="17" t="str">
        <f>VLOOKUP(F380,syozoku!$A$2:$B$90,2,FALSE)</f>
        <v>071900</v>
      </c>
    </row>
    <row r="381" spans="1:7" ht="15" customHeight="1" x14ac:dyDescent="0.15">
      <c r="A381" s="99">
        <v>5335</v>
      </c>
      <c r="B381" s="100" t="s">
        <v>1298</v>
      </c>
      <c r="C381" s="100" t="s">
        <v>799</v>
      </c>
      <c r="D381" s="100" t="s">
        <v>129</v>
      </c>
      <c r="E381" s="100">
        <v>2</v>
      </c>
      <c r="F381" s="103" t="s">
        <v>794</v>
      </c>
      <c r="G381" s="17" t="str">
        <f>VLOOKUP(F381,syozoku!$A$2:$B$90,2,FALSE)</f>
        <v>071900</v>
      </c>
    </row>
    <row r="382" spans="1:7" ht="15" customHeight="1" x14ac:dyDescent="0.15">
      <c r="A382" s="99">
        <v>5336</v>
      </c>
      <c r="B382" s="100" t="s">
        <v>1299</v>
      </c>
      <c r="C382" s="100" t="s">
        <v>800</v>
      </c>
      <c r="D382" s="100" t="s">
        <v>129</v>
      </c>
      <c r="E382" s="100">
        <v>2</v>
      </c>
      <c r="F382" s="103" t="s">
        <v>794</v>
      </c>
      <c r="G382" s="17" t="str">
        <f>VLOOKUP(F382,syozoku!$A$2:$B$90,2,FALSE)</f>
        <v>071900</v>
      </c>
    </row>
    <row r="383" spans="1:7" ht="15" customHeight="1" x14ac:dyDescent="0.15">
      <c r="A383" s="99">
        <v>5337</v>
      </c>
      <c r="B383" s="100" t="s">
        <v>1300</v>
      </c>
      <c r="C383" s="100" t="s">
        <v>207</v>
      </c>
      <c r="D383" s="100" t="s">
        <v>129</v>
      </c>
      <c r="E383" s="100">
        <v>2</v>
      </c>
      <c r="F383" s="103" t="s">
        <v>794</v>
      </c>
      <c r="G383" s="17" t="str">
        <f>VLOOKUP(F383,syozoku!$A$2:$B$90,2,FALSE)</f>
        <v>071900</v>
      </c>
    </row>
    <row r="384" spans="1:7" ht="15" customHeight="1" x14ac:dyDescent="0.15">
      <c r="A384" s="99">
        <v>5338</v>
      </c>
      <c r="B384" s="100" t="s">
        <v>1301</v>
      </c>
      <c r="C384" s="100" t="s">
        <v>803</v>
      </c>
      <c r="D384" s="100" t="s">
        <v>129</v>
      </c>
      <c r="E384" s="100">
        <v>2</v>
      </c>
      <c r="F384" s="103" t="s">
        <v>794</v>
      </c>
      <c r="G384" s="17" t="str">
        <f>VLOOKUP(F384,syozoku!$A$2:$B$90,2,FALSE)</f>
        <v>071900</v>
      </c>
    </row>
    <row r="385" spans="1:7" ht="15" customHeight="1" x14ac:dyDescent="0.15">
      <c r="A385" s="99">
        <v>5339</v>
      </c>
      <c r="B385" s="100" t="s">
        <v>1302</v>
      </c>
      <c r="C385" s="100" t="s">
        <v>804</v>
      </c>
      <c r="D385" s="100" t="s">
        <v>129</v>
      </c>
      <c r="E385" s="100">
        <v>2</v>
      </c>
      <c r="F385" s="103" t="s">
        <v>794</v>
      </c>
      <c r="G385" s="17" t="str">
        <f>VLOOKUP(F385,syozoku!$A$2:$B$90,2,FALSE)</f>
        <v>071900</v>
      </c>
    </row>
    <row r="386" spans="1:7" ht="15" customHeight="1" x14ac:dyDescent="0.15">
      <c r="A386" s="99">
        <v>5340</v>
      </c>
      <c r="B386" s="100" t="s">
        <v>1303</v>
      </c>
      <c r="C386" s="100" t="s">
        <v>806</v>
      </c>
      <c r="D386" s="100" t="s">
        <v>129</v>
      </c>
      <c r="E386" s="100">
        <v>2</v>
      </c>
      <c r="F386" s="103" t="s">
        <v>794</v>
      </c>
      <c r="G386" s="17" t="str">
        <f>VLOOKUP(F386,syozoku!$A$2:$B$90,2,FALSE)</f>
        <v>071900</v>
      </c>
    </row>
    <row r="387" spans="1:7" ht="15" customHeight="1" x14ac:dyDescent="0.15">
      <c r="A387" s="99">
        <v>5341</v>
      </c>
      <c r="B387" s="100" t="s">
        <v>1304</v>
      </c>
      <c r="C387" s="100" t="s">
        <v>808</v>
      </c>
      <c r="D387" s="100" t="s">
        <v>129</v>
      </c>
      <c r="E387" s="100">
        <v>2</v>
      </c>
      <c r="F387" s="103" t="s">
        <v>794</v>
      </c>
      <c r="G387" s="17" t="str">
        <f>VLOOKUP(F387,syozoku!$A$2:$B$90,2,FALSE)</f>
        <v>071900</v>
      </c>
    </row>
    <row r="388" spans="1:7" ht="15" customHeight="1" x14ac:dyDescent="0.15">
      <c r="A388" s="99">
        <v>5342</v>
      </c>
      <c r="B388" s="100" t="s">
        <v>1305</v>
      </c>
      <c r="C388" s="100" t="s">
        <v>809</v>
      </c>
      <c r="D388" s="100" t="s">
        <v>129</v>
      </c>
      <c r="E388" s="100">
        <v>2</v>
      </c>
      <c r="F388" s="103" t="s">
        <v>794</v>
      </c>
      <c r="G388" s="17" t="str">
        <f>VLOOKUP(F388,syozoku!$A$2:$B$90,2,FALSE)</f>
        <v>071900</v>
      </c>
    </row>
    <row r="389" spans="1:7" ht="15" customHeight="1" x14ac:dyDescent="0.15">
      <c r="A389" s="99">
        <v>5343</v>
      </c>
      <c r="B389" s="100" t="s">
        <v>1306</v>
      </c>
      <c r="C389" s="100" t="s">
        <v>813</v>
      </c>
      <c r="D389" s="100" t="s">
        <v>128</v>
      </c>
      <c r="E389" s="100">
        <v>1</v>
      </c>
      <c r="F389" s="103" t="s">
        <v>794</v>
      </c>
      <c r="G389" s="17" t="str">
        <f>VLOOKUP(F389,syozoku!$A$2:$B$90,2,FALSE)</f>
        <v>071900</v>
      </c>
    </row>
    <row r="390" spans="1:7" ht="15" customHeight="1" x14ac:dyDescent="0.15">
      <c r="A390" s="99">
        <v>5344</v>
      </c>
      <c r="B390" s="100" t="s">
        <v>1307</v>
      </c>
      <c r="C390" s="100" t="s">
        <v>814</v>
      </c>
      <c r="D390" s="100" t="s">
        <v>128</v>
      </c>
      <c r="E390" s="100">
        <v>1</v>
      </c>
      <c r="F390" s="103" t="s">
        <v>794</v>
      </c>
      <c r="G390" s="17" t="str">
        <f>VLOOKUP(F390,syozoku!$A$2:$B$90,2,FALSE)</f>
        <v>071900</v>
      </c>
    </row>
    <row r="391" spans="1:7" ht="15" customHeight="1" x14ac:dyDescent="0.15">
      <c r="A391" s="99">
        <v>5345</v>
      </c>
      <c r="B391" s="100" t="s">
        <v>1308</v>
      </c>
      <c r="C391" s="100" t="s">
        <v>812</v>
      </c>
      <c r="D391" s="100" t="s">
        <v>128</v>
      </c>
      <c r="E391" s="100">
        <v>1</v>
      </c>
      <c r="F391" s="103" t="s">
        <v>794</v>
      </c>
      <c r="G391" s="17" t="str">
        <f>VLOOKUP(F391,syozoku!$A$2:$B$90,2,FALSE)</f>
        <v>071900</v>
      </c>
    </row>
    <row r="392" spans="1:7" ht="15" customHeight="1" x14ac:dyDescent="0.15">
      <c r="A392" s="99">
        <v>5346</v>
      </c>
      <c r="B392" s="100" t="s">
        <v>1309</v>
      </c>
      <c r="C392" s="100" t="s">
        <v>1310</v>
      </c>
      <c r="D392" s="100" t="s">
        <v>128</v>
      </c>
      <c r="E392" s="100">
        <v>1</v>
      </c>
      <c r="F392" s="103" t="s">
        <v>794</v>
      </c>
      <c r="G392" s="17" t="str">
        <f>VLOOKUP(F392,syozoku!$A$2:$B$90,2,FALSE)</f>
        <v>071900</v>
      </c>
    </row>
    <row r="393" spans="1:7" ht="15" customHeight="1" x14ac:dyDescent="0.15">
      <c r="A393" s="99">
        <v>5347</v>
      </c>
      <c r="B393" s="100" t="s">
        <v>1311</v>
      </c>
      <c r="C393" s="100" t="s">
        <v>815</v>
      </c>
      <c r="D393" s="100" t="s">
        <v>128</v>
      </c>
      <c r="E393" s="100">
        <v>1</v>
      </c>
      <c r="F393" s="103" t="s">
        <v>794</v>
      </c>
      <c r="G393" s="17" t="str">
        <f>VLOOKUP(F393,syozoku!$A$2:$B$90,2,FALSE)</f>
        <v>071900</v>
      </c>
    </row>
    <row r="394" spans="1:7" ht="15" customHeight="1" x14ac:dyDescent="0.15">
      <c r="A394" s="99">
        <v>5348</v>
      </c>
      <c r="B394" s="100" t="s">
        <v>1312</v>
      </c>
      <c r="C394" s="100" t="s">
        <v>817</v>
      </c>
      <c r="D394" s="100" t="s">
        <v>128</v>
      </c>
      <c r="E394" s="100">
        <v>1</v>
      </c>
      <c r="F394" s="103" t="s">
        <v>794</v>
      </c>
      <c r="G394" s="17" t="str">
        <f>VLOOKUP(F394,syozoku!$A$2:$B$90,2,FALSE)</f>
        <v>071900</v>
      </c>
    </row>
    <row r="395" spans="1:7" ht="15" customHeight="1" x14ac:dyDescent="0.15">
      <c r="A395" s="99">
        <v>5349</v>
      </c>
      <c r="B395" s="100" t="s">
        <v>1313</v>
      </c>
      <c r="C395" s="100" t="s">
        <v>209</v>
      </c>
      <c r="D395" s="100" t="s">
        <v>129</v>
      </c>
      <c r="E395" s="100">
        <v>2</v>
      </c>
      <c r="F395" s="103" t="s">
        <v>794</v>
      </c>
      <c r="G395" s="17" t="str">
        <f>VLOOKUP(F395,syozoku!$A$2:$B$90,2,FALSE)</f>
        <v>071900</v>
      </c>
    </row>
    <row r="396" spans="1:7" ht="15" customHeight="1" x14ac:dyDescent="0.15">
      <c r="A396" s="99">
        <v>5350</v>
      </c>
      <c r="B396" s="100" t="s">
        <v>1314</v>
      </c>
      <c r="C396" s="100" t="s">
        <v>816</v>
      </c>
      <c r="D396" s="100" t="s">
        <v>129</v>
      </c>
      <c r="E396" s="100">
        <v>2</v>
      </c>
      <c r="F396" s="103" t="s">
        <v>794</v>
      </c>
      <c r="G396" s="17" t="str">
        <f>VLOOKUP(F396,syozoku!$A$2:$B$90,2,FALSE)</f>
        <v>071900</v>
      </c>
    </row>
    <row r="397" spans="1:7" ht="15" customHeight="1" x14ac:dyDescent="0.15">
      <c r="A397" s="99">
        <v>5351</v>
      </c>
      <c r="B397" s="100" t="s">
        <v>1315</v>
      </c>
      <c r="C397" s="100" t="s">
        <v>1316</v>
      </c>
      <c r="D397" s="100" t="s">
        <v>128</v>
      </c>
      <c r="E397" s="100">
        <v>1</v>
      </c>
      <c r="F397" s="103" t="s">
        <v>794</v>
      </c>
      <c r="G397" s="17" t="str">
        <f>VLOOKUP(F397,syozoku!$A$2:$B$90,2,FALSE)</f>
        <v>071900</v>
      </c>
    </row>
    <row r="398" spans="1:7" ht="15" customHeight="1" x14ac:dyDescent="0.15">
      <c r="A398" s="99">
        <v>5352</v>
      </c>
      <c r="B398" s="100" t="s">
        <v>1317</v>
      </c>
      <c r="C398" s="100" t="s">
        <v>1318</v>
      </c>
      <c r="D398" s="100" t="s">
        <v>128</v>
      </c>
      <c r="E398" s="100">
        <v>1</v>
      </c>
      <c r="F398" s="103" t="s">
        <v>794</v>
      </c>
      <c r="G398" s="17" t="str">
        <f>VLOOKUP(F398,syozoku!$A$2:$B$90,2,FALSE)</f>
        <v>071900</v>
      </c>
    </row>
    <row r="399" spans="1:7" ht="15" customHeight="1" x14ac:dyDescent="0.15">
      <c r="A399" s="99">
        <v>5353</v>
      </c>
      <c r="B399" s="100" t="s">
        <v>1319</v>
      </c>
      <c r="C399" s="100" t="s">
        <v>1320</v>
      </c>
      <c r="D399" s="100" t="s">
        <v>128</v>
      </c>
      <c r="E399" s="100">
        <v>1</v>
      </c>
      <c r="F399" s="103" t="s">
        <v>794</v>
      </c>
      <c r="G399" s="17" t="str">
        <f>VLOOKUP(F399,syozoku!$A$2:$B$90,2,FALSE)</f>
        <v>071900</v>
      </c>
    </row>
    <row r="400" spans="1:7" ht="15" customHeight="1" x14ac:dyDescent="0.15">
      <c r="A400" s="99">
        <v>5354</v>
      </c>
      <c r="B400" s="100" t="s">
        <v>1321</v>
      </c>
      <c r="C400" s="100" t="s">
        <v>1322</v>
      </c>
      <c r="D400" s="100" t="s">
        <v>128</v>
      </c>
      <c r="E400" s="100">
        <v>1</v>
      </c>
      <c r="F400" s="103" t="s">
        <v>794</v>
      </c>
      <c r="G400" s="17" t="str">
        <f>VLOOKUP(F400,syozoku!$A$2:$B$90,2,FALSE)</f>
        <v>071900</v>
      </c>
    </row>
    <row r="401" spans="1:7" ht="15" customHeight="1" x14ac:dyDescent="0.15">
      <c r="A401" s="99">
        <v>5355</v>
      </c>
      <c r="B401" s="100" t="s">
        <v>1323</v>
      </c>
      <c r="C401" s="100" t="s">
        <v>1324</v>
      </c>
      <c r="D401" s="100" t="s">
        <v>128</v>
      </c>
      <c r="E401" s="100">
        <v>1</v>
      </c>
      <c r="F401" s="103" t="s">
        <v>794</v>
      </c>
      <c r="G401" s="17" t="str">
        <f>VLOOKUP(F401,syozoku!$A$2:$B$90,2,FALSE)</f>
        <v>071900</v>
      </c>
    </row>
    <row r="402" spans="1:7" ht="15" customHeight="1" x14ac:dyDescent="0.15">
      <c r="A402" s="99">
        <v>5356</v>
      </c>
      <c r="B402" s="100" t="s">
        <v>1325</v>
      </c>
      <c r="C402" s="100" t="s">
        <v>1326</v>
      </c>
      <c r="D402" s="100" t="s">
        <v>128</v>
      </c>
      <c r="E402" s="100">
        <v>1</v>
      </c>
      <c r="F402" s="103" t="s">
        <v>794</v>
      </c>
      <c r="G402" s="17" t="str">
        <f>VLOOKUP(F402,syozoku!$A$2:$B$90,2,FALSE)</f>
        <v>071900</v>
      </c>
    </row>
    <row r="403" spans="1:7" ht="15" customHeight="1" x14ac:dyDescent="0.15">
      <c r="A403" s="99">
        <v>5357</v>
      </c>
      <c r="B403" s="100" t="s">
        <v>1327</v>
      </c>
      <c r="C403" s="100" t="s">
        <v>1328</v>
      </c>
      <c r="D403" s="100" t="s">
        <v>128</v>
      </c>
      <c r="E403" s="100">
        <v>1</v>
      </c>
      <c r="F403" s="103" t="s">
        <v>794</v>
      </c>
      <c r="G403" s="17" t="str">
        <f>VLOOKUP(F403,syozoku!$A$2:$B$90,2,FALSE)</f>
        <v>071900</v>
      </c>
    </row>
    <row r="404" spans="1:7" ht="15" customHeight="1" x14ac:dyDescent="0.15">
      <c r="A404" s="99">
        <v>5358</v>
      </c>
      <c r="B404" s="100" t="s">
        <v>1329</v>
      </c>
      <c r="C404" s="100" t="s">
        <v>1330</v>
      </c>
      <c r="D404" s="100" t="s">
        <v>128</v>
      </c>
      <c r="E404" s="100">
        <v>1</v>
      </c>
      <c r="F404" s="103" t="s">
        <v>794</v>
      </c>
      <c r="G404" s="17" t="str">
        <f>VLOOKUP(F404,syozoku!$A$2:$B$90,2,FALSE)</f>
        <v>071900</v>
      </c>
    </row>
    <row r="405" spans="1:7" ht="15" customHeight="1" x14ac:dyDescent="0.15">
      <c r="A405" s="99">
        <v>5359</v>
      </c>
      <c r="B405" s="100" t="s">
        <v>1331</v>
      </c>
      <c r="C405" s="100" t="s">
        <v>1332</v>
      </c>
      <c r="D405" s="100" t="s">
        <v>128</v>
      </c>
      <c r="E405" s="100">
        <v>1</v>
      </c>
      <c r="F405" s="103" t="s">
        <v>794</v>
      </c>
      <c r="G405" s="17" t="str">
        <f>VLOOKUP(F405,syozoku!$A$2:$B$90,2,FALSE)</f>
        <v>071900</v>
      </c>
    </row>
    <row r="406" spans="1:7" ht="15" customHeight="1" x14ac:dyDescent="0.15">
      <c r="A406" s="99">
        <v>5360</v>
      </c>
      <c r="B406" s="100" t="s">
        <v>1333</v>
      </c>
      <c r="C406" s="100" t="s">
        <v>1334</v>
      </c>
      <c r="D406" s="100" t="s">
        <v>128</v>
      </c>
      <c r="E406" s="100">
        <v>1</v>
      </c>
      <c r="F406" s="103" t="s">
        <v>794</v>
      </c>
      <c r="G406" s="17" t="str">
        <f>VLOOKUP(F406,syozoku!$A$2:$B$90,2,FALSE)</f>
        <v>071900</v>
      </c>
    </row>
    <row r="407" spans="1:7" ht="15" customHeight="1" x14ac:dyDescent="0.15">
      <c r="A407" s="99">
        <v>5361</v>
      </c>
      <c r="B407" s="100" t="s">
        <v>1335</v>
      </c>
      <c r="C407" s="100" t="s">
        <v>1336</v>
      </c>
      <c r="D407" s="100" t="s">
        <v>128</v>
      </c>
      <c r="E407" s="100">
        <v>1</v>
      </c>
      <c r="F407" s="103" t="s">
        <v>794</v>
      </c>
      <c r="G407" s="17" t="str">
        <f>VLOOKUP(F407,syozoku!$A$2:$B$90,2,FALSE)</f>
        <v>071900</v>
      </c>
    </row>
    <row r="408" spans="1:7" ht="15" customHeight="1" x14ac:dyDescent="0.15">
      <c r="A408" s="99">
        <v>5362</v>
      </c>
      <c r="B408" s="100" t="s">
        <v>1337</v>
      </c>
      <c r="C408" s="100" t="s">
        <v>1338</v>
      </c>
      <c r="D408" s="100" t="s">
        <v>128</v>
      </c>
      <c r="E408" s="100">
        <v>1</v>
      </c>
      <c r="F408" s="103" t="s">
        <v>794</v>
      </c>
      <c r="G408" s="17" t="str">
        <f>VLOOKUP(F408,syozoku!$A$2:$B$90,2,FALSE)</f>
        <v>071900</v>
      </c>
    </row>
    <row r="409" spans="1:7" ht="15" customHeight="1" x14ac:dyDescent="0.15">
      <c r="A409" s="99">
        <v>5363</v>
      </c>
      <c r="B409" s="100" t="s">
        <v>1339</v>
      </c>
      <c r="C409" s="100" t="s">
        <v>1340</v>
      </c>
      <c r="D409" s="100" t="s">
        <v>128</v>
      </c>
      <c r="E409" s="100">
        <v>1</v>
      </c>
      <c r="F409" s="103" t="s">
        <v>794</v>
      </c>
      <c r="G409" s="17" t="str">
        <f>VLOOKUP(F409,syozoku!$A$2:$B$90,2,FALSE)</f>
        <v>071900</v>
      </c>
    </row>
    <row r="410" spans="1:7" ht="15" customHeight="1" x14ac:dyDescent="0.15">
      <c r="A410" s="99">
        <v>5364</v>
      </c>
      <c r="B410" s="100" t="s">
        <v>1341</v>
      </c>
      <c r="C410" s="100" t="s">
        <v>1342</v>
      </c>
      <c r="D410" s="100" t="s">
        <v>128</v>
      </c>
      <c r="E410" s="100">
        <v>1</v>
      </c>
      <c r="F410" s="103" t="s">
        <v>794</v>
      </c>
      <c r="G410" s="17" t="str">
        <f>VLOOKUP(F410,syozoku!$A$2:$B$90,2,FALSE)</f>
        <v>071900</v>
      </c>
    </row>
    <row r="411" spans="1:7" ht="15" customHeight="1" x14ac:dyDescent="0.15">
      <c r="A411" s="99">
        <v>5365</v>
      </c>
      <c r="B411" s="100" t="s">
        <v>1343</v>
      </c>
      <c r="C411" s="100" t="s">
        <v>1344</v>
      </c>
      <c r="D411" s="100" t="s">
        <v>128</v>
      </c>
      <c r="E411" s="100">
        <v>1</v>
      </c>
      <c r="F411" s="103" t="s">
        <v>794</v>
      </c>
      <c r="G411" s="17" t="str">
        <f>VLOOKUP(F411,syozoku!$A$2:$B$90,2,FALSE)</f>
        <v>071900</v>
      </c>
    </row>
    <row r="412" spans="1:7" ht="15" customHeight="1" x14ac:dyDescent="0.15">
      <c r="A412" s="99">
        <v>5366</v>
      </c>
      <c r="B412" s="100" t="s">
        <v>1345</v>
      </c>
      <c r="C412" s="100" t="s">
        <v>1346</v>
      </c>
      <c r="D412" s="100" t="s">
        <v>129</v>
      </c>
      <c r="E412" s="100">
        <v>2</v>
      </c>
      <c r="F412" s="103" t="s">
        <v>794</v>
      </c>
      <c r="G412" s="17" t="str">
        <f>VLOOKUP(F412,syozoku!$A$2:$B$90,2,FALSE)</f>
        <v>071900</v>
      </c>
    </row>
    <row r="413" spans="1:7" ht="15" customHeight="1" x14ac:dyDescent="0.15">
      <c r="A413" s="99">
        <v>5367</v>
      </c>
      <c r="B413" s="100" t="s">
        <v>1347</v>
      </c>
      <c r="C413" s="100" t="s">
        <v>1348</v>
      </c>
      <c r="D413" s="100" t="s">
        <v>129</v>
      </c>
      <c r="E413" s="100">
        <v>2</v>
      </c>
      <c r="F413" s="103" t="s">
        <v>794</v>
      </c>
      <c r="G413" s="17" t="str">
        <f>VLOOKUP(F413,syozoku!$A$2:$B$90,2,FALSE)</f>
        <v>071900</v>
      </c>
    </row>
    <row r="414" spans="1:7" ht="15" customHeight="1" x14ac:dyDescent="0.15">
      <c r="A414" s="99">
        <v>5368</v>
      </c>
      <c r="B414" s="100" t="s">
        <v>1349</v>
      </c>
      <c r="C414" s="100" t="s">
        <v>1350</v>
      </c>
      <c r="D414" s="100" t="s">
        <v>129</v>
      </c>
      <c r="E414" s="100">
        <v>2</v>
      </c>
      <c r="F414" s="103" t="s">
        <v>794</v>
      </c>
      <c r="G414" s="17" t="str">
        <f>VLOOKUP(F414,syozoku!$A$2:$B$90,2,FALSE)</f>
        <v>071900</v>
      </c>
    </row>
    <row r="415" spans="1:7" ht="15" customHeight="1" x14ac:dyDescent="0.15">
      <c r="A415" s="99">
        <v>5369</v>
      </c>
      <c r="B415" s="100" t="s">
        <v>1351</v>
      </c>
      <c r="C415" s="100" t="s">
        <v>1352</v>
      </c>
      <c r="D415" s="100" t="s">
        <v>129</v>
      </c>
      <c r="E415" s="100">
        <v>2</v>
      </c>
      <c r="F415" s="103" t="s">
        <v>794</v>
      </c>
      <c r="G415" s="17" t="str">
        <f>VLOOKUP(F415,syozoku!$A$2:$B$90,2,FALSE)</f>
        <v>071900</v>
      </c>
    </row>
    <row r="416" spans="1:7" ht="15" customHeight="1" x14ac:dyDescent="0.15">
      <c r="A416" s="99">
        <v>5370</v>
      </c>
      <c r="B416" s="100" t="s">
        <v>1353</v>
      </c>
      <c r="C416" s="100" t="s">
        <v>1354</v>
      </c>
      <c r="D416" s="100" t="s">
        <v>129</v>
      </c>
      <c r="E416" s="100">
        <v>2</v>
      </c>
      <c r="F416" s="103" t="s">
        <v>794</v>
      </c>
      <c r="G416" s="17" t="str">
        <f>VLOOKUP(F416,syozoku!$A$2:$B$90,2,FALSE)</f>
        <v>071900</v>
      </c>
    </row>
    <row r="417" spans="1:7" ht="15" customHeight="1" x14ac:dyDescent="0.15">
      <c r="A417" s="99">
        <v>5371</v>
      </c>
      <c r="B417" s="100" t="s">
        <v>1355</v>
      </c>
      <c r="C417" s="100" t="s">
        <v>1240</v>
      </c>
      <c r="D417" s="100" t="s">
        <v>129</v>
      </c>
      <c r="E417" s="100">
        <v>2</v>
      </c>
      <c r="F417" s="103" t="s">
        <v>530</v>
      </c>
      <c r="G417" s="17" t="str">
        <f>VLOOKUP(F417,syozoku!$A$2:$B$90,2,FALSE)</f>
        <v>072500</v>
      </c>
    </row>
    <row r="418" spans="1:7" ht="15" customHeight="1" x14ac:dyDescent="0.15">
      <c r="A418" s="99">
        <v>5372</v>
      </c>
      <c r="B418" s="100" t="s">
        <v>1356</v>
      </c>
      <c r="C418" s="100" t="s">
        <v>762</v>
      </c>
      <c r="D418" s="100" t="s">
        <v>128</v>
      </c>
      <c r="E418" s="100">
        <v>1</v>
      </c>
      <c r="F418" s="103" t="s">
        <v>268</v>
      </c>
      <c r="G418" s="17" t="str">
        <f>VLOOKUP(F418,syozoku!$A$2:$B$90,2,FALSE)</f>
        <v>073600</v>
      </c>
    </row>
    <row r="419" spans="1:7" ht="15" customHeight="1" x14ac:dyDescent="0.15">
      <c r="A419" s="99">
        <v>5373</v>
      </c>
      <c r="B419" s="100" t="s">
        <v>1357</v>
      </c>
      <c r="C419" s="100" t="s">
        <v>759</v>
      </c>
      <c r="D419" s="100" t="s">
        <v>128</v>
      </c>
      <c r="E419" s="100">
        <v>1</v>
      </c>
      <c r="F419" s="103" t="s">
        <v>268</v>
      </c>
      <c r="G419" s="17" t="str">
        <f>VLOOKUP(F419,syozoku!$A$2:$B$90,2,FALSE)</f>
        <v>073600</v>
      </c>
    </row>
    <row r="420" spans="1:7" ht="15" customHeight="1" x14ac:dyDescent="0.15">
      <c r="A420" s="99">
        <v>5374</v>
      </c>
      <c r="B420" s="100" t="s">
        <v>1358</v>
      </c>
      <c r="C420" s="100" t="s">
        <v>761</v>
      </c>
      <c r="D420" s="100" t="s">
        <v>128</v>
      </c>
      <c r="E420" s="100">
        <v>1</v>
      </c>
      <c r="F420" s="103" t="s">
        <v>268</v>
      </c>
      <c r="G420" s="17" t="str">
        <f>VLOOKUP(F420,syozoku!$A$2:$B$90,2,FALSE)</f>
        <v>073600</v>
      </c>
    </row>
    <row r="421" spans="1:7" ht="15" customHeight="1" x14ac:dyDescent="0.15">
      <c r="A421" s="99">
        <v>5375</v>
      </c>
      <c r="B421" s="100" t="s">
        <v>1359</v>
      </c>
      <c r="C421" s="100" t="s">
        <v>758</v>
      </c>
      <c r="D421" s="100" t="s">
        <v>128</v>
      </c>
      <c r="E421" s="100">
        <v>1</v>
      </c>
      <c r="F421" s="103" t="s">
        <v>268</v>
      </c>
      <c r="G421" s="17" t="str">
        <f>VLOOKUP(F421,syozoku!$A$2:$B$90,2,FALSE)</f>
        <v>073600</v>
      </c>
    </row>
    <row r="422" spans="1:7" ht="15" customHeight="1" x14ac:dyDescent="0.15">
      <c r="A422" s="99">
        <v>5376</v>
      </c>
      <c r="B422" s="100" t="s">
        <v>1360</v>
      </c>
      <c r="C422" s="100" t="s">
        <v>760</v>
      </c>
      <c r="D422" s="100" t="s">
        <v>128</v>
      </c>
      <c r="E422" s="100">
        <v>1</v>
      </c>
      <c r="F422" s="103" t="s">
        <v>268</v>
      </c>
      <c r="G422" s="17" t="str">
        <f>VLOOKUP(F422,syozoku!$A$2:$B$90,2,FALSE)</f>
        <v>073600</v>
      </c>
    </row>
    <row r="423" spans="1:7" ht="15" customHeight="1" x14ac:dyDescent="0.15">
      <c r="A423" s="99">
        <v>5377</v>
      </c>
      <c r="B423" s="100" t="s">
        <v>1361</v>
      </c>
      <c r="C423" s="100" t="s">
        <v>766</v>
      </c>
      <c r="D423" s="100" t="s">
        <v>129</v>
      </c>
      <c r="E423" s="100">
        <v>2</v>
      </c>
      <c r="F423" s="103" t="s">
        <v>268</v>
      </c>
      <c r="G423" s="17" t="str">
        <f>VLOOKUP(F423,syozoku!$A$2:$B$90,2,FALSE)</f>
        <v>073600</v>
      </c>
    </row>
    <row r="424" spans="1:7" ht="15" customHeight="1" x14ac:dyDescent="0.15">
      <c r="A424" s="99">
        <v>5378</v>
      </c>
      <c r="B424" s="100" t="s">
        <v>1362</v>
      </c>
      <c r="C424" s="100" t="s">
        <v>438</v>
      </c>
      <c r="D424" s="100" t="s">
        <v>128</v>
      </c>
      <c r="E424" s="100">
        <v>1</v>
      </c>
      <c r="F424" s="103" t="s">
        <v>268</v>
      </c>
      <c r="G424" s="17" t="str">
        <f>VLOOKUP(F424,syozoku!$A$2:$B$90,2,FALSE)</f>
        <v>073600</v>
      </c>
    </row>
    <row r="425" spans="1:7" ht="15" customHeight="1" x14ac:dyDescent="0.15">
      <c r="A425" s="99">
        <v>5379</v>
      </c>
      <c r="B425" s="100" t="s">
        <v>1363</v>
      </c>
      <c r="C425" s="100" t="s">
        <v>764</v>
      </c>
      <c r="D425" s="100" t="s">
        <v>128</v>
      </c>
      <c r="E425" s="100">
        <v>1</v>
      </c>
      <c r="F425" s="103" t="s">
        <v>268</v>
      </c>
      <c r="G425" s="17" t="str">
        <f>VLOOKUP(F425,syozoku!$A$2:$B$90,2,FALSE)</f>
        <v>073600</v>
      </c>
    </row>
    <row r="426" spans="1:7" ht="15" customHeight="1" x14ac:dyDescent="0.15">
      <c r="A426" s="99">
        <v>5380</v>
      </c>
      <c r="B426" s="100" t="s">
        <v>1364</v>
      </c>
      <c r="C426" s="100" t="s">
        <v>765</v>
      </c>
      <c r="D426" s="100" t="s">
        <v>128</v>
      </c>
      <c r="E426" s="100">
        <v>1</v>
      </c>
      <c r="F426" s="103" t="s">
        <v>268</v>
      </c>
      <c r="G426" s="17" t="str">
        <f>VLOOKUP(F426,syozoku!$A$2:$B$90,2,FALSE)</f>
        <v>073600</v>
      </c>
    </row>
    <row r="427" spans="1:7" ht="15" customHeight="1" x14ac:dyDescent="0.15">
      <c r="A427" s="99">
        <v>5381</v>
      </c>
      <c r="B427" s="100" t="s">
        <v>1365</v>
      </c>
      <c r="C427" s="100" t="s">
        <v>199</v>
      </c>
      <c r="D427" s="100" t="s">
        <v>128</v>
      </c>
      <c r="E427" s="100">
        <v>1</v>
      </c>
      <c r="F427" s="103" t="s">
        <v>268</v>
      </c>
      <c r="G427" s="17" t="str">
        <f>VLOOKUP(F427,syozoku!$A$2:$B$90,2,FALSE)</f>
        <v>073600</v>
      </c>
    </row>
    <row r="428" spans="1:7" ht="15" customHeight="1" x14ac:dyDescent="0.15">
      <c r="A428" s="99">
        <v>5382</v>
      </c>
      <c r="B428" s="100" t="s">
        <v>1366</v>
      </c>
      <c r="C428" s="100" t="s">
        <v>763</v>
      </c>
      <c r="D428" s="100" t="s">
        <v>128</v>
      </c>
      <c r="E428" s="100">
        <v>1</v>
      </c>
      <c r="F428" s="103" t="s">
        <v>268</v>
      </c>
      <c r="G428" s="17" t="str">
        <f>VLOOKUP(F428,syozoku!$A$2:$B$90,2,FALSE)</f>
        <v>073600</v>
      </c>
    </row>
    <row r="429" spans="1:7" ht="15" customHeight="1" x14ac:dyDescent="0.15">
      <c r="A429" s="99">
        <v>5383</v>
      </c>
      <c r="B429" s="100" t="s">
        <v>1367</v>
      </c>
      <c r="C429" s="100" t="s">
        <v>1368</v>
      </c>
      <c r="D429" s="100" t="s">
        <v>128</v>
      </c>
      <c r="E429" s="100">
        <v>1</v>
      </c>
      <c r="F429" s="103" t="s">
        <v>268</v>
      </c>
      <c r="G429" s="17" t="str">
        <f>VLOOKUP(F429,syozoku!$A$2:$B$90,2,FALSE)</f>
        <v>073600</v>
      </c>
    </row>
    <row r="430" spans="1:7" ht="15" customHeight="1" x14ac:dyDescent="0.15">
      <c r="A430" s="99">
        <v>5384</v>
      </c>
      <c r="B430" s="100" t="s">
        <v>1369</v>
      </c>
      <c r="C430" s="100" t="s">
        <v>767</v>
      </c>
      <c r="D430" s="100" t="s">
        <v>129</v>
      </c>
      <c r="E430" s="100">
        <v>2</v>
      </c>
      <c r="F430" s="103" t="s">
        <v>268</v>
      </c>
      <c r="G430" s="17" t="str">
        <f>VLOOKUP(F430,syozoku!$A$2:$B$90,2,FALSE)</f>
        <v>073600</v>
      </c>
    </row>
    <row r="431" spans="1:7" ht="15" customHeight="1" x14ac:dyDescent="0.15">
      <c r="A431" s="99">
        <v>5385</v>
      </c>
      <c r="B431" s="100" t="s">
        <v>1370</v>
      </c>
      <c r="C431" s="100" t="s">
        <v>768</v>
      </c>
      <c r="D431" s="100" t="s">
        <v>129</v>
      </c>
      <c r="E431" s="100">
        <v>2</v>
      </c>
      <c r="F431" s="103" t="s">
        <v>268</v>
      </c>
      <c r="G431" s="17" t="str">
        <f>VLOOKUP(F431,syozoku!$A$2:$B$90,2,FALSE)</f>
        <v>073600</v>
      </c>
    </row>
    <row r="432" spans="1:7" ht="15" customHeight="1" x14ac:dyDescent="0.15">
      <c r="A432" s="99">
        <v>5386</v>
      </c>
      <c r="B432" s="100" t="s">
        <v>1371</v>
      </c>
      <c r="C432" s="100" t="s">
        <v>1372</v>
      </c>
      <c r="D432" s="100" t="s">
        <v>128</v>
      </c>
      <c r="E432" s="100">
        <v>1</v>
      </c>
      <c r="F432" s="103" t="s">
        <v>268</v>
      </c>
      <c r="G432" s="17" t="str">
        <f>VLOOKUP(F432,syozoku!$A$2:$B$90,2,FALSE)</f>
        <v>073600</v>
      </c>
    </row>
    <row r="433" spans="1:7" ht="15" customHeight="1" x14ac:dyDescent="0.15">
      <c r="A433" s="99">
        <v>5387</v>
      </c>
      <c r="B433" s="100" t="s">
        <v>1373</v>
      </c>
      <c r="C433" s="100" t="s">
        <v>1374</v>
      </c>
      <c r="D433" s="100" t="s">
        <v>129</v>
      </c>
      <c r="E433" s="100">
        <v>2</v>
      </c>
      <c r="F433" s="103" t="s">
        <v>268</v>
      </c>
      <c r="G433" s="17" t="str">
        <f>VLOOKUP(F433,syozoku!$A$2:$B$90,2,FALSE)</f>
        <v>073600</v>
      </c>
    </row>
    <row r="434" spans="1:7" ht="15" customHeight="1" x14ac:dyDescent="0.15">
      <c r="A434" s="99">
        <v>5388</v>
      </c>
      <c r="B434" s="100" t="s">
        <v>1375</v>
      </c>
      <c r="C434" s="100" t="s">
        <v>575</v>
      </c>
      <c r="D434" s="100" t="s">
        <v>128</v>
      </c>
      <c r="E434" s="100">
        <v>1</v>
      </c>
      <c r="F434" s="103" t="s">
        <v>524</v>
      </c>
      <c r="G434" s="17" t="str">
        <f>VLOOKUP(F434,syozoku!$A$2:$B$90,2,FALSE)</f>
        <v>072200</v>
      </c>
    </row>
    <row r="435" spans="1:7" ht="15" customHeight="1" x14ac:dyDescent="0.15">
      <c r="A435" s="99">
        <v>5389</v>
      </c>
      <c r="B435" s="100" t="s">
        <v>1376</v>
      </c>
      <c r="C435" s="100" t="s">
        <v>576</v>
      </c>
      <c r="D435" s="100" t="s">
        <v>128</v>
      </c>
      <c r="E435" s="100">
        <v>1</v>
      </c>
      <c r="F435" s="103" t="s">
        <v>524</v>
      </c>
      <c r="G435" s="17" t="str">
        <f>VLOOKUP(F435,syozoku!$A$2:$B$90,2,FALSE)</f>
        <v>072200</v>
      </c>
    </row>
    <row r="436" spans="1:7" ht="15" customHeight="1" x14ac:dyDescent="0.15">
      <c r="A436" s="99">
        <v>5390</v>
      </c>
      <c r="B436" s="100" t="s">
        <v>1377</v>
      </c>
      <c r="C436" s="100" t="s">
        <v>1238</v>
      </c>
      <c r="D436" s="100" t="s">
        <v>128</v>
      </c>
      <c r="E436" s="100">
        <v>1</v>
      </c>
      <c r="F436" s="103" t="s">
        <v>1263</v>
      </c>
      <c r="G436" s="17" t="str">
        <f>VLOOKUP(F436,syozoku!$A$2:$B$90,2,FALSE)</f>
        <v>074000</v>
      </c>
    </row>
    <row r="437" spans="1:7" ht="15" customHeight="1" x14ac:dyDescent="0.15">
      <c r="A437" s="99">
        <v>5391</v>
      </c>
      <c r="B437" s="100" t="s">
        <v>1378</v>
      </c>
      <c r="C437" s="100" t="s">
        <v>1379</v>
      </c>
      <c r="D437" s="100" t="s">
        <v>128</v>
      </c>
      <c r="E437" s="100">
        <v>1</v>
      </c>
      <c r="F437" s="103" t="s">
        <v>251</v>
      </c>
      <c r="G437" s="17" t="str">
        <f>VLOOKUP(F437,syozoku!$A$2:$B$90,2,FALSE)</f>
        <v>072400</v>
      </c>
    </row>
    <row r="438" spans="1:7" ht="15" customHeight="1" x14ac:dyDescent="0.15">
      <c r="A438" s="99">
        <v>5392</v>
      </c>
      <c r="B438" s="100" t="s">
        <v>1380</v>
      </c>
      <c r="C438" s="100" t="s">
        <v>673</v>
      </c>
      <c r="D438" s="100" t="s">
        <v>128</v>
      </c>
      <c r="E438" s="100">
        <v>1</v>
      </c>
      <c r="F438" s="103" t="s">
        <v>251</v>
      </c>
      <c r="G438" s="17" t="str">
        <f>VLOOKUP(F438,syozoku!$A$2:$B$90,2,FALSE)</f>
        <v>072400</v>
      </c>
    </row>
    <row r="439" spans="1:7" ht="15" customHeight="1" x14ac:dyDescent="0.15">
      <c r="A439" s="99">
        <v>5393</v>
      </c>
      <c r="B439" s="100" t="s">
        <v>1381</v>
      </c>
      <c r="C439" s="100" t="s">
        <v>674</v>
      </c>
      <c r="D439" s="100" t="s">
        <v>128</v>
      </c>
      <c r="E439" s="100">
        <v>1</v>
      </c>
      <c r="F439" s="103" t="s">
        <v>251</v>
      </c>
      <c r="G439" s="17" t="str">
        <f>VLOOKUP(F439,syozoku!$A$2:$B$90,2,FALSE)</f>
        <v>072400</v>
      </c>
    </row>
    <row r="440" spans="1:7" ht="15" customHeight="1" x14ac:dyDescent="0.15">
      <c r="A440" s="99">
        <v>5394</v>
      </c>
      <c r="B440" s="100" t="s">
        <v>1382</v>
      </c>
      <c r="C440" s="100" t="s">
        <v>675</v>
      </c>
      <c r="D440" s="100" t="s">
        <v>128</v>
      </c>
      <c r="E440" s="100">
        <v>1</v>
      </c>
      <c r="F440" s="103" t="s">
        <v>251</v>
      </c>
      <c r="G440" s="17" t="str">
        <f>VLOOKUP(F440,syozoku!$A$2:$B$90,2,FALSE)</f>
        <v>072400</v>
      </c>
    </row>
    <row r="441" spans="1:7" ht="15" customHeight="1" x14ac:dyDescent="0.15">
      <c r="A441" s="99">
        <v>5395</v>
      </c>
      <c r="B441" s="100" t="s">
        <v>1383</v>
      </c>
      <c r="C441" s="100" t="s">
        <v>676</v>
      </c>
      <c r="D441" s="100" t="s">
        <v>128</v>
      </c>
      <c r="E441" s="100">
        <v>1</v>
      </c>
      <c r="F441" s="103" t="s">
        <v>251</v>
      </c>
      <c r="G441" s="17" t="str">
        <f>VLOOKUP(F441,syozoku!$A$2:$B$90,2,FALSE)</f>
        <v>072400</v>
      </c>
    </row>
    <row r="442" spans="1:7" ht="15" customHeight="1" x14ac:dyDescent="0.15">
      <c r="A442" s="99">
        <v>5396</v>
      </c>
      <c r="B442" s="100" t="s">
        <v>1384</v>
      </c>
      <c r="C442" s="100" t="s">
        <v>677</v>
      </c>
      <c r="D442" s="100" t="s">
        <v>128</v>
      </c>
      <c r="E442" s="100">
        <v>1</v>
      </c>
      <c r="F442" s="103" t="s">
        <v>251</v>
      </c>
      <c r="G442" s="17" t="str">
        <f>VLOOKUP(F442,syozoku!$A$2:$B$90,2,FALSE)</f>
        <v>072400</v>
      </c>
    </row>
    <row r="443" spans="1:7" ht="15" customHeight="1" x14ac:dyDescent="0.15">
      <c r="A443" s="99">
        <v>5397</v>
      </c>
      <c r="B443" s="100" t="s">
        <v>1385</v>
      </c>
      <c r="C443" s="100" t="s">
        <v>212</v>
      </c>
      <c r="D443" s="100" t="s">
        <v>128</v>
      </c>
      <c r="E443" s="100">
        <v>1</v>
      </c>
      <c r="F443" s="103" t="s">
        <v>251</v>
      </c>
      <c r="G443" s="17" t="str">
        <f>VLOOKUP(F443,syozoku!$A$2:$B$90,2,FALSE)</f>
        <v>072400</v>
      </c>
    </row>
    <row r="444" spans="1:7" ht="15" customHeight="1" x14ac:dyDescent="0.15">
      <c r="A444" s="99">
        <v>5398</v>
      </c>
      <c r="B444" s="100" t="s">
        <v>1386</v>
      </c>
      <c r="C444" s="100" t="s">
        <v>678</v>
      </c>
      <c r="D444" s="100" t="s">
        <v>128</v>
      </c>
      <c r="E444" s="100">
        <v>1</v>
      </c>
      <c r="F444" s="103" t="s">
        <v>251</v>
      </c>
      <c r="G444" s="17" t="str">
        <f>VLOOKUP(F444,syozoku!$A$2:$B$90,2,FALSE)</f>
        <v>072400</v>
      </c>
    </row>
    <row r="445" spans="1:7" ht="15" customHeight="1" x14ac:dyDescent="0.15">
      <c r="A445" s="99">
        <v>5399</v>
      </c>
      <c r="B445" s="100" t="s">
        <v>1387</v>
      </c>
      <c r="C445" s="100" t="s">
        <v>679</v>
      </c>
      <c r="D445" s="100" t="s">
        <v>129</v>
      </c>
      <c r="E445" s="100">
        <v>2</v>
      </c>
      <c r="F445" s="103" t="s">
        <v>251</v>
      </c>
      <c r="G445" s="17" t="str">
        <f>VLOOKUP(F445,syozoku!$A$2:$B$90,2,FALSE)</f>
        <v>072400</v>
      </c>
    </row>
    <row r="446" spans="1:7" ht="15" customHeight="1" x14ac:dyDescent="0.15">
      <c r="A446" s="99">
        <v>5400</v>
      </c>
      <c r="B446" s="100" t="s">
        <v>1388</v>
      </c>
      <c r="C446" s="100" t="s">
        <v>680</v>
      </c>
      <c r="D446" s="100" t="s">
        <v>129</v>
      </c>
      <c r="E446" s="100">
        <v>2</v>
      </c>
      <c r="F446" s="103" t="s">
        <v>251</v>
      </c>
      <c r="G446" s="17" t="str">
        <f>VLOOKUP(F446,syozoku!$A$2:$B$90,2,FALSE)</f>
        <v>072400</v>
      </c>
    </row>
    <row r="447" spans="1:7" ht="15" customHeight="1" x14ac:dyDescent="0.15">
      <c r="A447" s="99">
        <v>5401</v>
      </c>
      <c r="B447" s="100" t="s">
        <v>1389</v>
      </c>
      <c r="C447" s="100" t="s">
        <v>686</v>
      </c>
      <c r="D447" s="100" t="s">
        <v>128</v>
      </c>
      <c r="E447" s="100">
        <v>1</v>
      </c>
      <c r="F447" s="103" t="s">
        <v>251</v>
      </c>
      <c r="G447" s="17" t="str">
        <f>VLOOKUP(F447,syozoku!$A$2:$B$90,2,FALSE)</f>
        <v>072400</v>
      </c>
    </row>
    <row r="448" spans="1:7" ht="15" customHeight="1" x14ac:dyDescent="0.15">
      <c r="A448" s="99">
        <v>5402</v>
      </c>
      <c r="B448" s="100" t="s">
        <v>1390</v>
      </c>
      <c r="C448" s="100" t="s">
        <v>682</v>
      </c>
      <c r="D448" s="100" t="s">
        <v>128</v>
      </c>
      <c r="E448" s="100">
        <v>1</v>
      </c>
      <c r="F448" s="103" t="s">
        <v>251</v>
      </c>
      <c r="G448" s="17" t="str">
        <f>VLOOKUP(F448,syozoku!$A$2:$B$90,2,FALSE)</f>
        <v>072400</v>
      </c>
    </row>
    <row r="449" spans="1:7" ht="15" customHeight="1" x14ac:dyDescent="0.15">
      <c r="A449" s="99">
        <v>5403</v>
      </c>
      <c r="B449" s="100" t="s">
        <v>1391</v>
      </c>
      <c r="C449" s="100" t="s">
        <v>683</v>
      </c>
      <c r="D449" s="100" t="s">
        <v>128</v>
      </c>
      <c r="E449" s="100">
        <v>1</v>
      </c>
      <c r="F449" s="103" t="s">
        <v>251</v>
      </c>
      <c r="G449" s="17" t="str">
        <f>VLOOKUP(F449,syozoku!$A$2:$B$90,2,FALSE)</f>
        <v>072400</v>
      </c>
    </row>
    <row r="450" spans="1:7" ht="15" customHeight="1" x14ac:dyDescent="0.15">
      <c r="A450" s="99">
        <v>5404</v>
      </c>
      <c r="B450" s="100" t="s">
        <v>1392</v>
      </c>
      <c r="C450" s="100" t="s">
        <v>684</v>
      </c>
      <c r="D450" s="100" t="s">
        <v>128</v>
      </c>
      <c r="E450" s="100">
        <v>1</v>
      </c>
      <c r="F450" s="103" t="s">
        <v>251</v>
      </c>
      <c r="G450" s="17" t="str">
        <f>VLOOKUP(F450,syozoku!$A$2:$B$90,2,FALSE)</f>
        <v>072400</v>
      </c>
    </row>
    <row r="451" spans="1:7" ht="15" customHeight="1" x14ac:dyDescent="0.15">
      <c r="A451" s="99">
        <v>5405</v>
      </c>
      <c r="B451" s="100" t="s">
        <v>1393</v>
      </c>
      <c r="C451" s="100" t="s">
        <v>685</v>
      </c>
      <c r="D451" s="100" t="s">
        <v>128</v>
      </c>
      <c r="E451" s="100">
        <v>1</v>
      </c>
      <c r="F451" s="103" t="s">
        <v>251</v>
      </c>
      <c r="G451" s="17" t="str">
        <f>VLOOKUP(F451,syozoku!$A$2:$B$90,2,FALSE)</f>
        <v>072400</v>
      </c>
    </row>
    <row r="452" spans="1:7" ht="15" customHeight="1" x14ac:dyDescent="0.15">
      <c r="A452" s="99">
        <v>5406</v>
      </c>
      <c r="B452" s="100" t="s">
        <v>1394</v>
      </c>
      <c r="C452" s="100" t="s">
        <v>681</v>
      </c>
      <c r="D452" s="100" t="s">
        <v>128</v>
      </c>
      <c r="E452" s="100">
        <v>1</v>
      </c>
      <c r="F452" s="103" t="s">
        <v>251</v>
      </c>
      <c r="G452" s="17" t="str">
        <f>VLOOKUP(F452,syozoku!$A$2:$B$90,2,FALSE)</f>
        <v>072400</v>
      </c>
    </row>
    <row r="453" spans="1:7" ht="15" customHeight="1" x14ac:dyDescent="0.15">
      <c r="A453" s="99">
        <v>5407</v>
      </c>
      <c r="B453" s="100" t="s">
        <v>1395</v>
      </c>
      <c r="C453" s="100" t="s">
        <v>687</v>
      </c>
      <c r="D453" s="100" t="s">
        <v>129</v>
      </c>
      <c r="E453" s="100">
        <v>2</v>
      </c>
      <c r="F453" s="103" t="s">
        <v>251</v>
      </c>
      <c r="G453" s="17" t="str">
        <f>VLOOKUP(F453,syozoku!$A$2:$B$90,2,FALSE)</f>
        <v>072400</v>
      </c>
    </row>
    <row r="454" spans="1:7" ht="15" customHeight="1" x14ac:dyDescent="0.15">
      <c r="A454" s="99">
        <v>5408</v>
      </c>
      <c r="B454" s="100" t="s">
        <v>1396</v>
      </c>
      <c r="C454" s="100" t="s">
        <v>335</v>
      </c>
      <c r="D454" s="100" t="s">
        <v>128</v>
      </c>
      <c r="E454" s="100">
        <v>1</v>
      </c>
      <c r="F454" s="103" t="s">
        <v>251</v>
      </c>
      <c r="G454" s="17" t="str">
        <f>VLOOKUP(F454,syozoku!$A$2:$B$90,2,FALSE)</f>
        <v>072400</v>
      </c>
    </row>
    <row r="455" spans="1:7" ht="15" customHeight="1" x14ac:dyDescent="0.15">
      <c r="A455" s="99">
        <v>5409</v>
      </c>
      <c r="B455" s="100" t="s">
        <v>1397</v>
      </c>
      <c r="C455" s="100" t="s">
        <v>1398</v>
      </c>
      <c r="D455" s="100" t="s">
        <v>128</v>
      </c>
      <c r="E455" s="100">
        <v>1</v>
      </c>
      <c r="F455" s="103" t="s">
        <v>251</v>
      </c>
      <c r="G455" s="17" t="str">
        <f>VLOOKUP(F455,syozoku!$A$2:$B$90,2,FALSE)</f>
        <v>072400</v>
      </c>
    </row>
    <row r="456" spans="1:7" ht="15" customHeight="1" x14ac:dyDescent="0.15">
      <c r="A456" s="99">
        <v>5410</v>
      </c>
      <c r="B456" s="100" t="s">
        <v>1399</v>
      </c>
      <c r="C456" s="100" t="s">
        <v>1400</v>
      </c>
      <c r="D456" s="100" t="s">
        <v>128</v>
      </c>
      <c r="E456" s="100">
        <v>1</v>
      </c>
      <c r="F456" s="103" t="s">
        <v>251</v>
      </c>
      <c r="G456" s="17" t="str">
        <f>VLOOKUP(F456,syozoku!$A$2:$B$90,2,FALSE)</f>
        <v>072400</v>
      </c>
    </row>
    <row r="457" spans="1:7" ht="15" customHeight="1" x14ac:dyDescent="0.15">
      <c r="A457" s="99">
        <v>5411</v>
      </c>
      <c r="B457" s="100" t="s">
        <v>1401</v>
      </c>
      <c r="C457" s="100" t="s">
        <v>1402</v>
      </c>
      <c r="D457" s="100" t="s">
        <v>128</v>
      </c>
      <c r="E457" s="100">
        <v>1</v>
      </c>
      <c r="F457" s="103" t="s">
        <v>251</v>
      </c>
      <c r="G457" s="17" t="str">
        <f>VLOOKUP(F457,syozoku!$A$2:$B$90,2,FALSE)</f>
        <v>072400</v>
      </c>
    </row>
    <row r="458" spans="1:7" ht="15" customHeight="1" x14ac:dyDescent="0.15">
      <c r="A458" s="99">
        <v>5412</v>
      </c>
      <c r="B458" s="100" t="s">
        <v>1403</v>
      </c>
      <c r="C458" s="100" t="s">
        <v>1404</v>
      </c>
      <c r="D458" s="100" t="s">
        <v>128</v>
      </c>
      <c r="E458" s="100">
        <v>1</v>
      </c>
      <c r="F458" s="103" t="s">
        <v>251</v>
      </c>
      <c r="G458" s="17" t="str">
        <f>VLOOKUP(F458,syozoku!$A$2:$B$90,2,FALSE)</f>
        <v>072400</v>
      </c>
    </row>
    <row r="459" spans="1:7" ht="15" customHeight="1" x14ac:dyDescent="0.15">
      <c r="A459" s="99">
        <v>5413</v>
      </c>
      <c r="B459" s="100" t="s">
        <v>1405</v>
      </c>
      <c r="C459" s="100" t="s">
        <v>1406</v>
      </c>
      <c r="D459" s="100" t="s">
        <v>128</v>
      </c>
      <c r="E459" s="100">
        <v>1</v>
      </c>
      <c r="F459" s="103" t="s">
        <v>251</v>
      </c>
      <c r="G459" s="17" t="str">
        <f>VLOOKUP(F459,syozoku!$A$2:$B$90,2,FALSE)</f>
        <v>072400</v>
      </c>
    </row>
    <row r="460" spans="1:7" ht="15" customHeight="1" x14ac:dyDescent="0.15">
      <c r="A460" s="99">
        <v>5414</v>
      </c>
      <c r="B460" s="100" t="s">
        <v>1407</v>
      </c>
      <c r="C460" s="100" t="s">
        <v>1408</v>
      </c>
      <c r="D460" s="100" t="s">
        <v>128</v>
      </c>
      <c r="E460" s="100">
        <v>1</v>
      </c>
      <c r="F460" s="103" t="s">
        <v>251</v>
      </c>
      <c r="G460" s="17" t="str">
        <f>VLOOKUP(F460,syozoku!$A$2:$B$90,2,FALSE)</f>
        <v>072400</v>
      </c>
    </row>
    <row r="461" spans="1:7" ht="15" customHeight="1" x14ac:dyDescent="0.15">
      <c r="A461" s="99">
        <v>5415</v>
      </c>
      <c r="B461" s="100" t="s">
        <v>1409</v>
      </c>
      <c r="C461" s="100" t="s">
        <v>1410</v>
      </c>
      <c r="D461" s="100" t="s">
        <v>128</v>
      </c>
      <c r="E461" s="100">
        <v>1</v>
      </c>
      <c r="F461" s="103" t="s">
        <v>251</v>
      </c>
      <c r="G461" s="17" t="str">
        <f>VLOOKUP(F461,syozoku!$A$2:$B$90,2,FALSE)</f>
        <v>072400</v>
      </c>
    </row>
    <row r="462" spans="1:7" ht="15" customHeight="1" x14ac:dyDescent="0.15">
      <c r="A462" s="99">
        <v>5416</v>
      </c>
      <c r="B462" s="100" t="s">
        <v>1411</v>
      </c>
      <c r="C462" s="100" t="s">
        <v>1412</v>
      </c>
      <c r="D462" s="100" t="s">
        <v>129</v>
      </c>
      <c r="E462" s="100">
        <v>2</v>
      </c>
      <c r="F462" s="103" t="s">
        <v>251</v>
      </c>
      <c r="G462" s="17" t="str">
        <f>VLOOKUP(F462,syozoku!$A$2:$B$90,2,FALSE)</f>
        <v>072400</v>
      </c>
    </row>
    <row r="463" spans="1:7" ht="15" customHeight="1" x14ac:dyDescent="0.15">
      <c r="A463" s="99">
        <v>5417</v>
      </c>
      <c r="B463" s="100" t="s">
        <v>1413</v>
      </c>
      <c r="C463" s="100" t="s">
        <v>1414</v>
      </c>
      <c r="D463" s="100" t="s">
        <v>129</v>
      </c>
      <c r="E463" s="100">
        <v>2</v>
      </c>
      <c r="F463" s="103" t="s">
        <v>251</v>
      </c>
      <c r="G463" s="17" t="str">
        <f>VLOOKUP(F463,syozoku!$A$2:$B$90,2,FALSE)</f>
        <v>072400</v>
      </c>
    </row>
    <row r="464" spans="1:7" ht="15" customHeight="1" x14ac:dyDescent="0.15">
      <c r="A464" s="99">
        <v>5418</v>
      </c>
      <c r="B464" s="100" t="s">
        <v>1415</v>
      </c>
      <c r="C464" s="100" t="s">
        <v>1416</v>
      </c>
      <c r="D464" s="100" t="s">
        <v>129</v>
      </c>
      <c r="E464" s="100">
        <v>2</v>
      </c>
      <c r="F464" s="103" t="s">
        <v>251</v>
      </c>
      <c r="G464" s="17" t="str">
        <f>VLOOKUP(F464,syozoku!$A$2:$B$90,2,FALSE)</f>
        <v>072400</v>
      </c>
    </row>
    <row r="465" spans="1:7" ht="15" customHeight="1" x14ac:dyDescent="0.15">
      <c r="A465" s="99">
        <v>5419</v>
      </c>
      <c r="B465" s="100" t="s">
        <v>1417</v>
      </c>
      <c r="C465" s="100" t="s">
        <v>1418</v>
      </c>
      <c r="D465" s="100" t="s">
        <v>129</v>
      </c>
      <c r="E465" s="100">
        <v>2</v>
      </c>
      <c r="F465" s="103" t="s">
        <v>251</v>
      </c>
      <c r="G465" s="17" t="str">
        <f>VLOOKUP(F465,syozoku!$A$2:$B$90,2,FALSE)</f>
        <v>072400</v>
      </c>
    </row>
    <row r="466" spans="1:7" ht="15" customHeight="1" x14ac:dyDescent="0.15">
      <c r="A466" s="99">
        <v>5420</v>
      </c>
      <c r="B466" s="100" t="s">
        <v>1419</v>
      </c>
      <c r="C466" s="100" t="s">
        <v>435</v>
      </c>
      <c r="D466" s="100" t="s">
        <v>128</v>
      </c>
      <c r="E466" s="100">
        <v>1</v>
      </c>
      <c r="F466" s="103" t="s">
        <v>620</v>
      </c>
      <c r="G466" s="17" t="str">
        <f>VLOOKUP(F466,syozoku!$A$2:$B$90,2,FALSE)</f>
        <v>074200</v>
      </c>
    </row>
    <row r="467" spans="1:7" ht="15" customHeight="1" x14ac:dyDescent="0.15">
      <c r="A467" s="99">
        <v>5421</v>
      </c>
      <c r="B467" s="100" t="s">
        <v>1420</v>
      </c>
      <c r="C467" s="100" t="s">
        <v>624</v>
      </c>
      <c r="D467" s="100" t="s">
        <v>128</v>
      </c>
      <c r="E467" s="100">
        <v>1</v>
      </c>
      <c r="F467" s="103" t="s">
        <v>620</v>
      </c>
      <c r="G467" s="17" t="str">
        <f>VLOOKUP(F467,syozoku!$A$2:$B$90,2,FALSE)</f>
        <v>074200</v>
      </c>
    </row>
    <row r="468" spans="1:7" ht="15" customHeight="1" x14ac:dyDescent="0.15">
      <c r="A468" s="99">
        <v>5422</v>
      </c>
      <c r="B468" s="100" t="s">
        <v>1421</v>
      </c>
      <c r="C468" s="100" t="s">
        <v>642</v>
      </c>
      <c r="D468" s="100" t="s">
        <v>129</v>
      </c>
      <c r="E468" s="100">
        <v>2</v>
      </c>
      <c r="F468" s="103" t="s">
        <v>620</v>
      </c>
      <c r="G468" s="17" t="str">
        <f>VLOOKUP(F468,syozoku!$A$2:$B$90,2,FALSE)</f>
        <v>074200</v>
      </c>
    </row>
    <row r="469" spans="1:7" ht="15" customHeight="1" x14ac:dyDescent="0.15">
      <c r="A469" s="99">
        <v>5423</v>
      </c>
      <c r="B469" s="100" t="s">
        <v>1422</v>
      </c>
      <c r="C469" s="100" t="s">
        <v>632</v>
      </c>
      <c r="D469" s="100" t="s">
        <v>128</v>
      </c>
      <c r="E469" s="100">
        <v>1</v>
      </c>
      <c r="F469" s="103" t="s">
        <v>620</v>
      </c>
      <c r="G469" s="17" t="str">
        <f>VLOOKUP(F469,syozoku!$A$2:$B$90,2,FALSE)</f>
        <v>074200</v>
      </c>
    </row>
    <row r="470" spans="1:7" ht="15" customHeight="1" x14ac:dyDescent="0.15">
      <c r="A470" s="99">
        <v>5424</v>
      </c>
      <c r="B470" s="100" t="s">
        <v>1423</v>
      </c>
      <c r="C470" s="100" t="s">
        <v>641</v>
      </c>
      <c r="D470" s="100" t="s">
        <v>129</v>
      </c>
      <c r="E470" s="100">
        <v>2</v>
      </c>
      <c r="F470" s="103" t="s">
        <v>620</v>
      </c>
      <c r="G470" s="17" t="str">
        <f>VLOOKUP(F470,syozoku!$A$2:$B$90,2,FALSE)</f>
        <v>074200</v>
      </c>
    </row>
    <row r="471" spans="1:7" ht="15" customHeight="1" x14ac:dyDescent="0.15">
      <c r="A471" s="99">
        <v>5425</v>
      </c>
      <c r="B471" s="100" t="s">
        <v>1424</v>
      </c>
      <c r="C471" s="100" t="s">
        <v>638</v>
      </c>
      <c r="D471" s="100" t="s">
        <v>129</v>
      </c>
      <c r="E471" s="100">
        <v>2</v>
      </c>
      <c r="F471" s="103" t="s">
        <v>620</v>
      </c>
      <c r="G471" s="17" t="str">
        <f>VLOOKUP(F471,syozoku!$A$2:$B$90,2,FALSE)</f>
        <v>074200</v>
      </c>
    </row>
    <row r="472" spans="1:7" ht="15" customHeight="1" x14ac:dyDescent="0.15">
      <c r="A472" s="99">
        <v>5426</v>
      </c>
      <c r="B472" s="100" t="s">
        <v>1425</v>
      </c>
      <c r="C472" s="100" t="s">
        <v>644</v>
      </c>
      <c r="D472" s="100" t="s">
        <v>129</v>
      </c>
      <c r="E472" s="100">
        <v>2</v>
      </c>
      <c r="F472" s="103" t="s">
        <v>620</v>
      </c>
      <c r="G472" s="17" t="str">
        <f>VLOOKUP(F472,syozoku!$A$2:$B$90,2,FALSE)</f>
        <v>074200</v>
      </c>
    </row>
    <row r="473" spans="1:7" ht="15" customHeight="1" x14ac:dyDescent="0.15">
      <c r="A473" s="99">
        <v>5427</v>
      </c>
      <c r="B473" s="100" t="s">
        <v>1426</v>
      </c>
      <c r="C473" s="100" t="s">
        <v>646</v>
      </c>
      <c r="D473" s="100" t="s">
        <v>129</v>
      </c>
      <c r="E473" s="100">
        <v>2</v>
      </c>
      <c r="F473" s="103" t="s">
        <v>620</v>
      </c>
      <c r="G473" s="17" t="str">
        <f>VLOOKUP(F473,syozoku!$A$2:$B$90,2,FALSE)</f>
        <v>074200</v>
      </c>
    </row>
    <row r="474" spans="1:7" ht="15" customHeight="1" x14ac:dyDescent="0.15">
      <c r="A474" s="99">
        <v>5428</v>
      </c>
      <c r="B474" s="100" t="s">
        <v>1427</v>
      </c>
      <c r="C474" s="100" t="s">
        <v>1428</v>
      </c>
      <c r="D474" s="100" t="s">
        <v>129</v>
      </c>
      <c r="E474" s="100">
        <v>2</v>
      </c>
      <c r="F474" s="103" t="s">
        <v>620</v>
      </c>
      <c r="G474" s="17" t="str">
        <f>VLOOKUP(F474,syozoku!$A$2:$B$90,2,FALSE)</f>
        <v>074200</v>
      </c>
    </row>
    <row r="475" spans="1:7" ht="15" customHeight="1" x14ac:dyDescent="0.15">
      <c r="A475" s="99">
        <v>5429</v>
      </c>
      <c r="B475" s="100" t="s">
        <v>1429</v>
      </c>
      <c r="C475" s="100" t="s">
        <v>636</v>
      </c>
      <c r="D475" s="100" t="s">
        <v>129</v>
      </c>
      <c r="E475" s="100">
        <v>2</v>
      </c>
      <c r="F475" s="103" t="s">
        <v>620</v>
      </c>
      <c r="G475" s="17" t="str">
        <f>VLOOKUP(F475,syozoku!$A$2:$B$90,2,FALSE)</f>
        <v>074200</v>
      </c>
    </row>
    <row r="476" spans="1:7" ht="15" customHeight="1" x14ac:dyDescent="0.15">
      <c r="A476" s="99">
        <v>5430</v>
      </c>
      <c r="B476" s="100" t="s">
        <v>1430</v>
      </c>
      <c r="C476" s="100" t="s">
        <v>639</v>
      </c>
      <c r="D476" s="100" t="s">
        <v>129</v>
      </c>
      <c r="E476" s="100">
        <v>2</v>
      </c>
      <c r="F476" s="103" t="s">
        <v>620</v>
      </c>
      <c r="G476" s="17" t="str">
        <f>VLOOKUP(F476,syozoku!$A$2:$B$90,2,FALSE)</f>
        <v>074200</v>
      </c>
    </row>
    <row r="477" spans="1:7" ht="15" customHeight="1" x14ac:dyDescent="0.15">
      <c r="A477" s="99">
        <v>5431</v>
      </c>
      <c r="B477" s="100" t="s">
        <v>1431</v>
      </c>
      <c r="C477" s="100" t="s">
        <v>1432</v>
      </c>
      <c r="D477" s="100" t="s">
        <v>129</v>
      </c>
      <c r="E477" s="100">
        <v>2</v>
      </c>
      <c r="F477" s="103" t="s">
        <v>620</v>
      </c>
      <c r="G477" s="17" t="str">
        <f>VLOOKUP(F477,syozoku!$A$2:$B$90,2,FALSE)</f>
        <v>074200</v>
      </c>
    </row>
    <row r="478" spans="1:7" ht="15" customHeight="1" x14ac:dyDescent="0.15">
      <c r="A478" s="99">
        <v>5432</v>
      </c>
      <c r="B478" s="100" t="s">
        <v>1433</v>
      </c>
      <c r="C478" s="100" t="s">
        <v>249</v>
      </c>
      <c r="D478" s="100" t="s">
        <v>129</v>
      </c>
      <c r="E478" s="100">
        <v>2</v>
      </c>
      <c r="F478" s="103" t="s">
        <v>620</v>
      </c>
      <c r="G478" s="17" t="str">
        <f>VLOOKUP(F478,syozoku!$A$2:$B$90,2,FALSE)</f>
        <v>074200</v>
      </c>
    </row>
    <row r="479" spans="1:7" ht="15" customHeight="1" x14ac:dyDescent="0.15">
      <c r="A479" s="99">
        <v>5433</v>
      </c>
      <c r="B479" s="100" t="s">
        <v>1434</v>
      </c>
      <c r="C479" s="100" t="s">
        <v>1435</v>
      </c>
      <c r="D479" s="100" t="s">
        <v>129</v>
      </c>
      <c r="E479" s="100">
        <v>2</v>
      </c>
      <c r="F479" s="103" t="s">
        <v>620</v>
      </c>
      <c r="G479" s="17" t="str">
        <f>VLOOKUP(F479,syozoku!$A$2:$B$90,2,FALSE)</f>
        <v>074200</v>
      </c>
    </row>
    <row r="480" spans="1:7" ht="15" customHeight="1" x14ac:dyDescent="0.15">
      <c r="A480" s="99">
        <v>5434</v>
      </c>
      <c r="B480" s="100" t="s">
        <v>1436</v>
      </c>
      <c r="C480" s="100" t="s">
        <v>1437</v>
      </c>
      <c r="D480" s="100" t="s">
        <v>129</v>
      </c>
      <c r="E480" s="100">
        <v>2</v>
      </c>
      <c r="F480" s="103" t="s">
        <v>620</v>
      </c>
      <c r="G480" s="17" t="str">
        <f>VLOOKUP(F480,syozoku!$A$2:$B$90,2,FALSE)</f>
        <v>074200</v>
      </c>
    </row>
    <row r="481" spans="1:7" ht="15" customHeight="1" x14ac:dyDescent="0.15">
      <c r="A481" s="99">
        <v>5435</v>
      </c>
      <c r="B481" s="100" t="s">
        <v>1438</v>
      </c>
      <c r="C481" s="100" t="s">
        <v>645</v>
      </c>
      <c r="D481" s="100" t="s">
        <v>129</v>
      </c>
      <c r="E481" s="100">
        <v>2</v>
      </c>
      <c r="F481" s="103" t="s">
        <v>620</v>
      </c>
      <c r="G481" s="17" t="str">
        <f>VLOOKUP(F481,syozoku!$A$2:$B$90,2,FALSE)</f>
        <v>074200</v>
      </c>
    </row>
    <row r="482" spans="1:7" ht="15" customHeight="1" x14ac:dyDescent="0.15">
      <c r="A482" s="99">
        <v>5436</v>
      </c>
      <c r="B482" s="100" t="s">
        <v>1439</v>
      </c>
      <c r="C482" s="100" t="s">
        <v>1440</v>
      </c>
      <c r="D482" s="100" t="s">
        <v>129</v>
      </c>
      <c r="E482" s="100">
        <v>2</v>
      </c>
      <c r="F482" s="103" t="s">
        <v>620</v>
      </c>
      <c r="G482" s="17" t="str">
        <f>VLOOKUP(F482,syozoku!$A$2:$B$90,2,FALSE)</f>
        <v>074200</v>
      </c>
    </row>
    <row r="483" spans="1:7" ht="15" customHeight="1" x14ac:dyDescent="0.15">
      <c r="A483" s="99">
        <v>5437</v>
      </c>
      <c r="B483" s="100" t="s">
        <v>1441</v>
      </c>
      <c r="C483" s="100" t="s">
        <v>1442</v>
      </c>
      <c r="D483" s="100" t="s">
        <v>129</v>
      </c>
      <c r="E483" s="100">
        <v>2</v>
      </c>
      <c r="F483" s="103" t="s">
        <v>620</v>
      </c>
      <c r="G483" s="17" t="str">
        <f>VLOOKUP(F483,syozoku!$A$2:$B$90,2,FALSE)</f>
        <v>074200</v>
      </c>
    </row>
    <row r="484" spans="1:7" ht="15" customHeight="1" x14ac:dyDescent="0.15">
      <c r="A484" s="99">
        <v>5438</v>
      </c>
      <c r="B484" s="100" t="s">
        <v>1443</v>
      </c>
      <c r="C484" s="100" t="s">
        <v>1444</v>
      </c>
      <c r="D484" s="100" t="s">
        <v>129</v>
      </c>
      <c r="E484" s="100">
        <v>2</v>
      </c>
      <c r="F484" s="103" t="s">
        <v>620</v>
      </c>
      <c r="G484" s="17" t="str">
        <f>VLOOKUP(F484,syozoku!$A$2:$B$90,2,FALSE)</f>
        <v>074200</v>
      </c>
    </row>
    <row r="485" spans="1:7" ht="15" customHeight="1" x14ac:dyDescent="0.15">
      <c r="A485" s="99">
        <v>5439</v>
      </c>
      <c r="B485" s="100" t="s">
        <v>1445</v>
      </c>
      <c r="C485" s="100" t="s">
        <v>1446</v>
      </c>
      <c r="D485" s="100" t="s">
        <v>129</v>
      </c>
      <c r="E485" s="100">
        <v>2</v>
      </c>
      <c r="F485" s="103" t="s">
        <v>620</v>
      </c>
      <c r="G485" s="17" t="str">
        <f>VLOOKUP(F485,syozoku!$A$2:$B$90,2,FALSE)</f>
        <v>074200</v>
      </c>
    </row>
    <row r="486" spans="1:7" ht="15" customHeight="1" x14ac:dyDescent="0.15">
      <c r="A486" s="99">
        <v>5440</v>
      </c>
      <c r="B486" s="100" t="s">
        <v>1447</v>
      </c>
      <c r="C486" s="100" t="s">
        <v>623</v>
      </c>
      <c r="D486" s="100" t="s">
        <v>128</v>
      </c>
      <c r="E486" s="100">
        <v>1</v>
      </c>
      <c r="F486" s="103" t="s">
        <v>620</v>
      </c>
      <c r="G486" s="17" t="str">
        <f>VLOOKUP(F486,syozoku!$A$2:$B$90,2,FALSE)</f>
        <v>074200</v>
      </c>
    </row>
    <row r="487" spans="1:7" ht="15" customHeight="1" x14ac:dyDescent="0.15">
      <c r="A487" s="99">
        <v>5441</v>
      </c>
      <c r="B487" s="100" t="s">
        <v>1448</v>
      </c>
      <c r="C487" s="100" t="s">
        <v>1449</v>
      </c>
      <c r="D487" s="100" t="s">
        <v>128</v>
      </c>
      <c r="E487" s="100">
        <v>1</v>
      </c>
      <c r="F487" s="103" t="s">
        <v>620</v>
      </c>
      <c r="G487" s="17" t="str">
        <f>VLOOKUP(F487,syozoku!$A$2:$B$90,2,FALSE)</f>
        <v>074200</v>
      </c>
    </row>
    <row r="488" spans="1:7" ht="15" customHeight="1" x14ac:dyDescent="0.15">
      <c r="A488" s="99">
        <v>5442</v>
      </c>
      <c r="B488" s="100" t="s">
        <v>1450</v>
      </c>
      <c r="C488" s="100" t="s">
        <v>202</v>
      </c>
      <c r="D488" s="100" t="s">
        <v>128</v>
      </c>
      <c r="E488" s="100">
        <v>1</v>
      </c>
      <c r="F488" s="103" t="s">
        <v>620</v>
      </c>
      <c r="G488" s="17" t="str">
        <f>VLOOKUP(F488,syozoku!$A$2:$B$90,2,FALSE)</f>
        <v>074200</v>
      </c>
    </row>
    <row r="489" spans="1:7" ht="15" customHeight="1" x14ac:dyDescent="0.15">
      <c r="A489" s="99">
        <v>5443</v>
      </c>
      <c r="B489" s="100" t="s">
        <v>1451</v>
      </c>
      <c r="C489" s="100" t="s">
        <v>1452</v>
      </c>
      <c r="D489" s="100" t="s">
        <v>129</v>
      </c>
      <c r="E489" s="100">
        <v>2</v>
      </c>
      <c r="F489" s="103" t="s">
        <v>620</v>
      </c>
      <c r="G489" s="17" t="str">
        <f>VLOOKUP(F489,syozoku!$A$2:$B$90,2,FALSE)</f>
        <v>074200</v>
      </c>
    </row>
    <row r="490" spans="1:7" ht="15" customHeight="1" x14ac:dyDescent="0.15">
      <c r="A490" s="99">
        <v>5444</v>
      </c>
      <c r="B490" s="100" t="s">
        <v>1453</v>
      </c>
      <c r="C490" s="100" t="s">
        <v>1454</v>
      </c>
      <c r="D490" s="100" t="s">
        <v>128</v>
      </c>
      <c r="E490" s="100">
        <v>1</v>
      </c>
      <c r="F490" s="103" t="s">
        <v>620</v>
      </c>
      <c r="G490" s="17" t="str">
        <f>VLOOKUP(F490,syozoku!$A$2:$B$90,2,FALSE)</f>
        <v>074200</v>
      </c>
    </row>
    <row r="491" spans="1:7" ht="15" customHeight="1" x14ac:dyDescent="0.15">
      <c r="A491" s="99">
        <v>5445</v>
      </c>
      <c r="B491" s="100" t="s">
        <v>1455</v>
      </c>
      <c r="C491" s="100" t="s">
        <v>627</v>
      </c>
      <c r="D491" s="100" t="s">
        <v>128</v>
      </c>
      <c r="E491" s="100">
        <v>1</v>
      </c>
      <c r="F491" s="103" t="s">
        <v>620</v>
      </c>
      <c r="G491" s="17" t="str">
        <f>VLOOKUP(F491,syozoku!$A$2:$B$90,2,FALSE)</f>
        <v>074200</v>
      </c>
    </row>
    <row r="492" spans="1:7" ht="15" customHeight="1" x14ac:dyDescent="0.15">
      <c r="A492" s="99">
        <v>5446</v>
      </c>
      <c r="B492" s="100" t="s">
        <v>1456</v>
      </c>
      <c r="C492" s="100" t="s">
        <v>625</v>
      </c>
      <c r="D492" s="100" t="s">
        <v>128</v>
      </c>
      <c r="E492" s="100">
        <v>1</v>
      </c>
      <c r="F492" s="103" t="s">
        <v>620</v>
      </c>
      <c r="G492" s="17" t="str">
        <f>VLOOKUP(F492,syozoku!$A$2:$B$90,2,FALSE)</f>
        <v>074200</v>
      </c>
    </row>
    <row r="493" spans="1:7" ht="15" customHeight="1" x14ac:dyDescent="0.15">
      <c r="A493" s="99">
        <v>5447</v>
      </c>
      <c r="B493" s="100" t="s">
        <v>1457</v>
      </c>
      <c r="C493" s="100" t="s">
        <v>1458</v>
      </c>
      <c r="D493" s="100" t="s">
        <v>128</v>
      </c>
      <c r="E493" s="100">
        <v>1</v>
      </c>
      <c r="F493" s="103" t="s">
        <v>620</v>
      </c>
      <c r="G493" s="17" t="str">
        <f>VLOOKUP(F493,syozoku!$A$2:$B$90,2,FALSE)</f>
        <v>074200</v>
      </c>
    </row>
    <row r="494" spans="1:7" ht="15" customHeight="1" x14ac:dyDescent="0.15">
      <c r="A494" s="99">
        <v>5448</v>
      </c>
      <c r="B494" s="100" t="s">
        <v>1459</v>
      </c>
      <c r="C494" s="100" t="s">
        <v>1460</v>
      </c>
      <c r="D494" s="100" t="s">
        <v>128</v>
      </c>
      <c r="E494" s="100">
        <v>1</v>
      </c>
      <c r="F494" s="103" t="s">
        <v>620</v>
      </c>
      <c r="G494" s="17" t="str">
        <f>VLOOKUP(F494,syozoku!$A$2:$B$90,2,FALSE)</f>
        <v>074200</v>
      </c>
    </row>
    <row r="495" spans="1:7" ht="15" customHeight="1" x14ac:dyDescent="0.15">
      <c r="A495" s="99">
        <v>5449</v>
      </c>
      <c r="B495" s="100" t="s">
        <v>1461</v>
      </c>
      <c r="C495" s="100" t="s">
        <v>640</v>
      </c>
      <c r="D495" s="100" t="s">
        <v>129</v>
      </c>
      <c r="E495" s="100">
        <v>2</v>
      </c>
      <c r="F495" s="103" t="s">
        <v>620</v>
      </c>
      <c r="G495" s="17" t="str">
        <f>VLOOKUP(F495,syozoku!$A$2:$B$90,2,FALSE)</f>
        <v>074200</v>
      </c>
    </row>
    <row r="496" spans="1:7" ht="15" customHeight="1" x14ac:dyDescent="0.15">
      <c r="A496" s="99">
        <v>5450</v>
      </c>
      <c r="B496" s="100" t="s">
        <v>1462</v>
      </c>
      <c r="C496" s="100" t="s">
        <v>630</v>
      </c>
      <c r="D496" s="100" t="s">
        <v>128</v>
      </c>
      <c r="E496" s="100">
        <v>1</v>
      </c>
      <c r="F496" s="103" t="s">
        <v>620</v>
      </c>
      <c r="G496" s="17" t="str">
        <f>VLOOKUP(F496,syozoku!$A$2:$B$90,2,FALSE)</f>
        <v>074200</v>
      </c>
    </row>
    <row r="497" spans="1:7" ht="15" customHeight="1" x14ac:dyDescent="0.15">
      <c r="A497" s="99">
        <v>5451</v>
      </c>
      <c r="B497" s="100" t="s">
        <v>1463</v>
      </c>
      <c r="C497" s="100" t="s">
        <v>628</v>
      </c>
      <c r="D497" s="100" t="s">
        <v>128</v>
      </c>
      <c r="E497" s="100">
        <v>1</v>
      </c>
      <c r="F497" s="103" t="s">
        <v>620</v>
      </c>
      <c r="G497" s="17" t="str">
        <f>VLOOKUP(F497,syozoku!$A$2:$B$90,2,FALSE)</f>
        <v>074200</v>
      </c>
    </row>
    <row r="498" spans="1:7" ht="15" customHeight="1" x14ac:dyDescent="0.15">
      <c r="A498" s="99">
        <v>5452</v>
      </c>
      <c r="B498" s="100" t="s">
        <v>1464</v>
      </c>
      <c r="C498" s="100" t="s">
        <v>643</v>
      </c>
      <c r="D498" s="100" t="s">
        <v>129</v>
      </c>
      <c r="E498" s="100">
        <v>2</v>
      </c>
      <c r="F498" s="103" t="s">
        <v>620</v>
      </c>
      <c r="G498" s="17" t="str">
        <f>VLOOKUP(F498,syozoku!$A$2:$B$90,2,FALSE)</f>
        <v>074200</v>
      </c>
    </row>
    <row r="499" spans="1:7" ht="15" customHeight="1" x14ac:dyDescent="0.15">
      <c r="A499" s="99">
        <v>5453</v>
      </c>
      <c r="B499" s="100" t="s">
        <v>1465</v>
      </c>
      <c r="C499" s="100" t="s">
        <v>621</v>
      </c>
      <c r="D499" s="100" t="s">
        <v>128</v>
      </c>
      <c r="E499" s="100">
        <v>1</v>
      </c>
      <c r="F499" s="103" t="s">
        <v>620</v>
      </c>
      <c r="G499" s="17" t="str">
        <f>VLOOKUP(F499,syozoku!$A$2:$B$90,2,FALSE)</f>
        <v>074200</v>
      </c>
    </row>
    <row r="500" spans="1:7" ht="15" customHeight="1" x14ac:dyDescent="0.15">
      <c r="A500" s="99">
        <v>5454</v>
      </c>
      <c r="B500" s="100" t="s">
        <v>1466</v>
      </c>
      <c r="C500" s="100" t="s">
        <v>629</v>
      </c>
      <c r="D500" s="100" t="s">
        <v>128</v>
      </c>
      <c r="E500" s="100">
        <v>1</v>
      </c>
      <c r="F500" s="103" t="s">
        <v>620</v>
      </c>
      <c r="G500" s="17" t="str">
        <f>VLOOKUP(F500,syozoku!$A$2:$B$90,2,FALSE)</f>
        <v>074200</v>
      </c>
    </row>
    <row r="501" spans="1:7" ht="15" customHeight="1" x14ac:dyDescent="0.15">
      <c r="A501" s="99">
        <v>5455</v>
      </c>
      <c r="B501" s="100" t="s">
        <v>1467</v>
      </c>
      <c r="C501" s="100" t="s">
        <v>631</v>
      </c>
      <c r="D501" s="100" t="s">
        <v>128</v>
      </c>
      <c r="E501" s="100">
        <v>1</v>
      </c>
      <c r="F501" s="103" t="s">
        <v>620</v>
      </c>
      <c r="G501" s="17" t="str">
        <f>VLOOKUP(F501,syozoku!$A$2:$B$90,2,FALSE)</f>
        <v>074200</v>
      </c>
    </row>
    <row r="502" spans="1:7" ht="15" customHeight="1" x14ac:dyDescent="0.15">
      <c r="A502" s="99">
        <v>5456</v>
      </c>
      <c r="B502" s="100" t="s">
        <v>1468</v>
      </c>
      <c r="C502" s="100" t="s">
        <v>626</v>
      </c>
      <c r="D502" s="100" t="s">
        <v>128</v>
      </c>
      <c r="E502" s="100">
        <v>1</v>
      </c>
      <c r="F502" s="103" t="s">
        <v>620</v>
      </c>
      <c r="G502" s="17" t="str">
        <f>VLOOKUP(F502,syozoku!$A$2:$B$90,2,FALSE)</f>
        <v>074200</v>
      </c>
    </row>
    <row r="503" spans="1:7" ht="15" customHeight="1" x14ac:dyDescent="0.15">
      <c r="A503" s="99">
        <v>5457</v>
      </c>
      <c r="B503" s="100" t="s">
        <v>1469</v>
      </c>
      <c r="C503" s="100" t="s">
        <v>1470</v>
      </c>
      <c r="D503" s="100" t="s">
        <v>129</v>
      </c>
      <c r="E503" s="100">
        <v>2</v>
      </c>
      <c r="F503" s="103" t="s">
        <v>620</v>
      </c>
      <c r="G503" s="17" t="str">
        <f>VLOOKUP(F503,syozoku!$A$2:$B$90,2,FALSE)</f>
        <v>074200</v>
      </c>
    </row>
    <row r="504" spans="1:7" ht="15" customHeight="1" x14ac:dyDescent="0.15">
      <c r="A504" s="99">
        <v>5458</v>
      </c>
      <c r="B504" s="100" t="s">
        <v>1471</v>
      </c>
      <c r="C504" s="100" t="s">
        <v>622</v>
      </c>
      <c r="D504" s="100" t="s">
        <v>128</v>
      </c>
      <c r="E504" s="100">
        <v>1</v>
      </c>
      <c r="F504" s="103" t="s">
        <v>620</v>
      </c>
      <c r="G504" s="17" t="str">
        <f>VLOOKUP(F504,syozoku!$A$2:$B$90,2,FALSE)</f>
        <v>074200</v>
      </c>
    </row>
    <row r="505" spans="1:7" ht="15" customHeight="1" x14ac:dyDescent="0.15">
      <c r="A505" s="99">
        <v>5459</v>
      </c>
      <c r="B505" s="100" t="s">
        <v>1472</v>
      </c>
      <c r="C505" s="100" t="s">
        <v>1473</v>
      </c>
      <c r="D505" s="100" t="s">
        <v>128</v>
      </c>
      <c r="E505" s="100">
        <v>1</v>
      </c>
      <c r="F505" s="103" t="s">
        <v>620</v>
      </c>
      <c r="G505" s="17" t="str">
        <f>VLOOKUP(F505,syozoku!$A$2:$B$90,2,FALSE)</f>
        <v>074200</v>
      </c>
    </row>
    <row r="506" spans="1:7" ht="15" customHeight="1" x14ac:dyDescent="0.15">
      <c r="A506" s="99">
        <v>5460</v>
      </c>
      <c r="B506" s="100" t="s">
        <v>1474</v>
      </c>
      <c r="C506" s="100" t="s">
        <v>1475</v>
      </c>
      <c r="D506" s="100" t="s">
        <v>129</v>
      </c>
      <c r="E506" s="100">
        <v>2</v>
      </c>
      <c r="F506" s="103" t="s">
        <v>620</v>
      </c>
      <c r="G506" s="17" t="str">
        <f>VLOOKUP(F506,syozoku!$A$2:$B$90,2,FALSE)</f>
        <v>074200</v>
      </c>
    </row>
    <row r="507" spans="1:7" ht="15" customHeight="1" x14ac:dyDescent="0.15">
      <c r="A507" s="99">
        <v>5461</v>
      </c>
      <c r="B507" s="100" t="s">
        <v>1476</v>
      </c>
      <c r="C507" s="100" t="s">
        <v>637</v>
      </c>
      <c r="D507" s="100" t="s">
        <v>129</v>
      </c>
      <c r="E507" s="100">
        <v>2</v>
      </c>
      <c r="F507" s="103" t="s">
        <v>620</v>
      </c>
      <c r="G507" s="17" t="str">
        <f>VLOOKUP(F507,syozoku!$A$2:$B$90,2,FALSE)</f>
        <v>074200</v>
      </c>
    </row>
    <row r="508" spans="1:7" ht="15" customHeight="1" x14ac:dyDescent="0.15">
      <c r="A508" s="99">
        <v>5462</v>
      </c>
      <c r="B508" s="100" t="s">
        <v>1477</v>
      </c>
      <c r="C508" s="100" t="s">
        <v>633</v>
      </c>
      <c r="D508" s="100" t="s">
        <v>128</v>
      </c>
      <c r="E508" s="100">
        <v>1</v>
      </c>
      <c r="F508" s="103" t="s">
        <v>620</v>
      </c>
      <c r="G508" s="17" t="str">
        <f>VLOOKUP(F508,syozoku!$A$2:$B$90,2,FALSE)</f>
        <v>074200</v>
      </c>
    </row>
    <row r="509" spans="1:7" ht="15" customHeight="1" x14ac:dyDescent="0.15">
      <c r="A509" s="99">
        <v>5463</v>
      </c>
      <c r="B509" s="100" t="s">
        <v>1478</v>
      </c>
      <c r="C509" s="100" t="s">
        <v>205</v>
      </c>
      <c r="D509" s="100" t="s">
        <v>129</v>
      </c>
      <c r="E509" s="100">
        <v>2</v>
      </c>
      <c r="F509" s="103" t="s">
        <v>620</v>
      </c>
      <c r="G509" s="17" t="str">
        <f>VLOOKUP(F509,syozoku!$A$2:$B$90,2,FALSE)</f>
        <v>074200</v>
      </c>
    </row>
    <row r="510" spans="1:7" ht="15" customHeight="1" x14ac:dyDescent="0.15">
      <c r="A510" s="99">
        <v>5464</v>
      </c>
      <c r="B510" s="100" t="s">
        <v>1479</v>
      </c>
      <c r="C510" s="100" t="s">
        <v>634</v>
      </c>
      <c r="D510" s="100" t="s">
        <v>129</v>
      </c>
      <c r="E510" s="100">
        <v>2</v>
      </c>
      <c r="F510" s="103" t="s">
        <v>620</v>
      </c>
      <c r="G510" s="17" t="str">
        <f>VLOOKUP(F510,syozoku!$A$2:$B$90,2,FALSE)</f>
        <v>074200</v>
      </c>
    </row>
    <row r="511" spans="1:7" ht="15" customHeight="1" x14ac:dyDescent="0.15">
      <c r="A511" s="99">
        <v>5465</v>
      </c>
      <c r="B511" s="100" t="s">
        <v>1480</v>
      </c>
      <c r="C511" s="100" t="s">
        <v>635</v>
      </c>
      <c r="D511" s="100" t="s">
        <v>129</v>
      </c>
      <c r="E511" s="100">
        <v>2</v>
      </c>
      <c r="F511" s="103" t="s">
        <v>620</v>
      </c>
      <c r="G511" s="17" t="str">
        <f>VLOOKUP(F511,syozoku!$A$2:$B$90,2,FALSE)</f>
        <v>074200</v>
      </c>
    </row>
    <row r="512" spans="1:7" ht="15" customHeight="1" x14ac:dyDescent="0.15">
      <c r="A512" s="99">
        <v>5466</v>
      </c>
      <c r="B512" s="100" t="s">
        <v>1481</v>
      </c>
      <c r="C512" s="100" t="s">
        <v>838</v>
      </c>
      <c r="D512" s="100" t="s">
        <v>128</v>
      </c>
      <c r="E512" s="100">
        <v>1</v>
      </c>
      <c r="F512" s="103" t="s">
        <v>620</v>
      </c>
      <c r="G512" s="17" t="str">
        <f>VLOOKUP(F512,syozoku!$A$2:$B$90,2,FALSE)</f>
        <v>074200</v>
      </c>
    </row>
    <row r="513" spans="1:7" ht="15" customHeight="1" x14ac:dyDescent="0.15">
      <c r="A513" s="99">
        <v>5467</v>
      </c>
      <c r="B513" s="100" t="s">
        <v>1482</v>
      </c>
      <c r="C513" s="100" t="s">
        <v>842</v>
      </c>
      <c r="D513" s="100" t="s">
        <v>128</v>
      </c>
      <c r="E513" s="100">
        <v>1</v>
      </c>
      <c r="F513" s="103" t="s">
        <v>839</v>
      </c>
      <c r="G513" s="17" t="str">
        <f>VLOOKUP(F513,syozoku!$A$2:$B$90,2,FALSE)</f>
        <v>074300</v>
      </c>
    </row>
    <row r="514" spans="1:7" ht="15" customHeight="1" x14ac:dyDescent="0.15">
      <c r="A514" s="99">
        <v>5468</v>
      </c>
      <c r="B514" s="100" t="s">
        <v>1483</v>
      </c>
      <c r="C514" s="100" t="s">
        <v>841</v>
      </c>
      <c r="D514" s="100" t="s">
        <v>128</v>
      </c>
      <c r="E514" s="100">
        <v>1</v>
      </c>
      <c r="F514" s="103" t="s">
        <v>839</v>
      </c>
      <c r="G514" s="17" t="str">
        <f>VLOOKUP(F514,syozoku!$A$2:$B$90,2,FALSE)</f>
        <v>074300</v>
      </c>
    </row>
    <row r="515" spans="1:7" ht="15" customHeight="1" x14ac:dyDescent="0.15">
      <c r="A515" s="99">
        <v>5469</v>
      </c>
      <c r="B515" s="100" t="s">
        <v>1484</v>
      </c>
      <c r="C515" s="100" t="s">
        <v>843</v>
      </c>
      <c r="D515" s="100" t="s">
        <v>128</v>
      </c>
      <c r="E515" s="100">
        <v>1</v>
      </c>
      <c r="F515" s="103" t="s">
        <v>839</v>
      </c>
      <c r="G515" s="17" t="str">
        <f>VLOOKUP(F515,syozoku!$A$2:$B$90,2,FALSE)</f>
        <v>074300</v>
      </c>
    </row>
    <row r="516" spans="1:7" ht="15" customHeight="1" x14ac:dyDescent="0.15">
      <c r="A516" s="99">
        <v>5470</v>
      </c>
      <c r="B516" s="100" t="s">
        <v>1485</v>
      </c>
      <c r="C516" s="100" t="s">
        <v>210</v>
      </c>
      <c r="D516" s="100" t="s">
        <v>128</v>
      </c>
      <c r="E516" s="100">
        <v>1</v>
      </c>
      <c r="F516" s="103" t="s">
        <v>839</v>
      </c>
      <c r="G516" s="17" t="str">
        <f>VLOOKUP(F516,syozoku!$A$2:$B$90,2,FALSE)</f>
        <v>074300</v>
      </c>
    </row>
    <row r="517" spans="1:7" ht="15" customHeight="1" x14ac:dyDescent="0.15">
      <c r="A517" s="99">
        <v>5471</v>
      </c>
      <c r="B517" s="100" t="s">
        <v>1486</v>
      </c>
      <c r="C517" s="100" t="s">
        <v>844</v>
      </c>
      <c r="D517" s="100" t="s">
        <v>128</v>
      </c>
      <c r="E517" s="100">
        <v>1</v>
      </c>
      <c r="F517" s="103" t="s">
        <v>839</v>
      </c>
      <c r="G517" s="17" t="str">
        <f>VLOOKUP(F517,syozoku!$A$2:$B$90,2,FALSE)</f>
        <v>074300</v>
      </c>
    </row>
    <row r="518" spans="1:7" ht="15" customHeight="1" x14ac:dyDescent="0.15">
      <c r="A518" s="99">
        <v>5472</v>
      </c>
      <c r="B518" s="100" t="s">
        <v>1487</v>
      </c>
      <c r="C518" s="100" t="s">
        <v>849</v>
      </c>
      <c r="D518" s="100" t="s">
        <v>128</v>
      </c>
      <c r="E518" s="100">
        <v>1</v>
      </c>
      <c r="F518" s="103" t="s">
        <v>839</v>
      </c>
      <c r="G518" s="17" t="str">
        <f>VLOOKUP(F518,syozoku!$A$2:$B$90,2,FALSE)</f>
        <v>074300</v>
      </c>
    </row>
    <row r="519" spans="1:7" ht="15" customHeight="1" x14ac:dyDescent="0.15">
      <c r="A519" s="99">
        <v>5473</v>
      </c>
      <c r="B519" s="100" t="s">
        <v>1488</v>
      </c>
      <c r="C519" s="100" t="s">
        <v>846</v>
      </c>
      <c r="D519" s="100" t="s">
        <v>128</v>
      </c>
      <c r="E519" s="100">
        <v>1</v>
      </c>
      <c r="F519" s="103" t="s">
        <v>839</v>
      </c>
      <c r="G519" s="17" t="str">
        <f>VLOOKUP(F519,syozoku!$A$2:$B$90,2,FALSE)</f>
        <v>074300</v>
      </c>
    </row>
    <row r="520" spans="1:7" ht="15" customHeight="1" x14ac:dyDescent="0.15">
      <c r="A520" s="99">
        <v>5474</v>
      </c>
      <c r="B520" s="100" t="s">
        <v>1489</v>
      </c>
      <c r="C520" s="100" t="s">
        <v>847</v>
      </c>
      <c r="D520" s="100" t="s">
        <v>128</v>
      </c>
      <c r="E520" s="100">
        <v>1</v>
      </c>
      <c r="F520" s="103" t="s">
        <v>839</v>
      </c>
      <c r="G520" s="17" t="str">
        <f>VLOOKUP(F520,syozoku!$A$2:$B$90,2,FALSE)</f>
        <v>074300</v>
      </c>
    </row>
    <row r="521" spans="1:7" ht="15" customHeight="1" x14ac:dyDescent="0.15">
      <c r="A521" s="99">
        <v>5475</v>
      </c>
      <c r="B521" s="100" t="s">
        <v>1490</v>
      </c>
      <c r="C521" s="100" t="s">
        <v>848</v>
      </c>
      <c r="D521" s="100" t="s">
        <v>128</v>
      </c>
      <c r="E521" s="100">
        <v>1</v>
      </c>
      <c r="F521" s="103" t="s">
        <v>839</v>
      </c>
      <c r="G521" s="17" t="str">
        <f>VLOOKUP(F521,syozoku!$A$2:$B$90,2,FALSE)</f>
        <v>074300</v>
      </c>
    </row>
    <row r="522" spans="1:7" ht="15" customHeight="1" x14ac:dyDescent="0.15">
      <c r="A522" s="99">
        <v>5476</v>
      </c>
      <c r="B522" s="100" t="s">
        <v>1491</v>
      </c>
      <c r="C522" s="100" t="s">
        <v>845</v>
      </c>
      <c r="D522" s="100" t="s">
        <v>128</v>
      </c>
      <c r="E522" s="100">
        <v>1</v>
      </c>
      <c r="F522" s="103" t="s">
        <v>839</v>
      </c>
      <c r="G522" s="17" t="str">
        <f>VLOOKUP(F522,syozoku!$A$2:$B$90,2,FALSE)</f>
        <v>074300</v>
      </c>
    </row>
    <row r="523" spans="1:7" ht="15" customHeight="1" x14ac:dyDescent="0.15">
      <c r="A523" s="99">
        <v>5477</v>
      </c>
      <c r="B523" s="100" t="s">
        <v>1492</v>
      </c>
      <c r="C523" s="100" t="s">
        <v>1493</v>
      </c>
      <c r="D523" s="100" t="s">
        <v>128</v>
      </c>
      <c r="E523" s="100">
        <v>1</v>
      </c>
      <c r="F523" s="103" t="s">
        <v>839</v>
      </c>
      <c r="G523" s="17" t="str">
        <f>VLOOKUP(F523,syozoku!$A$2:$B$90,2,FALSE)</f>
        <v>074300</v>
      </c>
    </row>
    <row r="524" spans="1:7" ht="15" customHeight="1" x14ac:dyDescent="0.15">
      <c r="A524" s="99">
        <v>5478</v>
      </c>
      <c r="B524" s="100" t="s">
        <v>1494</v>
      </c>
      <c r="C524" s="100" t="s">
        <v>1495</v>
      </c>
      <c r="D524" s="100" t="s">
        <v>128</v>
      </c>
      <c r="E524" s="100">
        <v>1</v>
      </c>
      <c r="F524" s="103" t="s">
        <v>839</v>
      </c>
      <c r="G524" s="17" t="str">
        <f>VLOOKUP(F524,syozoku!$A$2:$B$90,2,FALSE)</f>
        <v>074300</v>
      </c>
    </row>
    <row r="525" spans="1:7" ht="15" customHeight="1" x14ac:dyDescent="0.15">
      <c r="A525" s="99">
        <v>5479</v>
      </c>
      <c r="B525" s="100" t="s">
        <v>1496</v>
      </c>
      <c r="C525" s="100" t="s">
        <v>1497</v>
      </c>
      <c r="D525" s="100" t="s">
        <v>128</v>
      </c>
      <c r="E525" s="100">
        <v>1</v>
      </c>
      <c r="F525" s="103" t="s">
        <v>839</v>
      </c>
      <c r="G525" s="17" t="str">
        <f>VLOOKUP(F525,syozoku!$A$2:$B$90,2,FALSE)</f>
        <v>074300</v>
      </c>
    </row>
    <row r="526" spans="1:7" ht="15" customHeight="1" x14ac:dyDescent="0.15">
      <c r="A526" s="99">
        <v>5480</v>
      </c>
      <c r="B526" s="100" t="s">
        <v>1498</v>
      </c>
      <c r="C526" s="100" t="s">
        <v>1499</v>
      </c>
      <c r="D526" s="100" t="s">
        <v>128</v>
      </c>
      <c r="E526" s="100">
        <v>1</v>
      </c>
      <c r="F526" s="103" t="s">
        <v>839</v>
      </c>
      <c r="G526" s="17" t="str">
        <f>VLOOKUP(F526,syozoku!$A$2:$B$90,2,FALSE)</f>
        <v>074300</v>
      </c>
    </row>
    <row r="527" spans="1:7" ht="15" customHeight="1" x14ac:dyDescent="0.15">
      <c r="A527" s="99">
        <v>5481</v>
      </c>
      <c r="B527" s="100" t="s">
        <v>1500</v>
      </c>
      <c r="C527" s="100" t="s">
        <v>1501</v>
      </c>
      <c r="D527" s="100" t="s">
        <v>128</v>
      </c>
      <c r="E527" s="100">
        <v>1</v>
      </c>
      <c r="F527" s="103" t="s">
        <v>839</v>
      </c>
      <c r="G527" s="17" t="str">
        <f>VLOOKUP(F527,syozoku!$A$2:$B$90,2,FALSE)</f>
        <v>074300</v>
      </c>
    </row>
    <row r="528" spans="1:7" ht="15" customHeight="1" x14ac:dyDescent="0.15">
      <c r="A528" s="99">
        <v>5482</v>
      </c>
      <c r="B528" s="100" t="s">
        <v>1502</v>
      </c>
      <c r="C528" s="100" t="s">
        <v>1503</v>
      </c>
      <c r="D528" s="100" t="s">
        <v>128</v>
      </c>
      <c r="E528" s="100">
        <v>1</v>
      </c>
      <c r="F528" s="103" t="s">
        <v>839</v>
      </c>
      <c r="G528" s="17" t="str">
        <f>VLOOKUP(F528,syozoku!$A$2:$B$90,2,FALSE)</f>
        <v>074300</v>
      </c>
    </row>
    <row r="529" spans="1:7" ht="15" customHeight="1" x14ac:dyDescent="0.15">
      <c r="A529" s="99">
        <v>5483</v>
      </c>
      <c r="B529" s="100" t="s">
        <v>1504</v>
      </c>
      <c r="C529" s="100" t="s">
        <v>1505</v>
      </c>
      <c r="D529" s="100" t="s">
        <v>128</v>
      </c>
      <c r="E529" s="100">
        <v>1</v>
      </c>
      <c r="F529" s="103" t="s">
        <v>839</v>
      </c>
      <c r="G529" s="17" t="str">
        <f>VLOOKUP(F529,syozoku!$A$2:$B$90,2,FALSE)</f>
        <v>074300</v>
      </c>
    </row>
    <row r="530" spans="1:7" ht="15" customHeight="1" x14ac:dyDescent="0.15">
      <c r="A530" s="99">
        <v>5484</v>
      </c>
      <c r="B530" s="100" t="s">
        <v>1506</v>
      </c>
      <c r="C530" s="100" t="s">
        <v>1507</v>
      </c>
      <c r="D530" s="100" t="s">
        <v>128</v>
      </c>
      <c r="E530" s="100">
        <v>1</v>
      </c>
      <c r="F530" s="103" t="s">
        <v>839</v>
      </c>
      <c r="G530" s="17" t="str">
        <f>VLOOKUP(F530,syozoku!$A$2:$B$90,2,FALSE)</f>
        <v>074300</v>
      </c>
    </row>
    <row r="531" spans="1:7" ht="15" customHeight="1" x14ac:dyDescent="0.15">
      <c r="A531" s="99">
        <v>5485</v>
      </c>
      <c r="B531" s="100" t="s">
        <v>1508</v>
      </c>
      <c r="C531" s="100" t="s">
        <v>850</v>
      </c>
      <c r="D531" s="100" t="s">
        <v>129</v>
      </c>
      <c r="E531" s="100">
        <v>2</v>
      </c>
      <c r="F531" s="103" t="s">
        <v>839</v>
      </c>
      <c r="G531" s="17" t="str">
        <f>VLOOKUP(F531,syozoku!$A$2:$B$90,2,FALSE)</f>
        <v>074300</v>
      </c>
    </row>
    <row r="532" spans="1:7" ht="15" customHeight="1" x14ac:dyDescent="0.15">
      <c r="A532" s="99">
        <v>5486</v>
      </c>
      <c r="B532" s="100" t="s">
        <v>1509</v>
      </c>
      <c r="C532" s="100" t="s">
        <v>855</v>
      </c>
      <c r="D532" s="100" t="s">
        <v>129</v>
      </c>
      <c r="E532" s="100">
        <v>2</v>
      </c>
      <c r="F532" s="103" t="s">
        <v>839</v>
      </c>
      <c r="G532" s="17" t="str">
        <f>VLOOKUP(F532,syozoku!$A$2:$B$90,2,FALSE)</f>
        <v>074300</v>
      </c>
    </row>
    <row r="533" spans="1:7" ht="15" customHeight="1" x14ac:dyDescent="0.15">
      <c r="A533" s="99">
        <v>5487</v>
      </c>
      <c r="B533" s="100" t="s">
        <v>1510</v>
      </c>
      <c r="C533" s="100" t="s">
        <v>854</v>
      </c>
      <c r="D533" s="100" t="s">
        <v>129</v>
      </c>
      <c r="E533" s="100">
        <v>2</v>
      </c>
      <c r="F533" s="103" t="s">
        <v>839</v>
      </c>
      <c r="G533" s="17" t="str">
        <f>VLOOKUP(F533,syozoku!$A$2:$B$90,2,FALSE)</f>
        <v>074300</v>
      </c>
    </row>
    <row r="534" spans="1:7" ht="15" customHeight="1" x14ac:dyDescent="0.15">
      <c r="A534" s="99">
        <v>5488</v>
      </c>
      <c r="B534" s="100" t="s">
        <v>1511</v>
      </c>
      <c r="C534" s="100" t="s">
        <v>573</v>
      </c>
      <c r="D534" s="100" t="s">
        <v>129</v>
      </c>
      <c r="E534" s="100">
        <v>2</v>
      </c>
      <c r="F534" s="103" t="s">
        <v>839</v>
      </c>
      <c r="G534" s="17" t="str">
        <f>VLOOKUP(F534,syozoku!$A$2:$B$90,2,FALSE)</f>
        <v>074300</v>
      </c>
    </row>
    <row r="535" spans="1:7" ht="15" customHeight="1" x14ac:dyDescent="0.15">
      <c r="A535" s="99">
        <v>5489</v>
      </c>
      <c r="B535" s="100" t="s">
        <v>1512</v>
      </c>
      <c r="C535" s="100" t="s">
        <v>852</v>
      </c>
      <c r="D535" s="100" t="s">
        <v>129</v>
      </c>
      <c r="E535" s="100">
        <v>2</v>
      </c>
      <c r="F535" s="103" t="s">
        <v>839</v>
      </c>
      <c r="G535" s="17" t="str">
        <f>VLOOKUP(F535,syozoku!$A$2:$B$90,2,FALSE)</f>
        <v>074300</v>
      </c>
    </row>
    <row r="536" spans="1:7" ht="15" customHeight="1" x14ac:dyDescent="0.15">
      <c r="A536" s="99">
        <v>5490</v>
      </c>
      <c r="B536" s="100" t="s">
        <v>1513</v>
      </c>
      <c r="C536" s="100" t="s">
        <v>853</v>
      </c>
      <c r="D536" s="100" t="s">
        <v>129</v>
      </c>
      <c r="E536" s="100">
        <v>2</v>
      </c>
      <c r="F536" s="103" t="s">
        <v>839</v>
      </c>
      <c r="G536" s="17" t="str">
        <f>VLOOKUP(F536,syozoku!$A$2:$B$90,2,FALSE)</f>
        <v>074300</v>
      </c>
    </row>
    <row r="537" spans="1:7" ht="15" customHeight="1" x14ac:dyDescent="0.15">
      <c r="A537" s="99">
        <v>5491</v>
      </c>
      <c r="B537" s="100" t="s">
        <v>1514</v>
      </c>
      <c r="C537" s="100" t="s">
        <v>851</v>
      </c>
      <c r="D537" s="100" t="s">
        <v>129</v>
      </c>
      <c r="E537" s="100">
        <v>2</v>
      </c>
      <c r="F537" s="103" t="s">
        <v>839</v>
      </c>
      <c r="G537" s="17" t="str">
        <f>VLOOKUP(F537,syozoku!$A$2:$B$90,2,FALSE)</f>
        <v>074300</v>
      </c>
    </row>
    <row r="538" spans="1:7" ht="15" customHeight="1" x14ac:dyDescent="0.15">
      <c r="A538" s="99">
        <v>5492</v>
      </c>
      <c r="B538" s="100" t="s">
        <v>1515</v>
      </c>
      <c r="C538" s="100" t="s">
        <v>856</v>
      </c>
      <c r="D538" s="100" t="s">
        <v>129</v>
      </c>
      <c r="E538" s="100">
        <v>2</v>
      </c>
      <c r="F538" s="103" t="s">
        <v>839</v>
      </c>
      <c r="G538" s="17" t="str">
        <f>VLOOKUP(F538,syozoku!$A$2:$B$90,2,FALSE)</f>
        <v>074300</v>
      </c>
    </row>
    <row r="539" spans="1:7" ht="15" customHeight="1" x14ac:dyDescent="0.15">
      <c r="A539" s="99">
        <v>5493</v>
      </c>
      <c r="B539" s="100" t="s">
        <v>1516</v>
      </c>
      <c r="C539" s="100" t="s">
        <v>1517</v>
      </c>
      <c r="D539" s="100" t="s">
        <v>129</v>
      </c>
      <c r="E539" s="100">
        <v>2</v>
      </c>
      <c r="F539" s="103" t="s">
        <v>839</v>
      </c>
      <c r="G539" s="17" t="str">
        <f>VLOOKUP(F539,syozoku!$A$2:$B$90,2,FALSE)</f>
        <v>074300</v>
      </c>
    </row>
    <row r="540" spans="1:7" ht="15" customHeight="1" x14ac:dyDescent="0.15">
      <c r="A540" s="99">
        <v>5494</v>
      </c>
      <c r="B540" s="100" t="s">
        <v>1518</v>
      </c>
      <c r="C540" s="100" t="s">
        <v>1519</v>
      </c>
      <c r="D540" s="100" t="s">
        <v>129</v>
      </c>
      <c r="E540" s="100">
        <v>2</v>
      </c>
      <c r="F540" s="103" t="s">
        <v>839</v>
      </c>
      <c r="G540" s="17" t="str">
        <f>VLOOKUP(F540,syozoku!$A$2:$B$90,2,FALSE)</f>
        <v>074300</v>
      </c>
    </row>
    <row r="541" spans="1:7" ht="15" customHeight="1" x14ac:dyDescent="0.15">
      <c r="A541" s="99">
        <v>5495</v>
      </c>
      <c r="B541" s="100" t="s">
        <v>1520</v>
      </c>
      <c r="C541" s="100" t="s">
        <v>1521</v>
      </c>
      <c r="D541" s="100" t="s">
        <v>129</v>
      </c>
      <c r="E541" s="100">
        <v>2</v>
      </c>
      <c r="F541" s="103" t="s">
        <v>839</v>
      </c>
      <c r="G541" s="17" t="str">
        <f>VLOOKUP(F541,syozoku!$A$2:$B$90,2,FALSE)</f>
        <v>074300</v>
      </c>
    </row>
    <row r="542" spans="1:7" ht="15" customHeight="1" x14ac:dyDescent="0.15">
      <c r="A542" s="99">
        <v>5496</v>
      </c>
      <c r="B542" s="100" t="s">
        <v>1522</v>
      </c>
      <c r="C542" s="100" t="s">
        <v>1244</v>
      </c>
      <c r="D542" s="100" t="s">
        <v>129</v>
      </c>
      <c r="E542" s="100">
        <v>2</v>
      </c>
      <c r="F542" s="103" t="s">
        <v>839</v>
      </c>
      <c r="G542" s="17" t="str">
        <f>VLOOKUP(F542,syozoku!$A$2:$B$90,2,FALSE)</f>
        <v>074300</v>
      </c>
    </row>
    <row r="543" spans="1:7" ht="15" customHeight="1" x14ac:dyDescent="0.15">
      <c r="A543" s="99">
        <v>5497</v>
      </c>
      <c r="B543" s="100" t="s">
        <v>1523</v>
      </c>
      <c r="C543" s="100" t="s">
        <v>1524</v>
      </c>
      <c r="D543" s="100" t="s">
        <v>129</v>
      </c>
      <c r="E543" s="100">
        <v>2</v>
      </c>
      <c r="F543" s="103" t="s">
        <v>839</v>
      </c>
      <c r="G543" s="17" t="str">
        <f>VLOOKUP(F543,syozoku!$A$2:$B$90,2,FALSE)</f>
        <v>074300</v>
      </c>
    </row>
    <row r="544" spans="1:7" ht="15" customHeight="1" x14ac:dyDescent="0.15">
      <c r="A544" s="99">
        <v>5498</v>
      </c>
      <c r="B544" s="100" t="s">
        <v>1525</v>
      </c>
      <c r="C544" s="100" t="s">
        <v>1526</v>
      </c>
      <c r="D544" s="100" t="s">
        <v>129</v>
      </c>
      <c r="E544" s="100">
        <v>2</v>
      </c>
      <c r="F544" s="103" t="s">
        <v>839</v>
      </c>
      <c r="G544" s="17" t="str">
        <f>VLOOKUP(F544,syozoku!$A$2:$B$90,2,FALSE)</f>
        <v>074300</v>
      </c>
    </row>
    <row r="545" spans="1:7" ht="15" customHeight="1" x14ac:dyDescent="0.15">
      <c r="A545" s="99">
        <v>5499</v>
      </c>
      <c r="B545" s="100" t="s">
        <v>1527</v>
      </c>
      <c r="C545" s="100" t="s">
        <v>1528</v>
      </c>
      <c r="D545" s="100" t="s">
        <v>128</v>
      </c>
      <c r="E545" s="100">
        <v>1</v>
      </c>
      <c r="F545" s="103" t="s">
        <v>522</v>
      </c>
      <c r="G545" s="17" t="str">
        <f>VLOOKUP(F545,syozoku!$A$2:$B$90,2,FALSE)</f>
        <v>073700</v>
      </c>
    </row>
    <row r="546" spans="1:7" ht="15" customHeight="1" x14ac:dyDescent="0.15">
      <c r="A546" s="99">
        <v>5500</v>
      </c>
      <c r="B546" s="100" t="s">
        <v>1529</v>
      </c>
      <c r="C546" s="100" t="s">
        <v>757</v>
      </c>
      <c r="D546" s="100" t="s">
        <v>129</v>
      </c>
      <c r="E546" s="100">
        <v>2</v>
      </c>
      <c r="F546" s="103" t="s">
        <v>522</v>
      </c>
      <c r="G546" s="17" t="str">
        <f>VLOOKUP(F546,syozoku!$A$2:$B$90,2,FALSE)</f>
        <v>073700</v>
      </c>
    </row>
    <row r="547" spans="1:7" ht="15" customHeight="1" x14ac:dyDescent="0.15">
      <c r="A547" s="99">
        <v>5501</v>
      </c>
      <c r="B547" s="100" t="s">
        <v>1530</v>
      </c>
      <c r="C547" s="100" t="s">
        <v>570</v>
      </c>
      <c r="D547" s="100" t="s">
        <v>128</v>
      </c>
      <c r="E547" s="100">
        <v>1</v>
      </c>
      <c r="F547" s="103" t="s">
        <v>880</v>
      </c>
      <c r="G547" s="17" t="str">
        <f>VLOOKUP(F547,syozoku!$A$2:$B$90,2,FALSE)</f>
        <v>074400</v>
      </c>
    </row>
    <row r="548" spans="1:7" ht="15" customHeight="1" x14ac:dyDescent="0.15">
      <c r="A548" s="99">
        <v>5502</v>
      </c>
      <c r="B548" s="100" t="s">
        <v>1531</v>
      </c>
      <c r="C548" s="100" t="s">
        <v>789</v>
      </c>
      <c r="D548" s="100" t="s">
        <v>128</v>
      </c>
      <c r="E548" s="100">
        <v>1</v>
      </c>
      <c r="F548" s="103" t="s">
        <v>324</v>
      </c>
      <c r="G548" s="17" t="str">
        <f>VLOOKUP(F548,syozoku!$A$2:$B$90,2,FALSE)</f>
        <v>075200</v>
      </c>
    </row>
    <row r="549" spans="1:7" ht="15" customHeight="1" x14ac:dyDescent="0.15">
      <c r="A549" s="99">
        <v>5503</v>
      </c>
      <c r="B549" s="100" t="s">
        <v>1532</v>
      </c>
      <c r="C549" s="100" t="s">
        <v>445</v>
      </c>
      <c r="D549" s="100" t="s">
        <v>128</v>
      </c>
      <c r="E549" s="100">
        <v>1</v>
      </c>
      <c r="F549" s="103" t="s">
        <v>324</v>
      </c>
      <c r="G549" s="17" t="str">
        <f>VLOOKUP(F549,syozoku!$A$2:$B$90,2,FALSE)</f>
        <v>075200</v>
      </c>
    </row>
    <row r="550" spans="1:7" ht="15" customHeight="1" x14ac:dyDescent="0.15">
      <c r="A550" s="99">
        <v>5504</v>
      </c>
      <c r="B550" s="100" t="s">
        <v>1533</v>
      </c>
      <c r="C550" s="100" t="s">
        <v>790</v>
      </c>
      <c r="D550" s="100" t="s">
        <v>128</v>
      </c>
      <c r="E550" s="100">
        <v>1</v>
      </c>
      <c r="F550" s="103" t="s">
        <v>324</v>
      </c>
      <c r="G550" s="17" t="str">
        <f>VLOOKUP(F550,syozoku!$A$2:$B$90,2,FALSE)</f>
        <v>075200</v>
      </c>
    </row>
    <row r="551" spans="1:7" ht="15" customHeight="1" x14ac:dyDescent="0.15">
      <c r="A551" s="99">
        <v>5505</v>
      </c>
      <c r="B551" s="100" t="s">
        <v>1534</v>
      </c>
      <c r="C551" s="100" t="s">
        <v>791</v>
      </c>
      <c r="D551" s="100" t="s">
        <v>129</v>
      </c>
      <c r="E551" s="100">
        <v>2</v>
      </c>
      <c r="F551" s="103" t="s">
        <v>324</v>
      </c>
      <c r="G551" s="17" t="str">
        <f>VLOOKUP(F551,syozoku!$A$2:$B$90,2,FALSE)</f>
        <v>075200</v>
      </c>
    </row>
    <row r="552" spans="1:7" ht="15" customHeight="1" x14ac:dyDescent="0.15">
      <c r="A552" s="99">
        <v>5506</v>
      </c>
      <c r="B552" s="100" t="s">
        <v>1535</v>
      </c>
      <c r="C552" s="100" t="s">
        <v>792</v>
      </c>
      <c r="D552" s="100" t="s">
        <v>129</v>
      </c>
      <c r="E552" s="100">
        <v>2</v>
      </c>
      <c r="F552" s="103" t="s">
        <v>324</v>
      </c>
      <c r="G552" s="17" t="str">
        <f>VLOOKUP(F552,syozoku!$A$2:$B$90,2,FALSE)</f>
        <v>075200</v>
      </c>
    </row>
    <row r="553" spans="1:7" ht="15" customHeight="1" x14ac:dyDescent="0.15">
      <c r="A553" s="99">
        <v>5507</v>
      </c>
      <c r="B553" s="100" t="s">
        <v>1536</v>
      </c>
      <c r="C553" s="100" t="s">
        <v>793</v>
      </c>
      <c r="D553" s="100" t="s">
        <v>129</v>
      </c>
      <c r="E553" s="100">
        <v>2</v>
      </c>
      <c r="F553" s="103" t="s">
        <v>324</v>
      </c>
      <c r="G553" s="17" t="str">
        <f>VLOOKUP(F553,syozoku!$A$2:$B$90,2,FALSE)</f>
        <v>075200</v>
      </c>
    </row>
    <row r="554" spans="1:7" ht="15" customHeight="1" x14ac:dyDescent="0.15">
      <c r="A554" s="99">
        <v>5508</v>
      </c>
      <c r="B554" s="100" t="s">
        <v>1537</v>
      </c>
      <c r="C554" s="100" t="s">
        <v>1538</v>
      </c>
      <c r="D554" s="100" t="s">
        <v>128</v>
      </c>
      <c r="E554" s="100">
        <v>1</v>
      </c>
      <c r="F554" s="103" t="s">
        <v>324</v>
      </c>
      <c r="G554" s="17" t="str">
        <f>VLOOKUP(F554,syozoku!$A$2:$B$90,2,FALSE)</f>
        <v>075200</v>
      </c>
    </row>
    <row r="555" spans="1:7" ht="15" customHeight="1" x14ac:dyDescent="0.15">
      <c r="A555" s="99">
        <v>5509</v>
      </c>
      <c r="B555" s="100" t="s">
        <v>1539</v>
      </c>
      <c r="C555" s="100" t="s">
        <v>1540</v>
      </c>
      <c r="D555" s="100" t="s">
        <v>128</v>
      </c>
      <c r="E555" s="100">
        <v>1</v>
      </c>
      <c r="F555" s="103" t="s">
        <v>324</v>
      </c>
      <c r="G555" s="17" t="str">
        <f>VLOOKUP(F555,syozoku!$A$2:$B$90,2,FALSE)</f>
        <v>075200</v>
      </c>
    </row>
    <row r="556" spans="1:7" ht="15" customHeight="1" x14ac:dyDescent="0.15">
      <c r="A556" s="99">
        <v>5510</v>
      </c>
      <c r="B556" s="100" t="s">
        <v>1541</v>
      </c>
      <c r="C556" s="100" t="s">
        <v>1542</v>
      </c>
      <c r="D556" s="100" t="s">
        <v>128</v>
      </c>
      <c r="E556" s="100">
        <v>1</v>
      </c>
      <c r="F556" s="103" t="s">
        <v>324</v>
      </c>
      <c r="G556" s="17" t="str">
        <f>VLOOKUP(F556,syozoku!$A$2:$B$90,2,FALSE)</f>
        <v>075200</v>
      </c>
    </row>
    <row r="557" spans="1:7" ht="15" customHeight="1" x14ac:dyDescent="0.15">
      <c r="A557" s="99">
        <v>5511</v>
      </c>
      <c r="B557" s="100" t="s">
        <v>1543</v>
      </c>
      <c r="C557" s="100" t="s">
        <v>1544</v>
      </c>
      <c r="D557" s="100" t="s">
        <v>128</v>
      </c>
      <c r="E557" s="100">
        <v>1</v>
      </c>
      <c r="F557" s="103" t="s">
        <v>324</v>
      </c>
      <c r="G557" s="17" t="str">
        <f>VLOOKUP(F557,syozoku!$A$2:$B$90,2,FALSE)</f>
        <v>075200</v>
      </c>
    </row>
    <row r="558" spans="1:7" ht="15" customHeight="1" x14ac:dyDescent="0.15">
      <c r="A558" s="99">
        <v>5512</v>
      </c>
      <c r="B558" s="100" t="s">
        <v>1545</v>
      </c>
      <c r="C558" s="100" t="s">
        <v>1546</v>
      </c>
      <c r="D558" s="100" t="s">
        <v>129</v>
      </c>
      <c r="E558" s="100">
        <v>2</v>
      </c>
      <c r="F558" s="103" t="s">
        <v>324</v>
      </c>
      <c r="G558" s="17" t="str">
        <f>VLOOKUP(F558,syozoku!$A$2:$B$90,2,FALSE)</f>
        <v>075200</v>
      </c>
    </row>
    <row r="559" spans="1:7" ht="15" customHeight="1" x14ac:dyDescent="0.15">
      <c r="A559" s="99">
        <v>5513</v>
      </c>
      <c r="B559" s="100" t="s">
        <v>1547</v>
      </c>
      <c r="C559" s="100" t="s">
        <v>1548</v>
      </c>
      <c r="D559" s="100" t="s">
        <v>129</v>
      </c>
      <c r="E559" s="100">
        <v>2</v>
      </c>
      <c r="F559" s="103" t="s">
        <v>324</v>
      </c>
      <c r="G559" s="17" t="str">
        <f>VLOOKUP(F559,syozoku!$A$2:$B$90,2,FALSE)</f>
        <v>075200</v>
      </c>
    </row>
    <row r="560" spans="1:7" ht="15" customHeight="1" x14ac:dyDescent="0.15">
      <c r="A560" s="99">
        <v>5514</v>
      </c>
      <c r="B560" s="100" t="s">
        <v>1549</v>
      </c>
      <c r="C560" s="100" t="s">
        <v>1550</v>
      </c>
      <c r="D560" s="100" t="s">
        <v>129</v>
      </c>
      <c r="E560" s="100">
        <v>2</v>
      </c>
      <c r="F560" s="103" t="s">
        <v>324</v>
      </c>
      <c r="G560" s="17" t="str">
        <f>VLOOKUP(F560,syozoku!$A$2:$B$90,2,FALSE)</f>
        <v>075200</v>
      </c>
    </row>
    <row r="561" spans="1:7" ht="15" customHeight="1" x14ac:dyDescent="0.15">
      <c r="A561" s="99">
        <v>5515</v>
      </c>
      <c r="B561" s="100" t="s">
        <v>1551</v>
      </c>
      <c r="C561" s="100" t="s">
        <v>1552</v>
      </c>
      <c r="D561" s="100" t="s">
        <v>129</v>
      </c>
      <c r="E561" s="100">
        <v>2</v>
      </c>
      <c r="F561" s="103" t="s">
        <v>324</v>
      </c>
      <c r="G561" s="17" t="str">
        <f>VLOOKUP(F561,syozoku!$A$2:$B$90,2,FALSE)</f>
        <v>075200</v>
      </c>
    </row>
    <row r="562" spans="1:7" ht="15" customHeight="1" x14ac:dyDescent="0.15">
      <c r="A562" s="99">
        <v>5516</v>
      </c>
      <c r="B562" s="100" t="s">
        <v>1553</v>
      </c>
      <c r="C562" s="100" t="s">
        <v>857</v>
      </c>
      <c r="D562" s="100" t="s">
        <v>128</v>
      </c>
      <c r="E562" s="100">
        <v>1</v>
      </c>
      <c r="F562" s="103" t="s">
        <v>431</v>
      </c>
      <c r="G562" s="17" t="str">
        <f>VLOOKUP(F562,syozoku!$A$2:$B$90,2,FALSE)</f>
        <v>075700</v>
      </c>
    </row>
    <row r="563" spans="1:7" ht="15" customHeight="1" x14ac:dyDescent="0.15">
      <c r="A563" s="99">
        <v>5517</v>
      </c>
      <c r="B563" s="100" t="s">
        <v>1554</v>
      </c>
      <c r="C563" s="100" t="s">
        <v>864</v>
      </c>
      <c r="D563" s="100" t="s">
        <v>129</v>
      </c>
      <c r="E563" s="100">
        <v>2</v>
      </c>
      <c r="F563" s="103" t="s">
        <v>431</v>
      </c>
      <c r="G563" s="17" t="str">
        <f>VLOOKUP(F563,syozoku!$A$2:$B$90,2,FALSE)</f>
        <v>075700</v>
      </c>
    </row>
    <row r="564" spans="1:7" ht="15" customHeight="1" x14ac:dyDescent="0.15">
      <c r="A564" s="99">
        <v>5518</v>
      </c>
      <c r="B564" s="100" t="s">
        <v>1555</v>
      </c>
      <c r="C564" s="100" t="s">
        <v>858</v>
      </c>
      <c r="D564" s="100" t="s">
        <v>128</v>
      </c>
      <c r="E564" s="100">
        <v>1</v>
      </c>
      <c r="F564" s="103" t="s">
        <v>431</v>
      </c>
      <c r="G564" s="17" t="str">
        <f>VLOOKUP(F564,syozoku!$A$2:$B$90,2,FALSE)</f>
        <v>075700</v>
      </c>
    </row>
    <row r="565" spans="1:7" ht="15" customHeight="1" x14ac:dyDescent="0.15">
      <c r="A565" s="99">
        <v>5519</v>
      </c>
      <c r="B565" s="100" t="s">
        <v>1556</v>
      </c>
      <c r="C565" s="100" t="s">
        <v>1557</v>
      </c>
      <c r="D565" s="100" t="s">
        <v>128</v>
      </c>
      <c r="E565" s="100">
        <v>1</v>
      </c>
      <c r="F565" s="103" t="s">
        <v>431</v>
      </c>
      <c r="G565" s="17" t="str">
        <f>VLOOKUP(F565,syozoku!$A$2:$B$90,2,FALSE)</f>
        <v>075700</v>
      </c>
    </row>
    <row r="566" spans="1:7" ht="15" customHeight="1" x14ac:dyDescent="0.15">
      <c r="A566" s="99">
        <v>5520</v>
      </c>
      <c r="B566" s="100" t="s">
        <v>1558</v>
      </c>
      <c r="C566" s="100" t="s">
        <v>1559</v>
      </c>
      <c r="D566" s="100" t="s">
        <v>128</v>
      </c>
      <c r="E566" s="100">
        <v>1</v>
      </c>
      <c r="F566" s="103" t="s">
        <v>431</v>
      </c>
      <c r="G566" s="17" t="str">
        <f>VLOOKUP(F566,syozoku!$A$2:$B$90,2,FALSE)</f>
        <v>075700</v>
      </c>
    </row>
    <row r="567" spans="1:7" ht="15" customHeight="1" x14ac:dyDescent="0.15">
      <c r="A567" s="99">
        <v>5521</v>
      </c>
      <c r="B567" s="100" t="s">
        <v>1560</v>
      </c>
      <c r="C567" s="100" t="s">
        <v>1561</v>
      </c>
      <c r="D567" s="100" t="s">
        <v>128</v>
      </c>
      <c r="E567" s="100">
        <v>1</v>
      </c>
      <c r="F567" s="103" t="s">
        <v>431</v>
      </c>
      <c r="G567" s="17" t="str">
        <f>VLOOKUP(F567,syozoku!$A$2:$B$90,2,FALSE)</f>
        <v>075700</v>
      </c>
    </row>
    <row r="568" spans="1:7" ht="15" customHeight="1" x14ac:dyDescent="0.15">
      <c r="A568" s="99">
        <v>5522</v>
      </c>
      <c r="B568" s="100" t="s">
        <v>1562</v>
      </c>
      <c r="C568" s="100" t="s">
        <v>859</v>
      </c>
      <c r="D568" s="100" t="s">
        <v>128</v>
      </c>
      <c r="E568" s="100">
        <v>1</v>
      </c>
      <c r="F568" s="103" t="s">
        <v>431</v>
      </c>
      <c r="G568" s="17" t="str">
        <f>VLOOKUP(F568,syozoku!$A$2:$B$90,2,FALSE)</f>
        <v>075700</v>
      </c>
    </row>
    <row r="569" spans="1:7" ht="15" customHeight="1" x14ac:dyDescent="0.15">
      <c r="A569" s="99">
        <v>5523</v>
      </c>
      <c r="B569" s="100" t="s">
        <v>1563</v>
      </c>
      <c r="C569" s="100" t="s">
        <v>1564</v>
      </c>
      <c r="D569" s="100" t="s">
        <v>128</v>
      </c>
      <c r="E569" s="100">
        <v>1</v>
      </c>
      <c r="F569" s="103" t="s">
        <v>431</v>
      </c>
      <c r="G569" s="17" t="str">
        <f>VLOOKUP(F569,syozoku!$A$2:$B$90,2,FALSE)</f>
        <v>075700</v>
      </c>
    </row>
    <row r="570" spans="1:7" ht="15" customHeight="1" x14ac:dyDescent="0.15">
      <c r="A570" s="99">
        <v>5524</v>
      </c>
      <c r="B570" s="100" t="s">
        <v>1565</v>
      </c>
      <c r="C570" s="100" t="s">
        <v>860</v>
      </c>
      <c r="D570" s="100" t="s">
        <v>128</v>
      </c>
      <c r="E570" s="100">
        <v>1</v>
      </c>
      <c r="F570" s="103" t="s">
        <v>431</v>
      </c>
      <c r="G570" s="17" t="str">
        <f>VLOOKUP(F570,syozoku!$A$2:$B$90,2,FALSE)</f>
        <v>075700</v>
      </c>
    </row>
    <row r="571" spans="1:7" ht="15" customHeight="1" x14ac:dyDescent="0.15">
      <c r="A571" s="99">
        <v>5525</v>
      </c>
      <c r="B571" s="100" t="s">
        <v>1566</v>
      </c>
      <c r="C571" s="100" t="s">
        <v>861</v>
      </c>
      <c r="D571" s="100" t="s">
        <v>128</v>
      </c>
      <c r="E571" s="100">
        <v>1</v>
      </c>
      <c r="F571" s="103" t="s">
        <v>431</v>
      </c>
      <c r="G571" s="17" t="str">
        <f>VLOOKUP(F571,syozoku!$A$2:$B$90,2,FALSE)</f>
        <v>075700</v>
      </c>
    </row>
    <row r="572" spans="1:7" ht="15" customHeight="1" x14ac:dyDescent="0.15">
      <c r="A572" s="99">
        <v>5526</v>
      </c>
      <c r="B572" s="100" t="s">
        <v>1567</v>
      </c>
      <c r="C572" s="100" t="s">
        <v>863</v>
      </c>
      <c r="D572" s="100" t="s">
        <v>128</v>
      </c>
      <c r="E572" s="100">
        <v>1</v>
      </c>
      <c r="F572" s="103" t="s">
        <v>431</v>
      </c>
      <c r="G572" s="17" t="str">
        <f>VLOOKUP(F572,syozoku!$A$2:$B$90,2,FALSE)</f>
        <v>075700</v>
      </c>
    </row>
    <row r="573" spans="1:7" ht="15" customHeight="1" x14ac:dyDescent="0.15">
      <c r="A573" s="99">
        <v>5527</v>
      </c>
      <c r="B573" s="100" t="s">
        <v>1568</v>
      </c>
      <c r="C573" s="100" t="s">
        <v>862</v>
      </c>
      <c r="D573" s="100" t="s">
        <v>128</v>
      </c>
      <c r="E573" s="100">
        <v>1</v>
      </c>
      <c r="F573" s="103" t="s">
        <v>431</v>
      </c>
      <c r="G573" s="17" t="str">
        <f>VLOOKUP(F573,syozoku!$A$2:$B$90,2,FALSE)</f>
        <v>075700</v>
      </c>
    </row>
    <row r="574" spans="1:7" ht="15" customHeight="1" x14ac:dyDescent="0.15">
      <c r="A574" s="99">
        <v>5528</v>
      </c>
      <c r="B574" s="100" t="s">
        <v>1569</v>
      </c>
      <c r="C574" s="100" t="s">
        <v>1570</v>
      </c>
      <c r="D574" s="100" t="s">
        <v>129</v>
      </c>
      <c r="E574" s="100">
        <v>2</v>
      </c>
      <c r="F574" s="103" t="s">
        <v>431</v>
      </c>
      <c r="G574" s="17" t="str">
        <f>VLOOKUP(F574,syozoku!$A$2:$B$90,2,FALSE)</f>
        <v>075700</v>
      </c>
    </row>
    <row r="575" spans="1:7" ht="15" customHeight="1" x14ac:dyDescent="0.15">
      <c r="A575" s="99">
        <v>5529</v>
      </c>
      <c r="B575" s="100" t="s">
        <v>1571</v>
      </c>
      <c r="C575" s="100" t="s">
        <v>1572</v>
      </c>
      <c r="D575" s="100" t="s">
        <v>129</v>
      </c>
      <c r="E575" s="100">
        <v>2</v>
      </c>
      <c r="F575" s="103" t="s">
        <v>402</v>
      </c>
      <c r="G575" s="17" t="str">
        <f>VLOOKUP(F575,syozoku!$A$2:$B$90,2,FALSE)</f>
        <v>072800</v>
      </c>
    </row>
    <row r="576" spans="1:7" ht="15" customHeight="1" x14ac:dyDescent="0.15">
      <c r="A576" s="99">
        <v>5530</v>
      </c>
      <c r="B576" s="100" t="s">
        <v>1573</v>
      </c>
      <c r="C576" s="100" t="s">
        <v>1574</v>
      </c>
      <c r="D576" s="100" t="s">
        <v>128</v>
      </c>
      <c r="E576" s="100">
        <v>1</v>
      </c>
      <c r="F576" s="103" t="s">
        <v>402</v>
      </c>
      <c r="G576" s="17" t="str">
        <f>VLOOKUP(F576,syozoku!$A$2:$B$90,2,FALSE)</f>
        <v>072800</v>
      </c>
    </row>
    <row r="577" spans="1:7" ht="15" customHeight="1" x14ac:dyDescent="0.15">
      <c r="A577" s="99">
        <v>5531</v>
      </c>
      <c r="B577" s="100" t="s">
        <v>1575</v>
      </c>
      <c r="C577" s="100" t="s">
        <v>647</v>
      </c>
      <c r="D577" s="100" t="s">
        <v>128</v>
      </c>
      <c r="E577" s="100">
        <v>1</v>
      </c>
      <c r="F577" s="103" t="s">
        <v>402</v>
      </c>
      <c r="G577" s="17" t="str">
        <f>VLOOKUP(F577,syozoku!$A$2:$B$90,2,FALSE)</f>
        <v>072800</v>
      </c>
    </row>
    <row r="578" spans="1:7" ht="15" customHeight="1" x14ac:dyDescent="0.15">
      <c r="A578" s="99">
        <v>5532</v>
      </c>
      <c r="B578" s="100" t="s">
        <v>1576</v>
      </c>
      <c r="C578" s="100" t="s">
        <v>1577</v>
      </c>
      <c r="D578" s="100" t="s">
        <v>128</v>
      </c>
      <c r="E578" s="100">
        <v>1</v>
      </c>
      <c r="F578" s="103" t="s">
        <v>405</v>
      </c>
      <c r="G578" s="17" t="str">
        <f>VLOOKUP(F578,syozoku!$A$2:$B$90,2,FALSE)</f>
        <v>075300</v>
      </c>
    </row>
    <row r="579" spans="1:7" ht="15" customHeight="1" x14ac:dyDescent="0.15">
      <c r="A579" s="99">
        <v>5533</v>
      </c>
      <c r="B579" s="100" t="s">
        <v>1578</v>
      </c>
      <c r="C579" s="100" t="s">
        <v>1579</v>
      </c>
      <c r="D579" s="100" t="s">
        <v>129</v>
      </c>
      <c r="E579" s="100">
        <v>2</v>
      </c>
      <c r="F579" s="103" t="s">
        <v>405</v>
      </c>
      <c r="G579" s="17" t="str">
        <f>VLOOKUP(F579,syozoku!$A$2:$B$90,2,FALSE)</f>
        <v>075300</v>
      </c>
    </row>
    <row r="580" spans="1:7" ht="15" customHeight="1" x14ac:dyDescent="0.15">
      <c r="A580" s="99">
        <v>5534</v>
      </c>
      <c r="B580" s="100" t="s">
        <v>1580</v>
      </c>
      <c r="C580" s="100" t="s">
        <v>1581</v>
      </c>
      <c r="D580" s="100" t="s">
        <v>129</v>
      </c>
      <c r="E580" s="100">
        <v>2</v>
      </c>
      <c r="F580" s="103" t="s">
        <v>405</v>
      </c>
      <c r="G580" s="17" t="str">
        <f>VLOOKUP(F580,syozoku!$A$2:$B$90,2,FALSE)</f>
        <v>075300</v>
      </c>
    </row>
    <row r="581" spans="1:7" ht="15" customHeight="1" x14ac:dyDescent="0.15">
      <c r="A581" s="99">
        <v>5535</v>
      </c>
      <c r="B581" s="100" t="s">
        <v>1582</v>
      </c>
      <c r="C581" s="100" t="s">
        <v>834</v>
      </c>
      <c r="D581" s="100" t="s">
        <v>129</v>
      </c>
      <c r="E581" s="100">
        <v>2</v>
      </c>
      <c r="F581" s="103" t="s">
        <v>405</v>
      </c>
      <c r="G581" s="17" t="str">
        <f>VLOOKUP(F581,syozoku!$A$2:$B$90,2,FALSE)</f>
        <v>075300</v>
      </c>
    </row>
    <row r="582" spans="1:7" ht="15" customHeight="1" x14ac:dyDescent="0.15">
      <c r="A582" s="99">
        <v>5536</v>
      </c>
      <c r="B582" s="100" t="s">
        <v>1583</v>
      </c>
      <c r="C582" s="100" t="s">
        <v>574</v>
      </c>
      <c r="D582" s="100" t="s">
        <v>129</v>
      </c>
      <c r="E582" s="100">
        <v>2</v>
      </c>
      <c r="F582" s="103" t="s">
        <v>405</v>
      </c>
      <c r="G582" s="17" t="str">
        <f>VLOOKUP(F582,syozoku!$A$2:$B$90,2,FALSE)</f>
        <v>075300</v>
      </c>
    </row>
    <row r="583" spans="1:7" ht="15" customHeight="1" x14ac:dyDescent="0.15">
      <c r="A583" s="99">
        <v>5537</v>
      </c>
      <c r="B583" s="100" t="s">
        <v>1584</v>
      </c>
      <c r="C583" s="100" t="s">
        <v>835</v>
      </c>
      <c r="D583" s="100" t="s">
        <v>129</v>
      </c>
      <c r="E583" s="100">
        <v>2</v>
      </c>
      <c r="F583" s="103" t="s">
        <v>405</v>
      </c>
      <c r="G583" s="17" t="str">
        <f>VLOOKUP(F583,syozoku!$A$2:$B$90,2,FALSE)</f>
        <v>075300</v>
      </c>
    </row>
    <row r="584" spans="1:7" ht="15" customHeight="1" x14ac:dyDescent="0.15">
      <c r="A584" s="99">
        <v>5538</v>
      </c>
      <c r="B584" s="100" t="s">
        <v>1585</v>
      </c>
      <c r="C584" s="100" t="s">
        <v>363</v>
      </c>
      <c r="D584" s="100" t="s">
        <v>128</v>
      </c>
      <c r="E584" s="100">
        <v>1</v>
      </c>
      <c r="F584" s="103" t="s">
        <v>239</v>
      </c>
      <c r="G584" s="17" t="str">
        <f>VLOOKUP(F584,syozoku!$A$2:$B$90,2,FALSE)</f>
        <v>072100</v>
      </c>
    </row>
    <row r="585" spans="1:7" ht="15" customHeight="1" x14ac:dyDescent="0.15">
      <c r="A585" s="99">
        <v>5539</v>
      </c>
      <c r="B585" s="100" t="s">
        <v>1586</v>
      </c>
      <c r="C585" s="100" t="s">
        <v>660</v>
      </c>
      <c r="D585" s="100" t="s">
        <v>128</v>
      </c>
      <c r="E585" s="100">
        <v>1</v>
      </c>
      <c r="F585" s="103" t="s">
        <v>239</v>
      </c>
      <c r="G585" s="17" t="str">
        <f>VLOOKUP(F585,syozoku!$A$2:$B$90,2,FALSE)</f>
        <v>072100</v>
      </c>
    </row>
    <row r="586" spans="1:7" ht="15" customHeight="1" x14ac:dyDescent="0.15">
      <c r="A586" s="99">
        <v>5540</v>
      </c>
      <c r="B586" s="100" t="s">
        <v>1587</v>
      </c>
      <c r="C586" s="100" t="s">
        <v>436</v>
      </c>
      <c r="D586" s="100" t="s">
        <v>128</v>
      </c>
      <c r="E586" s="100">
        <v>1</v>
      </c>
      <c r="F586" s="103" t="s">
        <v>239</v>
      </c>
      <c r="G586" s="17" t="str">
        <f>VLOOKUP(F586,syozoku!$A$2:$B$90,2,FALSE)</f>
        <v>072100</v>
      </c>
    </row>
    <row r="587" spans="1:7" ht="15" customHeight="1" x14ac:dyDescent="0.15">
      <c r="A587" s="99">
        <v>5541</v>
      </c>
      <c r="B587" s="100" t="s">
        <v>1588</v>
      </c>
      <c r="C587" s="100" t="s">
        <v>661</v>
      </c>
      <c r="D587" s="100" t="s">
        <v>128</v>
      </c>
      <c r="E587" s="100">
        <v>1</v>
      </c>
      <c r="F587" s="103" t="s">
        <v>239</v>
      </c>
      <c r="G587" s="17" t="str">
        <f>VLOOKUP(F587,syozoku!$A$2:$B$90,2,FALSE)</f>
        <v>072100</v>
      </c>
    </row>
    <row r="588" spans="1:7" ht="15" customHeight="1" x14ac:dyDescent="0.15">
      <c r="A588" s="99">
        <v>5542</v>
      </c>
      <c r="B588" s="100" t="s">
        <v>1589</v>
      </c>
      <c r="C588" s="100" t="s">
        <v>893</v>
      </c>
      <c r="D588" s="100" t="s">
        <v>128</v>
      </c>
      <c r="E588" s="100">
        <v>1</v>
      </c>
      <c r="F588" s="103" t="s">
        <v>239</v>
      </c>
      <c r="G588" s="17" t="str">
        <f>VLOOKUP(F588,syozoku!$A$2:$B$90,2,FALSE)</f>
        <v>072100</v>
      </c>
    </row>
    <row r="589" spans="1:7" ht="15" customHeight="1" x14ac:dyDescent="0.15">
      <c r="A589" s="99">
        <v>5543</v>
      </c>
      <c r="B589" s="100" t="s">
        <v>1590</v>
      </c>
      <c r="C589" s="100" t="s">
        <v>662</v>
      </c>
      <c r="D589" s="100" t="s">
        <v>128</v>
      </c>
      <c r="E589" s="100">
        <v>1</v>
      </c>
      <c r="F589" s="103" t="s">
        <v>239</v>
      </c>
      <c r="G589" s="17" t="str">
        <f>VLOOKUP(F589,syozoku!$A$2:$B$90,2,FALSE)</f>
        <v>072100</v>
      </c>
    </row>
    <row r="590" spans="1:7" ht="15" customHeight="1" x14ac:dyDescent="0.15">
      <c r="A590" s="99">
        <v>5544</v>
      </c>
      <c r="B590" s="100" t="s">
        <v>1591</v>
      </c>
      <c r="C590" s="100" t="s">
        <v>664</v>
      </c>
      <c r="D590" s="100" t="s">
        <v>128</v>
      </c>
      <c r="E590" s="100">
        <v>1</v>
      </c>
      <c r="F590" s="103" t="s">
        <v>239</v>
      </c>
      <c r="G590" s="17" t="str">
        <f>VLOOKUP(F590,syozoku!$A$2:$B$90,2,FALSE)</f>
        <v>072100</v>
      </c>
    </row>
    <row r="591" spans="1:7" ht="15" customHeight="1" x14ac:dyDescent="0.15">
      <c r="A591" s="99">
        <v>5545</v>
      </c>
      <c r="B591" s="100" t="s">
        <v>1592</v>
      </c>
      <c r="C591" s="100" t="s">
        <v>581</v>
      </c>
      <c r="D591" s="100" t="s">
        <v>128</v>
      </c>
      <c r="E591" s="100">
        <v>1</v>
      </c>
      <c r="F591" s="103" t="s">
        <v>239</v>
      </c>
      <c r="G591" s="17" t="str">
        <f>VLOOKUP(F591,syozoku!$A$2:$B$90,2,FALSE)</f>
        <v>072100</v>
      </c>
    </row>
    <row r="592" spans="1:7" ht="15" customHeight="1" x14ac:dyDescent="0.15">
      <c r="A592" s="99">
        <v>5546</v>
      </c>
      <c r="B592" s="100" t="s">
        <v>1593</v>
      </c>
      <c r="C592" s="100" t="s">
        <v>663</v>
      </c>
      <c r="D592" s="100" t="s">
        <v>128</v>
      </c>
      <c r="E592" s="100">
        <v>1</v>
      </c>
      <c r="F592" s="103" t="s">
        <v>239</v>
      </c>
      <c r="G592" s="17" t="str">
        <f>VLOOKUP(F592,syozoku!$A$2:$B$90,2,FALSE)</f>
        <v>072100</v>
      </c>
    </row>
    <row r="593" spans="1:7" ht="15" customHeight="1" x14ac:dyDescent="0.15">
      <c r="A593" s="99">
        <v>5547</v>
      </c>
      <c r="B593" s="100" t="s">
        <v>1594</v>
      </c>
      <c r="C593" s="100" t="s">
        <v>1595</v>
      </c>
      <c r="D593" s="100" t="s">
        <v>128</v>
      </c>
      <c r="E593" s="100">
        <v>1</v>
      </c>
      <c r="F593" s="103" t="s">
        <v>239</v>
      </c>
      <c r="G593" s="17" t="str">
        <f>VLOOKUP(F593,syozoku!$A$2:$B$90,2,FALSE)</f>
        <v>072100</v>
      </c>
    </row>
    <row r="594" spans="1:7" ht="15" customHeight="1" x14ac:dyDescent="0.15">
      <c r="A594" s="99">
        <v>5548</v>
      </c>
      <c r="B594" s="100" t="s">
        <v>1596</v>
      </c>
      <c r="C594" s="100" t="s">
        <v>1597</v>
      </c>
      <c r="D594" s="100" t="s">
        <v>128</v>
      </c>
      <c r="E594" s="100">
        <v>1</v>
      </c>
      <c r="F594" s="103" t="s">
        <v>239</v>
      </c>
      <c r="G594" s="17" t="str">
        <f>VLOOKUP(F594,syozoku!$A$2:$B$90,2,FALSE)</f>
        <v>072100</v>
      </c>
    </row>
    <row r="595" spans="1:7" ht="15" customHeight="1" x14ac:dyDescent="0.15">
      <c r="A595" s="99">
        <v>5549</v>
      </c>
      <c r="B595" s="100" t="s">
        <v>1598</v>
      </c>
      <c r="C595" s="100" t="s">
        <v>665</v>
      </c>
      <c r="D595" s="100" t="s">
        <v>128</v>
      </c>
      <c r="E595" s="100">
        <v>1</v>
      </c>
      <c r="F595" s="103" t="s">
        <v>239</v>
      </c>
      <c r="G595" s="17" t="str">
        <f>VLOOKUP(F595,syozoku!$A$2:$B$90,2,FALSE)</f>
        <v>072100</v>
      </c>
    </row>
    <row r="596" spans="1:7" ht="15" customHeight="1" x14ac:dyDescent="0.15">
      <c r="A596" s="99">
        <v>5550</v>
      </c>
      <c r="B596" s="100" t="s">
        <v>1599</v>
      </c>
      <c r="C596" s="100" t="s">
        <v>1600</v>
      </c>
      <c r="D596" s="100" t="s">
        <v>128</v>
      </c>
      <c r="E596" s="100">
        <v>1</v>
      </c>
      <c r="F596" s="103" t="s">
        <v>239</v>
      </c>
      <c r="G596" s="17" t="str">
        <f>VLOOKUP(F596,syozoku!$A$2:$B$90,2,FALSE)</f>
        <v>072100</v>
      </c>
    </row>
    <row r="597" spans="1:7" ht="15" customHeight="1" x14ac:dyDescent="0.15">
      <c r="A597" s="99">
        <v>5551</v>
      </c>
      <c r="B597" s="100" t="s">
        <v>1601</v>
      </c>
      <c r="C597" s="100" t="s">
        <v>1602</v>
      </c>
      <c r="D597" s="100" t="s">
        <v>128</v>
      </c>
      <c r="E597" s="100">
        <v>1</v>
      </c>
      <c r="F597" s="103" t="s">
        <v>239</v>
      </c>
      <c r="G597" s="17" t="str">
        <f>VLOOKUP(F597,syozoku!$A$2:$B$90,2,FALSE)</f>
        <v>072100</v>
      </c>
    </row>
    <row r="598" spans="1:7" ht="15" customHeight="1" x14ac:dyDescent="0.15">
      <c r="A598" s="99">
        <v>5552</v>
      </c>
      <c r="B598" s="100" t="s">
        <v>1603</v>
      </c>
      <c r="C598" s="100" t="s">
        <v>1604</v>
      </c>
      <c r="D598" s="100" t="s">
        <v>128</v>
      </c>
      <c r="E598" s="100">
        <v>1</v>
      </c>
      <c r="F598" s="103" t="s">
        <v>239</v>
      </c>
      <c r="G598" s="17" t="str">
        <f>VLOOKUP(F598,syozoku!$A$2:$B$90,2,FALSE)</f>
        <v>072100</v>
      </c>
    </row>
    <row r="599" spans="1:7" ht="15" customHeight="1" x14ac:dyDescent="0.15">
      <c r="A599" s="99">
        <v>5553</v>
      </c>
      <c r="B599" s="100" t="s">
        <v>1605</v>
      </c>
      <c r="C599" s="100" t="s">
        <v>282</v>
      </c>
      <c r="D599" s="100" t="s">
        <v>129</v>
      </c>
      <c r="E599" s="100">
        <v>2</v>
      </c>
      <c r="F599" s="103" t="s">
        <v>239</v>
      </c>
      <c r="G599" s="17" t="str">
        <f>VLOOKUP(F599,syozoku!$A$2:$B$90,2,FALSE)</f>
        <v>072100</v>
      </c>
    </row>
    <row r="600" spans="1:7" ht="15" customHeight="1" x14ac:dyDescent="0.15">
      <c r="A600" s="99">
        <v>5554</v>
      </c>
      <c r="B600" s="100" t="s">
        <v>1606</v>
      </c>
      <c r="C600" s="100" t="s">
        <v>666</v>
      </c>
      <c r="D600" s="100" t="s">
        <v>129</v>
      </c>
      <c r="E600" s="100">
        <v>2</v>
      </c>
      <c r="F600" s="103" t="s">
        <v>239</v>
      </c>
      <c r="G600" s="17" t="str">
        <f>VLOOKUP(F600,syozoku!$A$2:$B$90,2,FALSE)</f>
        <v>072100</v>
      </c>
    </row>
    <row r="601" spans="1:7" ht="15" customHeight="1" x14ac:dyDescent="0.15">
      <c r="A601" s="99">
        <v>5555</v>
      </c>
      <c r="B601" s="100" t="s">
        <v>1607</v>
      </c>
      <c r="C601" s="100" t="s">
        <v>667</v>
      </c>
      <c r="D601" s="100" t="s">
        <v>129</v>
      </c>
      <c r="E601" s="100">
        <v>2</v>
      </c>
      <c r="F601" s="103" t="s">
        <v>239</v>
      </c>
      <c r="G601" s="17" t="str">
        <f>VLOOKUP(F601,syozoku!$A$2:$B$90,2,FALSE)</f>
        <v>072100</v>
      </c>
    </row>
    <row r="602" spans="1:7" ht="15" customHeight="1" x14ac:dyDescent="0.15">
      <c r="A602" s="99">
        <v>5556</v>
      </c>
      <c r="B602" s="100" t="s">
        <v>1608</v>
      </c>
      <c r="C602" s="100" t="s">
        <v>668</v>
      </c>
      <c r="D602" s="100" t="s">
        <v>129</v>
      </c>
      <c r="E602" s="100">
        <v>2</v>
      </c>
      <c r="F602" s="103" t="s">
        <v>239</v>
      </c>
      <c r="G602" s="17" t="str">
        <f>VLOOKUP(F602,syozoku!$A$2:$B$90,2,FALSE)</f>
        <v>072100</v>
      </c>
    </row>
    <row r="603" spans="1:7" ht="15" customHeight="1" x14ac:dyDescent="0.15">
      <c r="A603" s="99">
        <v>5557</v>
      </c>
      <c r="B603" s="100" t="s">
        <v>1609</v>
      </c>
      <c r="C603" s="100" t="s">
        <v>669</v>
      </c>
      <c r="D603" s="100" t="s">
        <v>129</v>
      </c>
      <c r="E603" s="100">
        <v>2</v>
      </c>
      <c r="F603" s="103" t="s">
        <v>239</v>
      </c>
      <c r="G603" s="17" t="str">
        <f>VLOOKUP(F603,syozoku!$A$2:$B$90,2,FALSE)</f>
        <v>072100</v>
      </c>
    </row>
    <row r="604" spans="1:7" ht="15" customHeight="1" x14ac:dyDescent="0.15">
      <c r="A604" s="99">
        <v>5558</v>
      </c>
      <c r="B604" s="100" t="s">
        <v>1610</v>
      </c>
      <c r="C604" s="100" t="s">
        <v>896</v>
      </c>
      <c r="D604" s="100" t="s">
        <v>129</v>
      </c>
      <c r="E604" s="100">
        <v>2</v>
      </c>
      <c r="F604" s="103" t="s">
        <v>239</v>
      </c>
      <c r="G604" s="17" t="str">
        <f>VLOOKUP(F604,syozoku!$A$2:$B$90,2,FALSE)</f>
        <v>072100</v>
      </c>
    </row>
    <row r="605" spans="1:7" ht="15" customHeight="1" x14ac:dyDescent="0.15">
      <c r="A605" s="99">
        <v>5559</v>
      </c>
      <c r="B605" s="100" t="s">
        <v>1611</v>
      </c>
      <c r="C605" s="100" t="s">
        <v>894</v>
      </c>
      <c r="D605" s="100" t="s">
        <v>129</v>
      </c>
      <c r="E605" s="100">
        <v>2</v>
      </c>
      <c r="F605" s="103" t="s">
        <v>239</v>
      </c>
      <c r="G605" s="17" t="str">
        <f>VLOOKUP(F605,syozoku!$A$2:$B$90,2,FALSE)</f>
        <v>072100</v>
      </c>
    </row>
    <row r="606" spans="1:7" ht="15" customHeight="1" x14ac:dyDescent="0.15">
      <c r="A606" s="99">
        <v>5560</v>
      </c>
      <c r="B606" s="100" t="s">
        <v>1612</v>
      </c>
      <c r="C606" s="100" t="s">
        <v>672</v>
      </c>
      <c r="D606" s="100" t="s">
        <v>129</v>
      </c>
      <c r="E606" s="100">
        <v>2</v>
      </c>
      <c r="F606" s="103" t="s">
        <v>239</v>
      </c>
      <c r="G606" s="17" t="str">
        <f>VLOOKUP(F606,syozoku!$A$2:$B$90,2,FALSE)</f>
        <v>072100</v>
      </c>
    </row>
    <row r="607" spans="1:7" ht="15" customHeight="1" x14ac:dyDescent="0.15">
      <c r="A607" s="99">
        <v>5561</v>
      </c>
      <c r="B607" s="100" t="s">
        <v>1613</v>
      </c>
      <c r="C607" s="100" t="s">
        <v>670</v>
      </c>
      <c r="D607" s="100" t="s">
        <v>129</v>
      </c>
      <c r="E607" s="100">
        <v>2</v>
      </c>
      <c r="F607" s="103" t="s">
        <v>239</v>
      </c>
      <c r="G607" s="17" t="str">
        <f>VLOOKUP(F607,syozoku!$A$2:$B$90,2,FALSE)</f>
        <v>072100</v>
      </c>
    </row>
    <row r="608" spans="1:7" ht="15" customHeight="1" x14ac:dyDescent="0.15">
      <c r="A608" s="99">
        <v>5562</v>
      </c>
      <c r="B608" s="100" t="s">
        <v>1614</v>
      </c>
      <c r="C608" s="100" t="s">
        <v>671</v>
      </c>
      <c r="D608" s="100" t="s">
        <v>129</v>
      </c>
      <c r="E608" s="100">
        <v>2</v>
      </c>
      <c r="F608" s="103" t="s">
        <v>239</v>
      </c>
      <c r="G608" s="17" t="str">
        <f>VLOOKUP(F608,syozoku!$A$2:$B$90,2,FALSE)</f>
        <v>072100</v>
      </c>
    </row>
    <row r="609" spans="1:7" ht="15" customHeight="1" x14ac:dyDescent="0.15">
      <c r="A609" s="99">
        <v>5563</v>
      </c>
      <c r="B609" s="100" t="s">
        <v>1615</v>
      </c>
      <c r="C609" s="100" t="s">
        <v>1616</v>
      </c>
      <c r="D609" s="100" t="s">
        <v>129</v>
      </c>
      <c r="E609" s="100">
        <v>2</v>
      </c>
      <c r="F609" s="103" t="s">
        <v>239</v>
      </c>
      <c r="G609" s="17" t="str">
        <f>VLOOKUP(F609,syozoku!$A$2:$B$90,2,FALSE)</f>
        <v>072100</v>
      </c>
    </row>
    <row r="610" spans="1:7" ht="15" customHeight="1" x14ac:dyDescent="0.15">
      <c r="A610" s="99">
        <v>5564</v>
      </c>
      <c r="B610" s="100" t="s">
        <v>1617</v>
      </c>
      <c r="C610" s="100" t="s">
        <v>1618</v>
      </c>
      <c r="D610" s="100" t="s">
        <v>129</v>
      </c>
      <c r="E610" s="100">
        <v>2</v>
      </c>
      <c r="F610" s="103" t="s">
        <v>239</v>
      </c>
      <c r="G610" s="17" t="str">
        <f>VLOOKUP(F610,syozoku!$A$2:$B$90,2,FALSE)</f>
        <v>072100</v>
      </c>
    </row>
    <row r="611" spans="1:7" ht="15" customHeight="1" x14ac:dyDescent="0.15">
      <c r="A611" s="99">
        <v>5565</v>
      </c>
      <c r="B611" s="100" t="s">
        <v>1619</v>
      </c>
      <c r="C611" s="100" t="s">
        <v>1620</v>
      </c>
      <c r="D611" s="100" t="s">
        <v>129</v>
      </c>
      <c r="E611" s="100">
        <v>2</v>
      </c>
      <c r="F611" s="103" t="s">
        <v>239</v>
      </c>
      <c r="G611" s="17" t="str">
        <f>VLOOKUP(F611,syozoku!$A$2:$B$90,2,FALSE)</f>
        <v>072100</v>
      </c>
    </row>
    <row r="612" spans="1:7" ht="15" customHeight="1" x14ac:dyDescent="0.15">
      <c r="A612" s="99">
        <v>5566</v>
      </c>
      <c r="B612" s="100" t="s">
        <v>1621</v>
      </c>
      <c r="C612" s="100" t="s">
        <v>1622</v>
      </c>
      <c r="D612" s="100" t="s">
        <v>129</v>
      </c>
      <c r="E612" s="100">
        <v>2</v>
      </c>
      <c r="F612" s="103" t="s">
        <v>239</v>
      </c>
      <c r="G612" s="17" t="str">
        <f>VLOOKUP(F612,syozoku!$A$2:$B$90,2,FALSE)</f>
        <v>072100</v>
      </c>
    </row>
    <row r="613" spans="1:7" ht="15" customHeight="1" x14ac:dyDescent="0.15">
      <c r="A613" s="99">
        <v>5567</v>
      </c>
      <c r="B613" s="100" t="s">
        <v>1623</v>
      </c>
      <c r="C613" s="100" t="s">
        <v>1624</v>
      </c>
      <c r="D613" s="100" t="s">
        <v>129</v>
      </c>
      <c r="E613" s="100">
        <v>2</v>
      </c>
      <c r="F613" s="103" t="s">
        <v>239</v>
      </c>
      <c r="G613" s="17" t="str">
        <f>VLOOKUP(F613,syozoku!$A$2:$B$90,2,FALSE)</f>
        <v>072100</v>
      </c>
    </row>
    <row r="614" spans="1:7" ht="15" customHeight="1" x14ac:dyDescent="0.15">
      <c r="A614" s="99">
        <v>5568</v>
      </c>
      <c r="B614" s="100" t="s">
        <v>1625</v>
      </c>
      <c r="C614" s="100" t="s">
        <v>1626</v>
      </c>
      <c r="D614" s="100" t="s">
        <v>129</v>
      </c>
      <c r="E614" s="100">
        <v>2</v>
      </c>
      <c r="F614" s="103" t="s">
        <v>239</v>
      </c>
      <c r="G614" s="17" t="str">
        <f>VLOOKUP(F614,syozoku!$A$2:$B$90,2,FALSE)</f>
        <v>072100</v>
      </c>
    </row>
    <row r="615" spans="1:7" ht="15" customHeight="1" x14ac:dyDescent="0.15">
      <c r="A615" s="99">
        <v>5569</v>
      </c>
      <c r="B615" s="100" t="s">
        <v>1627</v>
      </c>
      <c r="C615" s="100" t="s">
        <v>1628</v>
      </c>
      <c r="D615" s="100" t="s">
        <v>129</v>
      </c>
      <c r="E615" s="100">
        <v>2</v>
      </c>
      <c r="F615" s="103" t="s">
        <v>239</v>
      </c>
      <c r="G615" s="17" t="str">
        <f>VLOOKUP(F615,syozoku!$A$2:$B$90,2,FALSE)</f>
        <v>072100</v>
      </c>
    </row>
    <row r="616" spans="1:7" ht="15" customHeight="1" x14ac:dyDescent="0.15">
      <c r="A616" s="99">
        <v>5570</v>
      </c>
      <c r="B616" s="100" t="s">
        <v>1629</v>
      </c>
      <c r="C616" s="100" t="s">
        <v>1630</v>
      </c>
      <c r="D616" s="100" t="s">
        <v>129</v>
      </c>
      <c r="E616" s="100">
        <v>2</v>
      </c>
      <c r="F616" s="103" t="s">
        <v>239</v>
      </c>
      <c r="G616" s="17" t="str">
        <f>VLOOKUP(F616,syozoku!$A$2:$B$90,2,FALSE)</f>
        <v>072100</v>
      </c>
    </row>
    <row r="617" spans="1:7" ht="15" customHeight="1" x14ac:dyDescent="0.15">
      <c r="A617" s="99">
        <v>5571</v>
      </c>
      <c r="B617" s="100" t="s">
        <v>1631</v>
      </c>
      <c r="C617" s="100" t="s">
        <v>701</v>
      </c>
      <c r="D617" s="100" t="s">
        <v>128</v>
      </c>
      <c r="E617" s="100">
        <v>1</v>
      </c>
      <c r="F617" s="103" t="s">
        <v>229</v>
      </c>
      <c r="G617" s="17" t="str">
        <f>VLOOKUP(F617,syozoku!$A$2:$B$90,2,FALSE)</f>
        <v>072000</v>
      </c>
    </row>
    <row r="618" spans="1:7" ht="15" customHeight="1" x14ac:dyDescent="0.15">
      <c r="A618" s="99">
        <v>5572</v>
      </c>
      <c r="B618" s="100" t="s">
        <v>1632</v>
      </c>
      <c r="C618" s="100" t="s">
        <v>702</v>
      </c>
      <c r="D618" s="100" t="s">
        <v>128</v>
      </c>
      <c r="E618" s="100">
        <v>1</v>
      </c>
      <c r="F618" s="103" t="s">
        <v>229</v>
      </c>
      <c r="G618" s="17" t="str">
        <f>VLOOKUP(F618,syozoku!$A$2:$B$90,2,FALSE)</f>
        <v>072000</v>
      </c>
    </row>
    <row r="619" spans="1:7" ht="15" customHeight="1" x14ac:dyDescent="0.15">
      <c r="A619" s="99">
        <v>5573</v>
      </c>
      <c r="B619" s="100" t="s">
        <v>1633</v>
      </c>
      <c r="C619" s="100" t="s">
        <v>703</v>
      </c>
      <c r="D619" s="100" t="s">
        <v>128</v>
      </c>
      <c r="E619" s="100">
        <v>1</v>
      </c>
      <c r="F619" s="103" t="s">
        <v>229</v>
      </c>
      <c r="G619" s="17" t="str">
        <f>VLOOKUP(F619,syozoku!$A$2:$B$90,2,FALSE)</f>
        <v>072000</v>
      </c>
    </row>
    <row r="620" spans="1:7" ht="15" customHeight="1" x14ac:dyDescent="0.15">
      <c r="A620" s="99">
        <v>5574</v>
      </c>
      <c r="B620" s="100" t="s">
        <v>1634</v>
      </c>
      <c r="C620" s="100" t="s">
        <v>1635</v>
      </c>
      <c r="D620" s="100" t="s">
        <v>129</v>
      </c>
      <c r="E620" s="100">
        <v>2</v>
      </c>
      <c r="F620" s="103" t="s">
        <v>229</v>
      </c>
      <c r="G620" s="17" t="str">
        <f>VLOOKUP(F620,syozoku!$A$2:$B$90,2,FALSE)</f>
        <v>072000</v>
      </c>
    </row>
    <row r="621" spans="1:7" ht="15" customHeight="1" x14ac:dyDescent="0.15">
      <c r="A621" s="99">
        <v>5575</v>
      </c>
      <c r="B621" s="100" t="s">
        <v>1636</v>
      </c>
      <c r="C621" s="100" t="s">
        <v>704</v>
      </c>
      <c r="D621" s="100" t="s">
        <v>129</v>
      </c>
      <c r="E621" s="100">
        <v>2</v>
      </c>
      <c r="F621" s="103" t="s">
        <v>229</v>
      </c>
      <c r="G621" s="17" t="str">
        <f>VLOOKUP(F621,syozoku!$A$2:$B$90,2,FALSE)</f>
        <v>072000</v>
      </c>
    </row>
    <row r="622" spans="1:7" ht="15" customHeight="1" x14ac:dyDescent="0.15">
      <c r="A622" s="99">
        <v>5576</v>
      </c>
      <c r="B622" s="100" t="s">
        <v>1637</v>
      </c>
      <c r="C622" s="100" t="s">
        <v>201</v>
      </c>
      <c r="D622" s="100" t="s">
        <v>128</v>
      </c>
      <c r="E622" s="100">
        <v>1</v>
      </c>
      <c r="F622" s="103" t="s">
        <v>229</v>
      </c>
      <c r="G622" s="17" t="str">
        <f>VLOOKUP(F622,syozoku!$A$2:$B$90,2,FALSE)</f>
        <v>072000</v>
      </c>
    </row>
    <row r="623" spans="1:7" ht="15" customHeight="1" x14ac:dyDescent="0.15">
      <c r="A623" s="99">
        <v>5577</v>
      </c>
      <c r="B623" s="100" t="s">
        <v>1638</v>
      </c>
      <c r="C623" s="100" t="s">
        <v>705</v>
      </c>
      <c r="D623" s="100" t="s">
        <v>129</v>
      </c>
      <c r="E623" s="100">
        <v>2</v>
      </c>
      <c r="F623" s="103" t="s">
        <v>229</v>
      </c>
      <c r="G623" s="17" t="str">
        <f>VLOOKUP(F623,syozoku!$A$2:$B$90,2,FALSE)</f>
        <v>072000</v>
      </c>
    </row>
    <row r="624" spans="1:7" ht="15" customHeight="1" x14ac:dyDescent="0.15">
      <c r="A624" s="99">
        <v>5578</v>
      </c>
      <c r="B624" s="100" t="s">
        <v>1639</v>
      </c>
      <c r="C624" s="100" t="s">
        <v>1640</v>
      </c>
      <c r="D624" s="100" t="s">
        <v>128</v>
      </c>
      <c r="E624" s="100">
        <v>1</v>
      </c>
      <c r="F624" s="103" t="s">
        <v>229</v>
      </c>
      <c r="G624" s="17" t="str">
        <f>VLOOKUP(F624,syozoku!$A$2:$B$90,2,FALSE)</f>
        <v>072000</v>
      </c>
    </row>
    <row r="625" spans="1:7" ht="15" customHeight="1" x14ac:dyDescent="0.15">
      <c r="A625" s="99">
        <v>5579</v>
      </c>
      <c r="B625" s="100" t="s">
        <v>1641</v>
      </c>
      <c r="C625" s="100" t="s">
        <v>1642</v>
      </c>
      <c r="D625" s="100" t="s">
        <v>129</v>
      </c>
      <c r="E625" s="100">
        <v>2</v>
      </c>
      <c r="F625" s="103" t="s">
        <v>229</v>
      </c>
      <c r="G625" s="17" t="str">
        <f>VLOOKUP(F625,syozoku!$A$2:$B$90,2,FALSE)</f>
        <v>072000</v>
      </c>
    </row>
    <row r="626" spans="1:7" ht="15" customHeight="1" x14ac:dyDescent="0.15">
      <c r="A626" s="99">
        <v>5580</v>
      </c>
      <c r="B626" s="100" t="s">
        <v>1643</v>
      </c>
      <c r="C626" s="100" t="s">
        <v>706</v>
      </c>
      <c r="D626" s="100" t="s">
        <v>129</v>
      </c>
      <c r="E626" s="100">
        <v>2</v>
      </c>
      <c r="F626" s="103" t="s">
        <v>229</v>
      </c>
      <c r="G626" s="17" t="str">
        <f>VLOOKUP(F626,syozoku!$A$2:$B$90,2,FALSE)</f>
        <v>072000</v>
      </c>
    </row>
    <row r="627" spans="1:7" ht="15" customHeight="1" x14ac:dyDescent="0.15">
      <c r="A627" s="99">
        <v>5581</v>
      </c>
      <c r="B627" s="100" t="s">
        <v>1644</v>
      </c>
      <c r="C627" s="100" t="s">
        <v>707</v>
      </c>
      <c r="D627" s="100" t="s">
        <v>128</v>
      </c>
      <c r="E627" s="100">
        <v>1</v>
      </c>
      <c r="F627" s="103" t="s">
        <v>229</v>
      </c>
      <c r="G627" s="17" t="str">
        <f>VLOOKUP(F627,syozoku!$A$2:$B$90,2,FALSE)</f>
        <v>072000</v>
      </c>
    </row>
    <row r="628" spans="1:7" ht="15" customHeight="1" x14ac:dyDescent="0.15">
      <c r="A628" s="99">
        <v>5582</v>
      </c>
      <c r="B628" s="100" t="s">
        <v>1645</v>
      </c>
      <c r="C628" s="100" t="s">
        <v>708</v>
      </c>
      <c r="D628" s="100" t="s">
        <v>128</v>
      </c>
      <c r="E628" s="100">
        <v>1</v>
      </c>
      <c r="F628" s="103" t="s">
        <v>229</v>
      </c>
      <c r="G628" s="17" t="str">
        <f>VLOOKUP(F628,syozoku!$A$2:$B$90,2,FALSE)</f>
        <v>072000</v>
      </c>
    </row>
    <row r="629" spans="1:7" ht="15" customHeight="1" x14ac:dyDescent="0.15">
      <c r="A629" s="99">
        <v>5583</v>
      </c>
      <c r="B629" s="100" t="s">
        <v>1646</v>
      </c>
      <c r="C629" s="100" t="s">
        <v>709</v>
      </c>
      <c r="D629" s="100" t="s">
        <v>128</v>
      </c>
      <c r="E629" s="100">
        <v>1</v>
      </c>
      <c r="F629" s="103" t="s">
        <v>229</v>
      </c>
      <c r="G629" s="17" t="str">
        <f>VLOOKUP(F629,syozoku!$A$2:$B$90,2,FALSE)</f>
        <v>072000</v>
      </c>
    </row>
    <row r="630" spans="1:7" ht="15" customHeight="1" x14ac:dyDescent="0.15">
      <c r="A630" s="99">
        <v>5584</v>
      </c>
      <c r="B630" s="100" t="s">
        <v>1647</v>
      </c>
      <c r="C630" s="100" t="s">
        <v>710</v>
      </c>
      <c r="D630" s="100" t="s">
        <v>129</v>
      </c>
      <c r="E630" s="100">
        <v>2</v>
      </c>
      <c r="F630" s="103" t="s">
        <v>229</v>
      </c>
      <c r="G630" s="17" t="str">
        <f>VLOOKUP(F630,syozoku!$A$2:$B$90,2,FALSE)</f>
        <v>072000</v>
      </c>
    </row>
    <row r="631" spans="1:7" ht="15" customHeight="1" x14ac:dyDescent="0.15">
      <c r="A631" s="99">
        <v>5585</v>
      </c>
      <c r="B631" s="100" t="s">
        <v>1648</v>
      </c>
      <c r="C631" s="100" t="s">
        <v>711</v>
      </c>
      <c r="D631" s="100" t="s">
        <v>128</v>
      </c>
      <c r="E631" s="100">
        <v>1</v>
      </c>
      <c r="F631" s="103" t="s">
        <v>229</v>
      </c>
      <c r="G631" s="17" t="str">
        <f>VLOOKUP(F631,syozoku!$A$2:$B$90,2,FALSE)</f>
        <v>072000</v>
      </c>
    </row>
    <row r="632" spans="1:7" ht="15" customHeight="1" x14ac:dyDescent="0.15">
      <c r="A632" s="99">
        <v>5586</v>
      </c>
      <c r="B632" s="100" t="s">
        <v>1649</v>
      </c>
      <c r="C632" s="100" t="s">
        <v>712</v>
      </c>
      <c r="D632" s="100" t="s">
        <v>128</v>
      </c>
      <c r="E632" s="100">
        <v>1</v>
      </c>
      <c r="F632" s="103" t="s">
        <v>229</v>
      </c>
      <c r="G632" s="17" t="str">
        <f>VLOOKUP(F632,syozoku!$A$2:$B$90,2,FALSE)</f>
        <v>072000</v>
      </c>
    </row>
    <row r="633" spans="1:7" ht="15" customHeight="1" x14ac:dyDescent="0.15">
      <c r="A633" s="99">
        <v>5587</v>
      </c>
      <c r="B633" s="100" t="s">
        <v>1650</v>
      </c>
      <c r="C633" s="100" t="s">
        <v>1651</v>
      </c>
      <c r="D633" s="100" t="s">
        <v>129</v>
      </c>
      <c r="E633" s="100">
        <v>2</v>
      </c>
      <c r="F633" s="103" t="s">
        <v>229</v>
      </c>
      <c r="G633" s="17" t="str">
        <f>VLOOKUP(F633,syozoku!$A$2:$B$90,2,FALSE)</f>
        <v>072000</v>
      </c>
    </row>
    <row r="634" spans="1:7" ht="15" customHeight="1" x14ac:dyDescent="0.15">
      <c r="A634" s="99">
        <v>5588</v>
      </c>
      <c r="B634" s="100" t="s">
        <v>1652</v>
      </c>
      <c r="C634" s="100" t="s">
        <v>713</v>
      </c>
      <c r="D634" s="100" t="s">
        <v>128</v>
      </c>
      <c r="E634" s="100">
        <v>1</v>
      </c>
      <c r="F634" s="103" t="s">
        <v>229</v>
      </c>
      <c r="G634" s="17" t="str">
        <f>VLOOKUP(F634,syozoku!$A$2:$B$90,2,FALSE)</f>
        <v>072000</v>
      </c>
    </row>
    <row r="635" spans="1:7" ht="15" customHeight="1" x14ac:dyDescent="0.15">
      <c r="A635" s="99">
        <v>5589</v>
      </c>
      <c r="B635" s="100" t="s">
        <v>1653</v>
      </c>
      <c r="C635" s="100" t="s">
        <v>1654</v>
      </c>
      <c r="D635" s="100" t="s">
        <v>128</v>
      </c>
      <c r="E635" s="100">
        <v>1</v>
      </c>
      <c r="F635" s="103" t="s">
        <v>229</v>
      </c>
      <c r="G635" s="17" t="str">
        <f>VLOOKUP(F635,syozoku!$A$2:$B$90,2,FALSE)</f>
        <v>072000</v>
      </c>
    </row>
    <row r="636" spans="1:7" ht="15" customHeight="1" x14ac:dyDescent="0.15">
      <c r="A636" s="99">
        <v>5590</v>
      </c>
      <c r="B636" s="100" t="s">
        <v>1655</v>
      </c>
      <c r="C636" s="100" t="s">
        <v>1656</v>
      </c>
      <c r="D636" s="100" t="s">
        <v>129</v>
      </c>
      <c r="E636" s="100">
        <v>2</v>
      </c>
      <c r="F636" s="103" t="s">
        <v>229</v>
      </c>
      <c r="G636" s="17" t="str">
        <f>VLOOKUP(F636,syozoku!$A$2:$B$90,2,FALSE)</f>
        <v>072000</v>
      </c>
    </row>
    <row r="637" spans="1:7" ht="15" customHeight="1" x14ac:dyDescent="0.15">
      <c r="A637" s="99">
        <v>5591</v>
      </c>
      <c r="B637" s="100" t="s">
        <v>1657</v>
      </c>
      <c r="C637" s="100" t="s">
        <v>714</v>
      </c>
      <c r="D637" s="100" t="s">
        <v>128</v>
      </c>
      <c r="E637" s="100">
        <v>1</v>
      </c>
      <c r="F637" s="103" t="s">
        <v>229</v>
      </c>
      <c r="G637" s="17" t="str">
        <f>VLOOKUP(F637,syozoku!$A$2:$B$90,2,FALSE)</f>
        <v>072000</v>
      </c>
    </row>
    <row r="638" spans="1:7" ht="15" customHeight="1" x14ac:dyDescent="0.15">
      <c r="A638" s="99">
        <v>5592</v>
      </c>
      <c r="B638" s="100" t="s">
        <v>1658</v>
      </c>
      <c r="C638" s="100" t="s">
        <v>715</v>
      </c>
      <c r="D638" s="100" t="s">
        <v>128</v>
      </c>
      <c r="E638" s="100">
        <v>1</v>
      </c>
      <c r="F638" s="103" t="s">
        <v>229</v>
      </c>
      <c r="G638" s="17" t="str">
        <f>VLOOKUP(F638,syozoku!$A$2:$B$90,2,FALSE)</f>
        <v>072000</v>
      </c>
    </row>
    <row r="639" spans="1:7" ht="15" customHeight="1" x14ac:dyDescent="0.15">
      <c r="A639" s="99">
        <v>5593</v>
      </c>
      <c r="B639" s="100" t="s">
        <v>1659</v>
      </c>
      <c r="C639" s="100" t="s">
        <v>140</v>
      </c>
      <c r="D639" s="100" t="s">
        <v>128</v>
      </c>
      <c r="E639" s="100">
        <v>1</v>
      </c>
      <c r="F639" s="103" t="s">
        <v>229</v>
      </c>
      <c r="G639" s="17" t="str">
        <f>VLOOKUP(F639,syozoku!$A$2:$B$90,2,FALSE)</f>
        <v>072000</v>
      </c>
    </row>
    <row r="640" spans="1:7" ht="15" customHeight="1" x14ac:dyDescent="0.15">
      <c r="A640" s="99">
        <v>5594</v>
      </c>
      <c r="B640" s="100" t="s">
        <v>1660</v>
      </c>
      <c r="C640" s="100" t="s">
        <v>716</v>
      </c>
      <c r="D640" s="100" t="s">
        <v>129</v>
      </c>
      <c r="E640" s="100">
        <v>2</v>
      </c>
      <c r="F640" s="103" t="s">
        <v>229</v>
      </c>
      <c r="G640" s="17" t="str">
        <f>VLOOKUP(F640,syozoku!$A$2:$B$90,2,FALSE)</f>
        <v>072000</v>
      </c>
    </row>
    <row r="641" spans="1:7" ht="15" customHeight="1" x14ac:dyDescent="0.15">
      <c r="A641" s="99">
        <v>5595</v>
      </c>
      <c r="B641" s="100" t="s">
        <v>1661</v>
      </c>
      <c r="C641" s="100" t="s">
        <v>1662</v>
      </c>
      <c r="D641" s="100" t="s">
        <v>128</v>
      </c>
      <c r="E641" s="100">
        <v>1</v>
      </c>
      <c r="F641" s="103" t="s">
        <v>287</v>
      </c>
      <c r="G641" s="17" t="str">
        <f>VLOOKUP(F641,syozoku!$A$2:$B$90,2,FALSE)</f>
        <v>074600</v>
      </c>
    </row>
    <row r="642" spans="1:7" ht="15" customHeight="1" x14ac:dyDescent="0.15">
      <c r="A642" s="99">
        <v>5596</v>
      </c>
      <c r="B642" s="100" t="s">
        <v>1663</v>
      </c>
      <c r="C642" s="100" t="s">
        <v>1664</v>
      </c>
      <c r="D642" s="100" t="s">
        <v>128</v>
      </c>
      <c r="E642" s="100">
        <v>1</v>
      </c>
      <c r="F642" s="103" t="s">
        <v>287</v>
      </c>
      <c r="G642" s="17" t="str">
        <f>VLOOKUP(F642,syozoku!$A$2:$B$90,2,FALSE)</f>
        <v>074600</v>
      </c>
    </row>
    <row r="643" spans="1:7" ht="15" customHeight="1" x14ac:dyDescent="0.15">
      <c r="A643" s="99">
        <v>5597</v>
      </c>
      <c r="B643" s="100" t="s">
        <v>1665</v>
      </c>
      <c r="C643" s="100" t="s">
        <v>1666</v>
      </c>
      <c r="D643" s="100" t="s">
        <v>128</v>
      </c>
      <c r="E643" s="100">
        <v>1</v>
      </c>
      <c r="F643" s="103" t="s">
        <v>287</v>
      </c>
      <c r="G643" s="17" t="str">
        <f>VLOOKUP(F643,syozoku!$A$2:$B$90,2,FALSE)</f>
        <v>074600</v>
      </c>
    </row>
    <row r="644" spans="1:7" ht="15" customHeight="1" x14ac:dyDescent="0.15">
      <c r="A644" s="99">
        <v>5598</v>
      </c>
      <c r="B644" s="100" t="s">
        <v>1667</v>
      </c>
      <c r="C644" s="100" t="s">
        <v>1668</v>
      </c>
      <c r="D644" s="100" t="s">
        <v>128</v>
      </c>
      <c r="E644" s="100">
        <v>1</v>
      </c>
      <c r="F644" s="103" t="s">
        <v>287</v>
      </c>
      <c r="G644" s="17" t="str">
        <f>VLOOKUP(F644,syozoku!$A$2:$B$90,2,FALSE)</f>
        <v>074600</v>
      </c>
    </row>
    <row r="645" spans="1:7" ht="15" customHeight="1" x14ac:dyDescent="0.15">
      <c r="A645" s="99">
        <v>5599</v>
      </c>
      <c r="B645" s="100" t="s">
        <v>1669</v>
      </c>
      <c r="C645" s="100" t="s">
        <v>1670</v>
      </c>
      <c r="D645" s="100" t="s">
        <v>128</v>
      </c>
      <c r="E645" s="100">
        <v>1</v>
      </c>
      <c r="F645" s="103" t="s">
        <v>287</v>
      </c>
      <c r="G645" s="17" t="str">
        <f>VLOOKUP(F645,syozoku!$A$2:$B$90,2,FALSE)</f>
        <v>074600</v>
      </c>
    </row>
    <row r="646" spans="1:7" ht="15" customHeight="1" x14ac:dyDescent="0.15">
      <c r="A646" s="99">
        <v>5600</v>
      </c>
      <c r="B646" s="100" t="s">
        <v>1671</v>
      </c>
      <c r="C646" s="100" t="s">
        <v>656</v>
      </c>
      <c r="D646" s="100" t="s">
        <v>128</v>
      </c>
      <c r="E646" s="100">
        <v>1</v>
      </c>
      <c r="F646" s="103" t="s">
        <v>287</v>
      </c>
      <c r="G646" s="17" t="str">
        <f>VLOOKUP(F646,syozoku!$A$2:$B$90,2,FALSE)</f>
        <v>074600</v>
      </c>
    </row>
    <row r="647" spans="1:7" ht="15" customHeight="1" x14ac:dyDescent="0.15">
      <c r="A647" s="99">
        <v>5601</v>
      </c>
      <c r="B647" s="100" t="s">
        <v>1672</v>
      </c>
      <c r="C647" s="100" t="s">
        <v>652</v>
      </c>
      <c r="D647" s="100" t="s">
        <v>128</v>
      </c>
      <c r="E647" s="100">
        <v>1</v>
      </c>
      <c r="F647" s="103" t="s">
        <v>287</v>
      </c>
      <c r="G647" s="17" t="str">
        <f>VLOOKUP(F647,syozoku!$A$2:$B$90,2,FALSE)</f>
        <v>074600</v>
      </c>
    </row>
    <row r="648" spans="1:7" ht="15" customHeight="1" x14ac:dyDescent="0.15">
      <c r="A648" s="99">
        <v>5602</v>
      </c>
      <c r="B648" s="100" t="s">
        <v>1673</v>
      </c>
      <c r="C648" s="100" t="s">
        <v>650</v>
      </c>
      <c r="D648" s="100" t="s">
        <v>128</v>
      </c>
      <c r="E648" s="100">
        <v>1</v>
      </c>
      <c r="F648" s="103" t="s">
        <v>287</v>
      </c>
      <c r="G648" s="17" t="str">
        <f>VLOOKUP(F648,syozoku!$A$2:$B$90,2,FALSE)</f>
        <v>074600</v>
      </c>
    </row>
    <row r="649" spans="1:7" ht="15" customHeight="1" x14ac:dyDescent="0.15">
      <c r="A649" s="99">
        <v>5603</v>
      </c>
      <c r="B649" s="100" t="s">
        <v>1674</v>
      </c>
      <c r="C649" s="100" t="s">
        <v>653</v>
      </c>
      <c r="D649" s="100" t="s">
        <v>128</v>
      </c>
      <c r="E649" s="100">
        <v>1</v>
      </c>
      <c r="F649" s="103" t="s">
        <v>287</v>
      </c>
      <c r="G649" s="17" t="str">
        <f>VLOOKUP(F649,syozoku!$A$2:$B$90,2,FALSE)</f>
        <v>074600</v>
      </c>
    </row>
    <row r="650" spans="1:7" ht="15" customHeight="1" x14ac:dyDescent="0.15">
      <c r="A650" s="99">
        <v>5604</v>
      </c>
      <c r="B650" s="100" t="s">
        <v>1675</v>
      </c>
      <c r="C650" s="100" t="s">
        <v>655</v>
      </c>
      <c r="D650" s="100" t="s">
        <v>128</v>
      </c>
      <c r="E650" s="100">
        <v>1</v>
      </c>
      <c r="F650" s="103" t="s">
        <v>287</v>
      </c>
      <c r="G650" s="17" t="str">
        <f>VLOOKUP(F650,syozoku!$A$2:$B$90,2,FALSE)</f>
        <v>074600</v>
      </c>
    </row>
    <row r="651" spans="1:7" ht="15" customHeight="1" x14ac:dyDescent="0.15">
      <c r="A651" s="99">
        <v>5605</v>
      </c>
      <c r="B651" s="100" t="s">
        <v>1676</v>
      </c>
      <c r="C651" s="100" t="s">
        <v>1677</v>
      </c>
      <c r="D651" s="100" t="s">
        <v>129</v>
      </c>
      <c r="E651" s="100">
        <v>2</v>
      </c>
      <c r="F651" s="103" t="s">
        <v>287</v>
      </c>
      <c r="G651" s="17" t="str">
        <f>VLOOKUP(F651,syozoku!$A$2:$B$90,2,FALSE)</f>
        <v>074600</v>
      </c>
    </row>
    <row r="652" spans="1:7" ht="15" customHeight="1" x14ac:dyDescent="0.15">
      <c r="A652" s="99">
        <v>5606</v>
      </c>
      <c r="B652" s="100" t="s">
        <v>1678</v>
      </c>
      <c r="C652" s="100" t="s">
        <v>1679</v>
      </c>
      <c r="D652" s="100" t="s">
        <v>129</v>
      </c>
      <c r="E652" s="100">
        <v>2</v>
      </c>
      <c r="F652" s="103" t="s">
        <v>287</v>
      </c>
      <c r="G652" s="17" t="str">
        <f>VLOOKUP(F652,syozoku!$A$2:$B$90,2,FALSE)</f>
        <v>074600</v>
      </c>
    </row>
    <row r="653" spans="1:7" ht="15" customHeight="1" x14ac:dyDescent="0.15">
      <c r="A653" s="99">
        <v>5607</v>
      </c>
      <c r="B653" s="100" t="s">
        <v>1680</v>
      </c>
      <c r="C653" s="100" t="s">
        <v>1681</v>
      </c>
      <c r="D653" s="100" t="s">
        <v>129</v>
      </c>
      <c r="E653" s="100">
        <v>2</v>
      </c>
      <c r="F653" s="103" t="s">
        <v>287</v>
      </c>
      <c r="G653" s="17" t="str">
        <f>VLOOKUP(F653,syozoku!$A$2:$B$90,2,FALSE)</f>
        <v>074600</v>
      </c>
    </row>
    <row r="654" spans="1:7" ht="15" customHeight="1" x14ac:dyDescent="0.15">
      <c r="A654" s="99">
        <v>5608</v>
      </c>
      <c r="B654" s="100" t="s">
        <v>1682</v>
      </c>
      <c r="C654" s="100" t="s">
        <v>1683</v>
      </c>
      <c r="D654" s="100" t="s">
        <v>129</v>
      </c>
      <c r="E654" s="100">
        <v>2</v>
      </c>
      <c r="F654" s="103" t="s">
        <v>287</v>
      </c>
      <c r="G654" s="17" t="str">
        <f>VLOOKUP(F654,syozoku!$A$2:$B$90,2,FALSE)</f>
        <v>074600</v>
      </c>
    </row>
    <row r="655" spans="1:7" ht="15" customHeight="1" x14ac:dyDescent="0.15">
      <c r="A655" s="99">
        <v>5609</v>
      </c>
      <c r="B655" s="100" t="s">
        <v>1684</v>
      </c>
      <c r="C655" s="100" t="s">
        <v>1685</v>
      </c>
      <c r="D655" s="100" t="s">
        <v>129</v>
      </c>
      <c r="E655" s="100">
        <v>2</v>
      </c>
      <c r="F655" s="103" t="s">
        <v>287</v>
      </c>
      <c r="G655" s="17" t="str">
        <f>VLOOKUP(F655,syozoku!$A$2:$B$90,2,FALSE)</f>
        <v>074600</v>
      </c>
    </row>
    <row r="656" spans="1:7" ht="15" customHeight="1" x14ac:dyDescent="0.15">
      <c r="A656" s="99">
        <v>5610</v>
      </c>
      <c r="B656" s="100" t="s">
        <v>1686</v>
      </c>
      <c r="C656" s="100" t="s">
        <v>1687</v>
      </c>
      <c r="D656" s="100" t="s">
        <v>129</v>
      </c>
      <c r="E656" s="100">
        <v>2</v>
      </c>
      <c r="F656" s="103" t="s">
        <v>287</v>
      </c>
      <c r="G656" s="17" t="str">
        <f>VLOOKUP(F656,syozoku!$A$2:$B$90,2,FALSE)</f>
        <v>074600</v>
      </c>
    </row>
    <row r="657" spans="1:7" ht="15" customHeight="1" x14ac:dyDescent="0.15">
      <c r="A657" s="99">
        <v>5611</v>
      </c>
      <c r="B657" s="100" t="s">
        <v>1688</v>
      </c>
      <c r="C657" s="100" t="s">
        <v>657</v>
      </c>
      <c r="D657" s="100" t="s">
        <v>129</v>
      </c>
      <c r="E657" s="100">
        <v>2</v>
      </c>
      <c r="F657" s="103" t="s">
        <v>287</v>
      </c>
      <c r="G657" s="17" t="str">
        <f>VLOOKUP(F657,syozoku!$A$2:$B$90,2,FALSE)</f>
        <v>074600</v>
      </c>
    </row>
    <row r="658" spans="1:7" ht="15" customHeight="1" x14ac:dyDescent="0.15">
      <c r="A658" s="99">
        <v>5612</v>
      </c>
      <c r="B658" s="100" t="s">
        <v>1689</v>
      </c>
      <c r="C658" s="100" t="s">
        <v>659</v>
      </c>
      <c r="D658" s="100" t="s">
        <v>129</v>
      </c>
      <c r="E658" s="100">
        <v>2</v>
      </c>
      <c r="F658" s="103" t="s">
        <v>287</v>
      </c>
      <c r="G658" s="17" t="str">
        <f>VLOOKUP(F658,syozoku!$A$2:$B$90,2,FALSE)</f>
        <v>074600</v>
      </c>
    </row>
    <row r="659" spans="1:7" ht="15" customHeight="1" x14ac:dyDescent="0.15">
      <c r="A659" s="99">
        <v>5613</v>
      </c>
      <c r="B659" s="100" t="s">
        <v>1690</v>
      </c>
      <c r="C659" s="100" t="s">
        <v>658</v>
      </c>
      <c r="D659" s="100" t="s">
        <v>129</v>
      </c>
      <c r="E659" s="100">
        <v>2</v>
      </c>
      <c r="F659" s="103" t="s">
        <v>287</v>
      </c>
      <c r="G659" s="17" t="str">
        <f>VLOOKUP(F659,syozoku!$A$2:$B$90,2,FALSE)</f>
        <v>074600</v>
      </c>
    </row>
    <row r="660" spans="1:7" ht="15" customHeight="1" x14ac:dyDescent="0.15">
      <c r="A660" s="99">
        <v>5614</v>
      </c>
      <c r="B660" s="100" t="s">
        <v>1691</v>
      </c>
      <c r="C660" s="100" t="s">
        <v>648</v>
      </c>
      <c r="D660" s="100" t="s">
        <v>129</v>
      </c>
      <c r="E660" s="100">
        <v>2</v>
      </c>
      <c r="F660" s="103" t="s">
        <v>287</v>
      </c>
      <c r="G660" s="17" t="str">
        <f>VLOOKUP(F660,syozoku!$A$2:$B$90,2,FALSE)</f>
        <v>074600</v>
      </c>
    </row>
    <row r="661" spans="1:7" ht="15" customHeight="1" x14ac:dyDescent="0.15">
      <c r="A661" s="99">
        <v>5615</v>
      </c>
      <c r="B661" s="100" t="s">
        <v>1692</v>
      </c>
      <c r="C661" s="100" t="s">
        <v>649</v>
      </c>
      <c r="D661" s="100" t="s">
        <v>129</v>
      </c>
      <c r="E661" s="100">
        <v>2</v>
      </c>
      <c r="F661" s="103" t="s">
        <v>287</v>
      </c>
      <c r="G661" s="17" t="str">
        <f>VLOOKUP(F661,syozoku!$A$2:$B$90,2,FALSE)</f>
        <v>074600</v>
      </c>
    </row>
    <row r="662" spans="1:7" ht="15" customHeight="1" x14ac:dyDescent="0.15">
      <c r="A662" s="99">
        <v>5616</v>
      </c>
      <c r="B662" s="100" t="s">
        <v>1693</v>
      </c>
      <c r="C662" s="100" t="s">
        <v>651</v>
      </c>
      <c r="D662" s="100" t="s">
        <v>129</v>
      </c>
      <c r="E662" s="100">
        <v>2</v>
      </c>
      <c r="F662" s="103" t="s">
        <v>287</v>
      </c>
      <c r="G662" s="17" t="str">
        <f>VLOOKUP(F662,syozoku!$A$2:$B$90,2,FALSE)</f>
        <v>074600</v>
      </c>
    </row>
    <row r="663" spans="1:7" ht="15" customHeight="1" x14ac:dyDescent="0.15">
      <c r="A663" s="99">
        <v>5617</v>
      </c>
      <c r="B663" s="100" t="s">
        <v>1694</v>
      </c>
      <c r="C663" s="100" t="s">
        <v>374</v>
      </c>
      <c r="D663" s="100" t="s">
        <v>129</v>
      </c>
      <c r="E663" s="100">
        <v>2</v>
      </c>
      <c r="F663" s="103" t="s">
        <v>287</v>
      </c>
      <c r="G663" s="17" t="str">
        <f>VLOOKUP(F663,syozoku!$A$2:$B$90,2,FALSE)</f>
        <v>074600</v>
      </c>
    </row>
    <row r="664" spans="1:7" ht="15" customHeight="1" x14ac:dyDescent="0.15">
      <c r="A664" s="99">
        <v>5618</v>
      </c>
      <c r="B664" s="100" t="s">
        <v>1695</v>
      </c>
      <c r="C664" s="100" t="s">
        <v>654</v>
      </c>
      <c r="D664" s="100" t="s">
        <v>129</v>
      </c>
      <c r="E664" s="100">
        <v>2</v>
      </c>
      <c r="F664" s="103" t="s">
        <v>287</v>
      </c>
      <c r="G664" s="17" t="str">
        <f>VLOOKUP(F664,syozoku!$A$2:$B$90,2,FALSE)</f>
        <v>074600</v>
      </c>
    </row>
    <row r="665" spans="1:7" ht="15" customHeight="1" x14ac:dyDescent="0.15">
      <c r="A665" s="99">
        <v>5619</v>
      </c>
      <c r="B665" s="100" t="s">
        <v>1696</v>
      </c>
      <c r="C665" s="100" t="s">
        <v>866</v>
      </c>
      <c r="D665" s="100" t="s">
        <v>128</v>
      </c>
      <c r="E665" s="100">
        <v>1</v>
      </c>
      <c r="F665" s="103" t="s">
        <v>295</v>
      </c>
      <c r="G665" s="17" t="str">
        <f>VLOOKUP(F665,syozoku!$A$2:$B$90,2,FALSE)</f>
        <v>074700</v>
      </c>
    </row>
    <row r="666" spans="1:7" ht="15" customHeight="1" x14ac:dyDescent="0.15">
      <c r="A666" s="99">
        <v>5620</v>
      </c>
      <c r="B666" s="100" t="s">
        <v>1697</v>
      </c>
      <c r="C666" s="100" t="s">
        <v>867</v>
      </c>
      <c r="D666" s="100" t="s">
        <v>128</v>
      </c>
      <c r="E666" s="100">
        <v>1</v>
      </c>
      <c r="F666" s="103" t="s">
        <v>295</v>
      </c>
      <c r="G666" s="17" t="str">
        <f>VLOOKUP(F666,syozoku!$A$2:$B$90,2,FALSE)</f>
        <v>074700</v>
      </c>
    </row>
    <row r="667" spans="1:7" ht="15" customHeight="1" x14ac:dyDescent="0.15">
      <c r="A667" s="99">
        <v>5621</v>
      </c>
      <c r="B667" s="100" t="s">
        <v>1698</v>
      </c>
      <c r="C667" s="100" t="s">
        <v>868</v>
      </c>
      <c r="D667" s="100" t="s">
        <v>128</v>
      </c>
      <c r="E667" s="100">
        <v>1</v>
      </c>
      <c r="F667" s="103" t="s">
        <v>295</v>
      </c>
      <c r="G667" s="17" t="str">
        <f>VLOOKUP(F667,syozoku!$A$2:$B$90,2,FALSE)</f>
        <v>074700</v>
      </c>
    </row>
    <row r="668" spans="1:7" ht="15" customHeight="1" x14ac:dyDescent="0.15">
      <c r="A668" s="99">
        <v>5622</v>
      </c>
      <c r="B668" s="100" t="s">
        <v>1699</v>
      </c>
      <c r="C668" s="100" t="s">
        <v>865</v>
      </c>
      <c r="D668" s="100" t="s">
        <v>128</v>
      </c>
      <c r="E668" s="100">
        <v>1</v>
      </c>
      <c r="F668" s="103" t="s">
        <v>295</v>
      </c>
      <c r="G668" s="17" t="str">
        <f>VLOOKUP(F668,syozoku!$A$2:$B$90,2,FALSE)</f>
        <v>074700</v>
      </c>
    </row>
    <row r="669" spans="1:7" ht="15" customHeight="1" x14ac:dyDescent="0.15">
      <c r="A669" s="99">
        <v>5623</v>
      </c>
      <c r="B669" s="100" t="s">
        <v>1700</v>
      </c>
      <c r="C669" s="100" t="s">
        <v>871</v>
      </c>
      <c r="D669" s="100" t="s">
        <v>128</v>
      </c>
      <c r="E669" s="100">
        <v>1</v>
      </c>
      <c r="F669" s="103" t="s">
        <v>295</v>
      </c>
      <c r="G669" s="17" t="str">
        <f>VLOOKUP(F669,syozoku!$A$2:$B$90,2,FALSE)</f>
        <v>074700</v>
      </c>
    </row>
    <row r="670" spans="1:7" ht="15" customHeight="1" x14ac:dyDescent="0.15">
      <c r="A670" s="99">
        <v>5624</v>
      </c>
      <c r="B670" s="100" t="s">
        <v>1701</v>
      </c>
      <c r="C670" s="100" t="s">
        <v>213</v>
      </c>
      <c r="D670" s="100" t="s">
        <v>128</v>
      </c>
      <c r="E670" s="100">
        <v>1</v>
      </c>
      <c r="F670" s="103" t="s">
        <v>295</v>
      </c>
      <c r="G670" s="17" t="str">
        <f>VLOOKUP(F670,syozoku!$A$2:$B$90,2,FALSE)</f>
        <v>074700</v>
      </c>
    </row>
    <row r="671" spans="1:7" ht="15" customHeight="1" x14ac:dyDescent="0.15">
      <c r="A671" s="99">
        <v>5625</v>
      </c>
      <c r="B671" s="100" t="s">
        <v>1702</v>
      </c>
      <c r="C671" s="100" t="s">
        <v>874</v>
      </c>
      <c r="D671" s="100" t="s">
        <v>128</v>
      </c>
      <c r="E671" s="100">
        <v>1</v>
      </c>
      <c r="F671" s="103" t="s">
        <v>295</v>
      </c>
      <c r="G671" s="17" t="str">
        <f>VLOOKUP(F671,syozoku!$A$2:$B$90,2,FALSE)</f>
        <v>074700</v>
      </c>
    </row>
    <row r="672" spans="1:7" ht="15" customHeight="1" x14ac:dyDescent="0.15">
      <c r="A672" s="99">
        <v>5626</v>
      </c>
      <c r="B672" s="100" t="s">
        <v>1703</v>
      </c>
      <c r="C672" s="100" t="s">
        <v>873</v>
      </c>
      <c r="D672" s="100" t="s">
        <v>128</v>
      </c>
      <c r="E672" s="100">
        <v>1</v>
      </c>
      <c r="F672" s="103" t="s">
        <v>295</v>
      </c>
      <c r="G672" s="17" t="str">
        <f>VLOOKUP(F672,syozoku!$A$2:$B$90,2,FALSE)</f>
        <v>074700</v>
      </c>
    </row>
    <row r="673" spans="1:7" ht="15" customHeight="1" x14ac:dyDescent="0.15">
      <c r="A673" s="99">
        <v>5627</v>
      </c>
      <c r="B673" s="100" t="s">
        <v>1704</v>
      </c>
      <c r="C673" s="100" t="s">
        <v>196</v>
      </c>
      <c r="D673" s="100" t="s">
        <v>128</v>
      </c>
      <c r="E673" s="100">
        <v>1</v>
      </c>
      <c r="F673" s="103" t="s">
        <v>295</v>
      </c>
      <c r="G673" s="17" t="str">
        <f>VLOOKUP(F673,syozoku!$A$2:$B$90,2,FALSE)</f>
        <v>074700</v>
      </c>
    </row>
    <row r="674" spans="1:7" ht="15" customHeight="1" x14ac:dyDescent="0.15">
      <c r="A674" s="99">
        <v>5628</v>
      </c>
      <c r="B674" s="100" t="s">
        <v>1705</v>
      </c>
      <c r="C674" s="100" t="s">
        <v>875</v>
      </c>
      <c r="D674" s="100" t="s">
        <v>128</v>
      </c>
      <c r="E674" s="100">
        <v>1</v>
      </c>
      <c r="F674" s="103" t="s">
        <v>295</v>
      </c>
      <c r="G674" s="17" t="str">
        <f>VLOOKUP(F674,syozoku!$A$2:$B$90,2,FALSE)</f>
        <v>074700</v>
      </c>
    </row>
    <row r="675" spans="1:7" ht="15" customHeight="1" x14ac:dyDescent="0.15">
      <c r="A675" s="99">
        <v>5629</v>
      </c>
      <c r="B675" s="100" t="s">
        <v>1706</v>
      </c>
      <c r="C675" s="100" t="s">
        <v>1707</v>
      </c>
      <c r="D675" s="100" t="s">
        <v>128</v>
      </c>
      <c r="E675" s="100">
        <v>1</v>
      </c>
      <c r="F675" s="103" t="s">
        <v>295</v>
      </c>
      <c r="G675" s="17" t="str">
        <f>VLOOKUP(F675,syozoku!$A$2:$B$90,2,FALSE)</f>
        <v>074700</v>
      </c>
    </row>
    <row r="676" spans="1:7" ht="15" customHeight="1" x14ac:dyDescent="0.15">
      <c r="A676" s="99">
        <v>5630</v>
      </c>
      <c r="B676" s="100" t="s">
        <v>1708</v>
      </c>
      <c r="C676" s="100" t="s">
        <v>1709</v>
      </c>
      <c r="D676" s="100" t="s">
        <v>128</v>
      </c>
      <c r="E676" s="100">
        <v>1</v>
      </c>
      <c r="F676" s="103" t="s">
        <v>295</v>
      </c>
      <c r="G676" s="17" t="str">
        <f>VLOOKUP(F676,syozoku!$A$2:$B$90,2,FALSE)</f>
        <v>074700</v>
      </c>
    </row>
    <row r="677" spans="1:7" ht="15" customHeight="1" x14ac:dyDescent="0.15">
      <c r="A677" s="99">
        <v>5631</v>
      </c>
      <c r="B677" s="100" t="s">
        <v>1710</v>
      </c>
      <c r="C677" s="100" t="s">
        <v>1711</v>
      </c>
      <c r="D677" s="100" t="s">
        <v>128</v>
      </c>
      <c r="E677" s="100">
        <v>1</v>
      </c>
      <c r="F677" s="103" t="s">
        <v>295</v>
      </c>
      <c r="G677" s="17" t="str">
        <f>VLOOKUP(F677,syozoku!$A$2:$B$90,2,FALSE)</f>
        <v>074700</v>
      </c>
    </row>
    <row r="678" spans="1:7" ht="15" customHeight="1" x14ac:dyDescent="0.15">
      <c r="A678" s="99">
        <v>5632</v>
      </c>
      <c r="B678" s="100" t="s">
        <v>1712</v>
      </c>
      <c r="C678" s="100" t="s">
        <v>1713</v>
      </c>
      <c r="D678" s="100" t="s">
        <v>128</v>
      </c>
      <c r="E678" s="100">
        <v>1</v>
      </c>
      <c r="F678" s="103" t="s">
        <v>295</v>
      </c>
      <c r="G678" s="17" t="str">
        <f>VLOOKUP(F678,syozoku!$A$2:$B$90,2,FALSE)</f>
        <v>074700</v>
      </c>
    </row>
    <row r="679" spans="1:7" ht="15" customHeight="1" x14ac:dyDescent="0.15">
      <c r="A679" s="99">
        <v>5633</v>
      </c>
      <c r="B679" s="100" t="s">
        <v>1714</v>
      </c>
      <c r="C679" s="100" t="s">
        <v>1715</v>
      </c>
      <c r="D679" s="100" t="s">
        <v>128</v>
      </c>
      <c r="E679" s="100">
        <v>1</v>
      </c>
      <c r="F679" s="103" t="s">
        <v>295</v>
      </c>
      <c r="G679" s="17" t="str">
        <f>VLOOKUP(F679,syozoku!$A$2:$B$90,2,FALSE)</f>
        <v>074700</v>
      </c>
    </row>
    <row r="680" spans="1:7" ht="15" customHeight="1" x14ac:dyDescent="0.15">
      <c r="A680" s="99">
        <v>5634</v>
      </c>
      <c r="B680" s="100" t="s">
        <v>1716</v>
      </c>
      <c r="C680" s="100" t="s">
        <v>1717</v>
      </c>
      <c r="D680" s="100" t="s">
        <v>128</v>
      </c>
      <c r="E680" s="100">
        <v>1</v>
      </c>
      <c r="F680" s="103" t="s">
        <v>295</v>
      </c>
      <c r="G680" s="17" t="str">
        <f>VLOOKUP(F680,syozoku!$A$2:$B$90,2,FALSE)</f>
        <v>074700</v>
      </c>
    </row>
    <row r="681" spans="1:7" ht="15" customHeight="1" x14ac:dyDescent="0.15">
      <c r="A681" s="99">
        <v>5635</v>
      </c>
      <c r="B681" s="100" t="s">
        <v>1718</v>
      </c>
      <c r="C681" s="100" t="s">
        <v>869</v>
      </c>
      <c r="D681" s="100" t="s">
        <v>129</v>
      </c>
      <c r="E681" s="100">
        <v>2</v>
      </c>
      <c r="F681" s="103" t="s">
        <v>295</v>
      </c>
      <c r="G681" s="17" t="str">
        <f>VLOOKUP(F681,syozoku!$A$2:$B$90,2,FALSE)</f>
        <v>074700</v>
      </c>
    </row>
    <row r="682" spans="1:7" ht="15" customHeight="1" x14ac:dyDescent="0.15">
      <c r="A682" s="99">
        <v>5636</v>
      </c>
      <c r="B682" s="100" t="s">
        <v>1719</v>
      </c>
      <c r="C682" s="100" t="s">
        <v>872</v>
      </c>
      <c r="D682" s="100" t="s">
        <v>129</v>
      </c>
      <c r="E682" s="100">
        <v>2</v>
      </c>
      <c r="F682" s="103" t="s">
        <v>295</v>
      </c>
      <c r="G682" s="17" t="str">
        <f>VLOOKUP(F682,syozoku!$A$2:$B$90,2,FALSE)</f>
        <v>074700</v>
      </c>
    </row>
    <row r="683" spans="1:7" ht="15" customHeight="1" x14ac:dyDescent="0.15">
      <c r="A683" s="99">
        <v>5637</v>
      </c>
      <c r="B683" s="100" t="s">
        <v>1720</v>
      </c>
      <c r="C683" s="100" t="s">
        <v>870</v>
      </c>
      <c r="D683" s="100" t="s">
        <v>129</v>
      </c>
      <c r="E683" s="100">
        <v>2</v>
      </c>
      <c r="F683" s="103" t="s">
        <v>295</v>
      </c>
      <c r="G683" s="17" t="str">
        <f>VLOOKUP(F683,syozoku!$A$2:$B$90,2,FALSE)</f>
        <v>074700</v>
      </c>
    </row>
    <row r="684" spans="1:7" ht="15" customHeight="1" x14ac:dyDescent="0.15">
      <c r="A684" s="99">
        <v>5638</v>
      </c>
      <c r="B684" s="100" t="s">
        <v>1721</v>
      </c>
      <c r="C684" s="100" t="s">
        <v>877</v>
      </c>
      <c r="D684" s="100" t="s">
        <v>129</v>
      </c>
      <c r="E684" s="100">
        <v>2</v>
      </c>
      <c r="F684" s="103" t="s">
        <v>295</v>
      </c>
      <c r="G684" s="17" t="str">
        <f>VLOOKUP(F684,syozoku!$A$2:$B$90,2,FALSE)</f>
        <v>074700</v>
      </c>
    </row>
    <row r="685" spans="1:7" ht="15" customHeight="1" x14ac:dyDescent="0.15">
      <c r="A685" s="99">
        <v>5639</v>
      </c>
      <c r="B685" s="100" t="s">
        <v>1722</v>
      </c>
      <c r="C685" s="100" t="s">
        <v>879</v>
      </c>
      <c r="D685" s="100" t="s">
        <v>129</v>
      </c>
      <c r="E685" s="100">
        <v>2</v>
      </c>
      <c r="F685" s="103" t="s">
        <v>295</v>
      </c>
      <c r="G685" s="17" t="str">
        <f>VLOOKUP(F685,syozoku!$A$2:$B$90,2,FALSE)</f>
        <v>074700</v>
      </c>
    </row>
    <row r="686" spans="1:7" ht="15" customHeight="1" x14ac:dyDescent="0.15">
      <c r="A686" s="99">
        <v>5640</v>
      </c>
      <c r="B686" s="100" t="s">
        <v>1723</v>
      </c>
      <c r="C686" s="100" t="s">
        <v>878</v>
      </c>
      <c r="D686" s="100" t="s">
        <v>129</v>
      </c>
      <c r="E686" s="100">
        <v>2</v>
      </c>
      <c r="F686" s="103" t="s">
        <v>295</v>
      </c>
      <c r="G686" s="17" t="str">
        <f>VLOOKUP(F686,syozoku!$A$2:$B$90,2,FALSE)</f>
        <v>074700</v>
      </c>
    </row>
    <row r="687" spans="1:7" ht="15" customHeight="1" x14ac:dyDescent="0.15">
      <c r="A687" s="99">
        <v>5641</v>
      </c>
      <c r="B687" s="100" t="s">
        <v>1724</v>
      </c>
      <c r="C687" s="100" t="s">
        <v>876</v>
      </c>
      <c r="D687" s="100" t="s">
        <v>129</v>
      </c>
      <c r="E687" s="100">
        <v>2</v>
      </c>
      <c r="F687" s="103" t="s">
        <v>295</v>
      </c>
      <c r="G687" s="17" t="str">
        <f>VLOOKUP(F687,syozoku!$A$2:$B$90,2,FALSE)</f>
        <v>074700</v>
      </c>
    </row>
    <row r="688" spans="1:7" ht="15" customHeight="1" x14ac:dyDescent="0.15">
      <c r="A688" s="99">
        <v>5642</v>
      </c>
      <c r="B688" s="100" t="s">
        <v>1725</v>
      </c>
      <c r="C688" s="100" t="s">
        <v>1726</v>
      </c>
      <c r="D688" s="100" t="s">
        <v>129</v>
      </c>
      <c r="E688" s="100">
        <v>2</v>
      </c>
      <c r="F688" s="103" t="s">
        <v>295</v>
      </c>
      <c r="G688" s="17" t="str">
        <f>VLOOKUP(F688,syozoku!$A$2:$B$90,2,FALSE)</f>
        <v>074700</v>
      </c>
    </row>
    <row r="689" spans="1:7" ht="15" customHeight="1" x14ac:dyDescent="0.15">
      <c r="A689" s="99">
        <v>5643</v>
      </c>
      <c r="B689" s="100" t="s">
        <v>1727</v>
      </c>
      <c r="C689" s="100" t="s">
        <v>1728</v>
      </c>
      <c r="D689" s="100" t="s">
        <v>129</v>
      </c>
      <c r="E689" s="100">
        <v>2</v>
      </c>
      <c r="F689" s="103" t="s">
        <v>295</v>
      </c>
      <c r="G689" s="17" t="str">
        <f>VLOOKUP(F689,syozoku!$A$2:$B$90,2,FALSE)</f>
        <v>074700</v>
      </c>
    </row>
    <row r="690" spans="1:7" ht="15" customHeight="1" x14ac:dyDescent="0.15">
      <c r="A690" s="99">
        <v>5644</v>
      </c>
      <c r="B690" s="100" t="s">
        <v>1729</v>
      </c>
      <c r="C690" s="100" t="s">
        <v>1730</v>
      </c>
      <c r="D690" s="100" t="s">
        <v>129</v>
      </c>
      <c r="E690" s="100">
        <v>2</v>
      </c>
      <c r="F690" s="103" t="s">
        <v>295</v>
      </c>
      <c r="G690" s="17" t="str">
        <f>VLOOKUP(F690,syozoku!$A$2:$B$90,2,FALSE)</f>
        <v>074700</v>
      </c>
    </row>
    <row r="691" spans="1:7" ht="15" customHeight="1" x14ac:dyDescent="0.15">
      <c r="A691" s="99">
        <v>5645</v>
      </c>
      <c r="B691" s="100" t="s">
        <v>1731</v>
      </c>
      <c r="C691" s="100" t="s">
        <v>1732</v>
      </c>
      <c r="D691" s="100" t="s">
        <v>129</v>
      </c>
      <c r="E691" s="100">
        <v>2</v>
      </c>
      <c r="F691" s="103" t="s">
        <v>295</v>
      </c>
      <c r="G691" s="17" t="str">
        <f>VLOOKUP(F691,syozoku!$A$2:$B$90,2,FALSE)</f>
        <v>074700</v>
      </c>
    </row>
    <row r="692" spans="1:7" ht="15" customHeight="1" x14ac:dyDescent="0.15">
      <c r="A692" s="99">
        <v>5646</v>
      </c>
      <c r="B692" s="100" t="s">
        <v>1733</v>
      </c>
      <c r="C692" s="100" t="s">
        <v>1734</v>
      </c>
      <c r="D692" s="100" t="s">
        <v>129</v>
      </c>
      <c r="E692" s="100">
        <v>2</v>
      </c>
      <c r="F692" s="103" t="s">
        <v>295</v>
      </c>
      <c r="G692" s="17" t="str">
        <f>VLOOKUP(F692,syozoku!$A$2:$B$90,2,FALSE)</f>
        <v>074700</v>
      </c>
    </row>
    <row r="693" spans="1:7" ht="15" customHeight="1" x14ac:dyDescent="0.15">
      <c r="A693" s="99">
        <v>5647</v>
      </c>
      <c r="B693" s="100" t="s">
        <v>1735</v>
      </c>
      <c r="C693" s="100" t="s">
        <v>1736</v>
      </c>
      <c r="D693" s="100" t="s">
        <v>129</v>
      </c>
      <c r="E693" s="100">
        <v>2</v>
      </c>
      <c r="F693" s="103" t="s">
        <v>295</v>
      </c>
      <c r="G693" s="17" t="str">
        <f>VLOOKUP(F693,syozoku!$A$2:$B$90,2,FALSE)</f>
        <v>074700</v>
      </c>
    </row>
    <row r="694" spans="1:7" ht="15" customHeight="1" x14ac:dyDescent="0.15">
      <c r="A694" s="99">
        <v>5648</v>
      </c>
      <c r="B694" s="100" t="s">
        <v>1737</v>
      </c>
      <c r="C694" s="100" t="s">
        <v>439</v>
      </c>
      <c r="D694" s="100" t="s">
        <v>128</v>
      </c>
      <c r="E694" s="100">
        <v>1</v>
      </c>
      <c r="F694" s="103" t="s">
        <v>431</v>
      </c>
      <c r="G694" s="17" t="str">
        <f>VLOOKUP(F694,syozoku!$A$2:$B$90,2,FALSE)</f>
        <v>075700</v>
      </c>
    </row>
    <row r="695" spans="1:7" ht="15" customHeight="1" x14ac:dyDescent="0.15">
      <c r="A695" s="99">
        <v>5649</v>
      </c>
      <c r="B695" s="100" t="s">
        <v>1738</v>
      </c>
      <c r="C695" s="100" t="s">
        <v>1739</v>
      </c>
      <c r="D695" s="100" t="s">
        <v>128</v>
      </c>
      <c r="E695" s="100">
        <v>1</v>
      </c>
      <c r="F695" s="103" t="s">
        <v>770</v>
      </c>
      <c r="G695" s="17" t="str">
        <f>VLOOKUP(F695,syozoku!$A$2:$B$90,2,FALSE)</f>
        <v>073800</v>
      </c>
    </row>
    <row r="696" spans="1:7" ht="15" customHeight="1" x14ac:dyDescent="0.15">
      <c r="A696" s="99">
        <v>5650</v>
      </c>
      <c r="B696" s="100" t="s">
        <v>1740</v>
      </c>
      <c r="C696" s="100" t="s">
        <v>1741</v>
      </c>
      <c r="D696" s="100" t="s">
        <v>128</v>
      </c>
      <c r="E696" s="100">
        <v>1</v>
      </c>
      <c r="F696" s="103" t="s">
        <v>770</v>
      </c>
      <c r="G696" s="17" t="str">
        <f>VLOOKUP(F696,syozoku!$A$2:$B$90,2,FALSE)</f>
        <v>073800</v>
      </c>
    </row>
    <row r="697" spans="1:7" ht="15" customHeight="1" x14ac:dyDescent="0.15">
      <c r="A697" s="99">
        <v>5651</v>
      </c>
      <c r="B697" s="100" t="s">
        <v>1742</v>
      </c>
      <c r="C697" s="100" t="s">
        <v>711</v>
      </c>
      <c r="D697" s="100" t="s">
        <v>128</v>
      </c>
      <c r="E697" s="100">
        <v>1</v>
      </c>
      <c r="F697" s="103" t="s">
        <v>770</v>
      </c>
      <c r="G697" s="17" t="str">
        <f>VLOOKUP(F697,syozoku!$A$2:$B$90,2,FALSE)</f>
        <v>073800</v>
      </c>
    </row>
    <row r="698" spans="1:7" ht="15" customHeight="1" x14ac:dyDescent="0.15">
      <c r="A698" s="99">
        <v>5652</v>
      </c>
      <c r="B698" s="100" t="s">
        <v>1743</v>
      </c>
      <c r="C698" s="100" t="s">
        <v>1744</v>
      </c>
      <c r="D698" s="100" t="s">
        <v>128</v>
      </c>
      <c r="E698" s="100">
        <v>1</v>
      </c>
      <c r="F698" s="103" t="s">
        <v>770</v>
      </c>
      <c r="G698" s="17" t="str">
        <f>VLOOKUP(F698,syozoku!$A$2:$B$90,2,FALSE)</f>
        <v>073800</v>
      </c>
    </row>
    <row r="699" spans="1:7" ht="15" customHeight="1" x14ac:dyDescent="0.15">
      <c r="A699" s="99">
        <v>5653</v>
      </c>
      <c r="B699" s="100" t="s">
        <v>1745</v>
      </c>
      <c r="C699" s="100" t="s">
        <v>1746</v>
      </c>
      <c r="D699" s="100" t="s">
        <v>128</v>
      </c>
      <c r="E699" s="100">
        <v>1</v>
      </c>
      <c r="F699" s="103" t="s">
        <v>770</v>
      </c>
      <c r="G699" s="17" t="str">
        <f>VLOOKUP(F699,syozoku!$A$2:$B$90,2,FALSE)</f>
        <v>073800</v>
      </c>
    </row>
    <row r="700" spans="1:7" ht="15" customHeight="1" x14ac:dyDescent="0.15">
      <c r="A700" s="99">
        <v>5654</v>
      </c>
      <c r="B700" s="100" t="s">
        <v>1747</v>
      </c>
      <c r="C700" s="100" t="s">
        <v>1748</v>
      </c>
      <c r="D700" s="100" t="s">
        <v>128</v>
      </c>
      <c r="E700" s="100">
        <v>1</v>
      </c>
      <c r="F700" s="103" t="s">
        <v>770</v>
      </c>
      <c r="G700" s="17" t="str">
        <f>VLOOKUP(F700,syozoku!$A$2:$B$90,2,FALSE)</f>
        <v>073800</v>
      </c>
    </row>
    <row r="701" spans="1:7" ht="15" customHeight="1" x14ac:dyDescent="0.15">
      <c r="A701" s="99">
        <v>5655</v>
      </c>
      <c r="B701" s="100" t="s">
        <v>1749</v>
      </c>
      <c r="C701" s="100" t="s">
        <v>1750</v>
      </c>
      <c r="D701" s="100" t="s">
        <v>129</v>
      </c>
      <c r="E701" s="100">
        <v>2</v>
      </c>
      <c r="F701" s="103" t="s">
        <v>770</v>
      </c>
      <c r="G701" s="17" t="str">
        <f>VLOOKUP(F701,syozoku!$A$2:$B$90,2,FALSE)</f>
        <v>073800</v>
      </c>
    </row>
    <row r="702" spans="1:7" ht="15" customHeight="1" x14ac:dyDescent="0.15">
      <c r="A702" s="99">
        <v>5656</v>
      </c>
      <c r="B702" s="100" t="s">
        <v>1751</v>
      </c>
      <c r="C702" s="100" t="s">
        <v>1752</v>
      </c>
      <c r="D702" s="100" t="s">
        <v>128</v>
      </c>
      <c r="E702" s="100">
        <v>1</v>
      </c>
      <c r="F702" s="103" t="s">
        <v>770</v>
      </c>
      <c r="G702" s="17" t="str">
        <f>VLOOKUP(F702,syozoku!$A$2:$B$90,2,FALSE)</f>
        <v>073800</v>
      </c>
    </row>
    <row r="703" spans="1:7" ht="15" customHeight="1" x14ac:dyDescent="0.15">
      <c r="A703" s="99">
        <v>5657</v>
      </c>
      <c r="B703" s="100" t="s">
        <v>1753</v>
      </c>
      <c r="C703" s="100" t="s">
        <v>1754</v>
      </c>
      <c r="D703" s="100" t="s">
        <v>128</v>
      </c>
      <c r="E703" s="100">
        <v>1</v>
      </c>
      <c r="F703" s="103" t="s">
        <v>770</v>
      </c>
      <c r="G703" s="17" t="str">
        <f>VLOOKUP(F703,syozoku!$A$2:$B$90,2,FALSE)</f>
        <v>073800</v>
      </c>
    </row>
    <row r="704" spans="1:7" ht="15" customHeight="1" x14ac:dyDescent="0.15">
      <c r="A704" s="99">
        <v>5658</v>
      </c>
      <c r="B704" s="100" t="s">
        <v>1755</v>
      </c>
      <c r="C704" s="100" t="s">
        <v>1756</v>
      </c>
      <c r="D704" s="100" t="s">
        <v>129</v>
      </c>
      <c r="E704" s="100">
        <v>2</v>
      </c>
      <c r="F704" s="103" t="s">
        <v>770</v>
      </c>
      <c r="G704" s="17" t="str">
        <f>VLOOKUP(F704,syozoku!$A$2:$B$90,2,FALSE)</f>
        <v>073800</v>
      </c>
    </row>
    <row r="705" spans="1:7" ht="15" customHeight="1" x14ac:dyDescent="0.15">
      <c r="A705" s="99">
        <v>5659</v>
      </c>
      <c r="B705" s="100" t="s">
        <v>1757</v>
      </c>
      <c r="C705" s="100" t="s">
        <v>1758</v>
      </c>
      <c r="D705" s="100" t="s">
        <v>129</v>
      </c>
      <c r="E705" s="100">
        <v>2</v>
      </c>
      <c r="F705" s="103" t="s">
        <v>770</v>
      </c>
      <c r="G705" s="17" t="str">
        <f>VLOOKUP(F705,syozoku!$A$2:$B$90,2,FALSE)</f>
        <v>073800</v>
      </c>
    </row>
    <row r="706" spans="1:7" ht="15" customHeight="1" x14ac:dyDescent="0.15">
      <c r="A706" s="99">
        <v>5660</v>
      </c>
      <c r="B706" s="100" t="s">
        <v>1759</v>
      </c>
      <c r="C706" s="100" t="s">
        <v>1760</v>
      </c>
      <c r="D706" s="100" t="s">
        <v>129</v>
      </c>
      <c r="E706" s="100">
        <v>2</v>
      </c>
      <c r="F706" s="103" t="s">
        <v>770</v>
      </c>
      <c r="G706" s="17" t="str">
        <f>VLOOKUP(F706,syozoku!$A$2:$B$90,2,FALSE)</f>
        <v>073800</v>
      </c>
    </row>
    <row r="707" spans="1:7" ht="15" customHeight="1" x14ac:dyDescent="0.15">
      <c r="A707" s="99">
        <v>5661</v>
      </c>
      <c r="B707" s="100" t="s">
        <v>1761</v>
      </c>
      <c r="C707" s="100" t="s">
        <v>781</v>
      </c>
      <c r="D707" s="100" t="s">
        <v>129</v>
      </c>
      <c r="E707" s="100">
        <v>2</v>
      </c>
      <c r="F707" s="103" t="s">
        <v>770</v>
      </c>
      <c r="G707" s="17" t="str">
        <f>VLOOKUP(F707,syozoku!$A$2:$B$90,2,FALSE)</f>
        <v>073800</v>
      </c>
    </row>
    <row r="708" spans="1:7" ht="15" customHeight="1" x14ac:dyDescent="0.15">
      <c r="A708" s="99">
        <v>5662</v>
      </c>
      <c r="B708" s="100" t="s">
        <v>1762</v>
      </c>
      <c r="C708" s="100" t="s">
        <v>769</v>
      </c>
      <c r="D708" s="100" t="s">
        <v>128</v>
      </c>
      <c r="E708" s="100">
        <v>1</v>
      </c>
      <c r="F708" s="103" t="s">
        <v>770</v>
      </c>
      <c r="G708" s="17" t="str">
        <f>VLOOKUP(F708,syozoku!$A$2:$B$90,2,FALSE)</f>
        <v>073800</v>
      </c>
    </row>
    <row r="709" spans="1:7" ht="15" customHeight="1" x14ac:dyDescent="0.15">
      <c r="A709" s="99">
        <v>5663</v>
      </c>
      <c r="B709" s="100" t="s">
        <v>1763</v>
      </c>
      <c r="C709" s="100" t="s">
        <v>771</v>
      </c>
      <c r="D709" s="100" t="s">
        <v>128</v>
      </c>
      <c r="E709" s="100">
        <v>1</v>
      </c>
      <c r="F709" s="103" t="s">
        <v>770</v>
      </c>
      <c r="G709" s="17" t="str">
        <f>VLOOKUP(F709,syozoku!$A$2:$B$90,2,FALSE)</f>
        <v>073800</v>
      </c>
    </row>
    <row r="710" spans="1:7" ht="15" customHeight="1" x14ac:dyDescent="0.15">
      <c r="A710" s="99">
        <v>5664</v>
      </c>
      <c r="B710" s="100" t="s">
        <v>1764</v>
      </c>
      <c r="C710" s="100" t="s">
        <v>780</v>
      </c>
      <c r="D710" s="100" t="s">
        <v>129</v>
      </c>
      <c r="E710" s="100">
        <v>2</v>
      </c>
      <c r="F710" s="103" t="s">
        <v>770</v>
      </c>
      <c r="G710" s="17" t="str">
        <f>VLOOKUP(F710,syozoku!$A$2:$B$90,2,FALSE)</f>
        <v>073800</v>
      </c>
    </row>
    <row r="711" spans="1:7" ht="15" customHeight="1" x14ac:dyDescent="0.15">
      <c r="A711" s="99">
        <v>5665</v>
      </c>
      <c r="B711" s="100" t="s">
        <v>1765</v>
      </c>
      <c r="C711" s="100" t="s">
        <v>783</v>
      </c>
      <c r="D711" s="100" t="s">
        <v>129</v>
      </c>
      <c r="E711" s="100">
        <v>2</v>
      </c>
      <c r="F711" s="103" t="s">
        <v>770</v>
      </c>
      <c r="G711" s="17" t="str">
        <f>VLOOKUP(F711,syozoku!$A$2:$B$90,2,FALSE)</f>
        <v>073800</v>
      </c>
    </row>
    <row r="712" spans="1:7" ht="15" customHeight="1" x14ac:dyDescent="0.15">
      <c r="A712" s="99">
        <v>5666</v>
      </c>
      <c r="B712" s="100" t="s">
        <v>1766</v>
      </c>
      <c r="C712" s="100" t="s">
        <v>772</v>
      </c>
      <c r="D712" s="100" t="s">
        <v>128</v>
      </c>
      <c r="E712" s="100">
        <v>1</v>
      </c>
      <c r="F712" s="103" t="s">
        <v>770</v>
      </c>
      <c r="G712" s="17" t="str">
        <f>VLOOKUP(F712,syozoku!$A$2:$B$90,2,FALSE)</f>
        <v>073800</v>
      </c>
    </row>
    <row r="713" spans="1:7" ht="15" customHeight="1" x14ac:dyDescent="0.15">
      <c r="A713" s="99">
        <v>5667</v>
      </c>
      <c r="B713" s="100" t="s">
        <v>1767</v>
      </c>
      <c r="C713" s="100" t="s">
        <v>782</v>
      </c>
      <c r="D713" s="100" t="s">
        <v>129</v>
      </c>
      <c r="E713" s="100">
        <v>2</v>
      </c>
      <c r="F713" s="103" t="s">
        <v>770</v>
      </c>
      <c r="G713" s="17" t="str">
        <f>VLOOKUP(F713,syozoku!$A$2:$B$90,2,FALSE)</f>
        <v>073800</v>
      </c>
    </row>
    <row r="714" spans="1:7" ht="15" customHeight="1" x14ac:dyDescent="0.15">
      <c r="A714" s="99">
        <v>5668</v>
      </c>
      <c r="B714" s="100" t="s">
        <v>1768</v>
      </c>
      <c r="C714" s="100" t="s">
        <v>779</v>
      </c>
      <c r="D714" s="100" t="s">
        <v>129</v>
      </c>
      <c r="E714" s="100">
        <v>2</v>
      </c>
      <c r="F714" s="103" t="s">
        <v>770</v>
      </c>
      <c r="G714" s="17" t="str">
        <f>VLOOKUP(F714,syozoku!$A$2:$B$90,2,FALSE)</f>
        <v>073800</v>
      </c>
    </row>
    <row r="715" spans="1:7" ht="15" customHeight="1" x14ac:dyDescent="0.15">
      <c r="A715" s="99">
        <v>5669</v>
      </c>
      <c r="B715" s="100" t="s">
        <v>1769</v>
      </c>
      <c r="C715" s="100" t="s">
        <v>773</v>
      </c>
      <c r="D715" s="100" t="s">
        <v>128</v>
      </c>
      <c r="E715" s="100">
        <v>1</v>
      </c>
      <c r="F715" s="103" t="s">
        <v>770</v>
      </c>
      <c r="G715" s="17" t="str">
        <f>VLOOKUP(F715,syozoku!$A$2:$B$90,2,FALSE)</f>
        <v>073800</v>
      </c>
    </row>
    <row r="716" spans="1:7" ht="15" customHeight="1" x14ac:dyDescent="0.15">
      <c r="A716" s="99">
        <v>5670</v>
      </c>
      <c r="B716" s="100" t="s">
        <v>1770</v>
      </c>
      <c r="C716" s="100" t="s">
        <v>774</v>
      </c>
      <c r="D716" s="100" t="s">
        <v>128</v>
      </c>
      <c r="E716" s="100">
        <v>1</v>
      </c>
      <c r="F716" s="103" t="s">
        <v>770</v>
      </c>
      <c r="G716" s="17" t="str">
        <f>VLOOKUP(F716,syozoku!$A$2:$B$90,2,FALSE)</f>
        <v>073800</v>
      </c>
    </row>
    <row r="717" spans="1:7" ht="15" customHeight="1" x14ac:dyDescent="0.15">
      <c r="A717" s="99">
        <v>5671</v>
      </c>
      <c r="B717" s="100" t="s">
        <v>1771</v>
      </c>
      <c r="C717" s="100" t="s">
        <v>784</v>
      </c>
      <c r="D717" s="100" t="s">
        <v>129</v>
      </c>
      <c r="E717" s="100">
        <v>2</v>
      </c>
      <c r="F717" s="103" t="s">
        <v>770</v>
      </c>
      <c r="G717" s="17" t="str">
        <f>VLOOKUP(F717,syozoku!$A$2:$B$90,2,FALSE)</f>
        <v>073800</v>
      </c>
    </row>
    <row r="718" spans="1:7" ht="15" customHeight="1" x14ac:dyDescent="0.15">
      <c r="A718" s="99">
        <v>5672</v>
      </c>
      <c r="B718" s="100" t="s">
        <v>1772</v>
      </c>
      <c r="C718" s="100" t="s">
        <v>785</v>
      </c>
      <c r="D718" s="100" t="s">
        <v>129</v>
      </c>
      <c r="E718" s="100">
        <v>2</v>
      </c>
      <c r="F718" s="103" t="s">
        <v>770</v>
      </c>
      <c r="G718" s="17" t="str">
        <f>VLOOKUP(F718,syozoku!$A$2:$B$90,2,FALSE)</f>
        <v>073800</v>
      </c>
    </row>
    <row r="719" spans="1:7" ht="15" customHeight="1" x14ac:dyDescent="0.15">
      <c r="A719" s="99">
        <v>5673</v>
      </c>
      <c r="B719" s="100" t="s">
        <v>1773</v>
      </c>
      <c r="C719" s="100" t="s">
        <v>786</v>
      </c>
      <c r="D719" s="100" t="s">
        <v>129</v>
      </c>
      <c r="E719" s="100">
        <v>2</v>
      </c>
      <c r="F719" s="103" t="s">
        <v>770</v>
      </c>
      <c r="G719" s="17" t="str">
        <f>VLOOKUP(F719,syozoku!$A$2:$B$90,2,FALSE)</f>
        <v>073800</v>
      </c>
    </row>
    <row r="720" spans="1:7" ht="15" customHeight="1" x14ac:dyDescent="0.15">
      <c r="A720" s="99">
        <v>5674</v>
      </c>
      <c r="B720" s="100" t="s">
        <v>1774</v>
      </c>
      <c r="C720" s="100" t="s">
        <v>775</v>
      </c>
      <c r="D720" s="100" t="s">
        <v>128</v>
      </c>
      <c r="E720" s="100">
        <v>1</v>
      </c>
      <c r="F720" s="103" t="s">
        <v>770</v>
      </c>
      <c r="G720" s="17" t="str">
        <f>VLOOKUP(F720,syozoku!$A$2:$B$90,2,FALSE)</f>
        <v>073800</v>
      </c>
    </row>
    <row r="721" spans="1:7" ht="15" customHeight="1" x14ac:dyDescent="0.15">
      <c r="A721" s="99">
        <v>5675</v>
      </c>
      <c r="B721" s="100" t="s">
        <v>1775</v>
      </c>
      <c r="C721" s="100" t="s">
        <v>776</v>
      </c>
      <c r="D721" s="100" t="s">
        <v>128</v>
      </c>
      <c r="E721" s="100">
        <v>1</v>
      </c>
      <c r="F721" s="103" t="s">
        <v>770</v>
      </c>
      <c r="G721" s="17" t="str">
        <f>VLOOKUP(F721,syozoku!$A$2:$B$90,2,FALSE)</f>
        <v>073800</v>
      </c>
    </row>
    <row r="722" spans="1:7" ht="15" customHeight="1" x14ac:dyDescent="0.15">
      <c r="A722" s="99">
        <v>5676</v>
      </c>
      <c r="B722" s="100" t="s">
        <v>1776</v>
      </c>
      <c r="C722" s="100" t="s">
        <v>777</v>
      </c>
      <c r="D722" s="100" t="s">
        <v>128</v>
      </c>
      <c r="E722" s="100">
        <v>1</v>
      </c>
      <c r="F722" s="103" t="s">
        <v>770</v>
      </c>
      <c r="G722" s="17" t="str">
        <f>VLOOKUP(F722,syozoku!$A$2:$B$90,2,FALSE)</f>
        <v>073800</v>
      </c>
    </row>
    <row r="723" spans="1:7" ht="15" customHeight="1" x14ac:dyDescent="0.15">
      <c r="A723" s="99">
        <v>5677</v>
      </c>
      <c r="B723" s="100" t="s">
        <v>1777</v>
      </c>
      <c r="C723" s="100" t="s">
        <v>778</v>
      </c>
      <c r="D723" s="100" t="s">
        <v>128</v>
      </c>
      <c r="E723" s="100">
        <v>1</v>
      </c>
      <c r="F723" s="103" t="s">
        <v>770</v>
      </c>
      <c r="G723" s="17" t="str">
        <f>VLOOKUP(F723,syozoku!$A$2:$B$90,2,FALSE)</f>
        <v>073800</v>
      </c>
    </row>
    <row r="724" spans="1:7" ht="15" customHeight="1" x14ac:dyDescent="0.15">
      <c r="A724" s="99">
        <v>5678</v>
      </c>
      <c r="B724" s="100" t="s">
        <v>1778</v>
      </c>
      <c r="C724" s="100" t="s">
        <v>194</v>
      </c>
      <c r="D724" s="100" t="s">
        <v>128</v>
      </c>
      <c r="E724" s="100">
        <v>1</v>
      </c>
      <c r="F724" s="103" t="s">
        <v>770</v>
      </c>
      <c r="G724" s="17" t="str">
        <f>VLOOKUP(F724,syozoku!$A$2:$B$90,2,FALSE)</f>
        <v>073800</v>
      </c>
    </row>
    <row r="725" spans="1:7" ht="15" customHeight="1" x14ac:dyDescent="0.15">
      <c r="A725" s="99">
        <v>5679</v>
      </c>
      <c r="B725" s="100" t="s">
        <v>1779</v>
      </c>
      <c r="C725" s="100" t="s">
        <v>206</v>
      </c>
      <c r="D725" s="100" t="s">
        <v>129</v>
      </c>
      <c r="E725" s="100">
        <v>2</v>
      </c>
      <c r="F725" s="103" t="s">
        <v>770</v>
      </c>
      <c r="G725" s="17" t="str">
        <f>VLOOKUP(F725,syozoku!$A$2:$B$90,2,FALSE)</f>
        <v>073800</v>
      </c>
    </row>
    <row r="726" spans="1:7" ht="15" customHeight="1" x14ac:dyDescent="0.15">
      <c r="A726" s="99">
        <v>5680</v>
      </c>
      <c r="B726" s="100" t="s">
        <v>1780</v>
      </c>
      <c r="C726" s="100" t="s">
        <v>787</v>
      </c>
      <c r="D726" s="100" t="s">
        <v>129</v>
      </c>
      <c r="E726" s="100">
        <v>2</v>
      </c>
      <c r="F726" s="103" t="s">
        <v>770</v>
      </c>
      <c r="G726" s="17" t="str">
        <f>VLOOKUP(F726,syozoku!$A$2:$B$90,2,FALSE)</f>
        <v>073800</v>
      </c>
    </row>
    <row r="727" spans="1:7" ht="15" customHeight="1" x14ac:dyDescent="0.15">
      <c r="A727" s="99">
        <v>5681</v>
      </c>
      <c r="B727" s="100" t="s">
        <v>1781</v>
      </c>
      <c r="C727" s="100" t="s">
        <v>788</v>
      </c>
      <c r="D727" s="100" t="s">
        <v>129</v>
      </c>
      <c r="E727" s="100">
        <v>2</v>
      </c>
      <c r="F727" s="103" t="s">
        <v>770</v>
      </c>
      <c r="G727" s="17" t="str">
        <f>VLOOKUP(F727,syozoku!$A$2:$B$90,2,FALSE)</f>
        <v>073800</v>
      </c>
    </row>
    <row r="728" spans="1:7" ht="15" customHeight="1" x14ac:dyDescent="0.15">
      <c r="A728" s="99">
        <v>5682</v>
      </c>
      <c r="B728" s="100" t="s">
        <v>1782</v>
      </c>
      <c r="C728" s="100" t="s">
        <v>1783</v>
      </c>
      <c r="D728" s="100" t="s">
        <v>128</v>
      </c>
      <c r="E728" s="100">
        <v>1</v>
      </c>
      <c r="F728" s="103" t="s">
        <v>882</v>
      </c>
      <c r="G728" s="17" t="str">
        <f>VLOOKUP(F728,syozoku!$A$2:$B$90,2,FALSE)</f>
        <v>071800</v>
      </c>
    </row>
    <row r="729" spans="1:7" ht="15" customHeight="1" x14ac:dyDescent="0.15">
      <c r="A729" s="99">
        <v>5683</v>
      </c>
      <c r="B729" s="100" t="s">
        <v>1785</v>
      </c>
      <c r="C729" s="100" t="s">
        <v>1786</v>
      </c>
      <c r="D729" s="100" t="s">
        <v>128</v>
      </c>
      <c r="E729" s="100">
        <v>1</v>
      </c>
      <c r="F729" s="103" t="s">
        <v>882</v>
      </c>
      <c r="G729" s="17" t="str">
        <f>VLOOKUP(F729,syozoku!$A$2:$B$90,2,FALSE)</f>
        <v>071800</v>
      </c>
    </row>
    <row r="730" spans="1:7" ht="15" customHeight="1" x14ac:dyDescent="0.15">
      <c r="A730" s="99">
        <v>5684</v>
      </c>
      <c r="B730" s="100" t="s">
        <v>1787</v>
      </c>
      <c r="C730" s="100" t="s">
        <v>1788</v>
      </c>
      <c r="D730" s="100" t="s">
        <v>128</v>
      </c>
      <c r="E730" s="100">
        <v>1</v>
      </c>
      <c r="F730" s="103" t="s">
        <v>882</v>
      </c>
      <c r="G730" s="17" t="str">
        <f>VLOOKUP(F730,syozoku!$A$2:$B$90,2,FALSE)</f>
        <v>071800</v>
      </c>
    </row>
    <row r="731" spans="1:7" ht="15" customHeight="1" x14ac:dyDescent="0.15">
      <c r="A731" s="99">
        <v>5685</v>
      </c>
      <c r="B731" s="100" t="s">
        <v>1789</v>
      </c>
      <c r="C731" s="100" t="s">
        <v>884</v>
      </c>
      <c r="D731" s="100" t="s">
        <v>128</v>
      </c>
      <c r="E731" s="100">
        <v>1</v>
      </c>
      <c r="F731" s="103" t="s">
        <v>882</v>
      </c>
      <c r="G731" s="17" t="str">
        <f>VLOOKUP(F731,syozoku!$A$2:$B$90,2,FALSE)</f>
        <v>071800</v>
      </c>
    </row>
    <row r="732" spans="1:7" ht="15" customHeight="1" x14ac:dyDescent="0.15">
      <c r="A732" s="99">
        <v>5686</v>
      </c>
      <c r="B732" s="100" t="s">
        <v>1790</v>
      </c>
      <c r="C732" s="100" t="s">
        <v>885</v>
      </c>
      <c r="D732" s="100" t="s">
        <v>128</v>
      </c>
      <c r="E732" s="100">
        <v>1</v>
      </c>
      <c r="F732" s="103" t="s">
        <v>882</v>
      </c>
      <c r="G732" s="17" t="str">
        <f>VLOOKUP(F732,syozoku!$A$2:$B$90,2,FALSE)</f>
        <v>071800</v>
      </c>
    </row>
    <row r="733" spans="1:7" ht="15" customHeight="1" x14ac:dyDescent="0.15">
      <c r="A733" s="99">
        <v>5687</v>
      </c>
      <c r="B733" s="100" t="s">
        <v>1791</v>
      </c>
      <c r="C733" s="100" t="s">
        <v>881</v>
      </c>
      <c r="D733" s="100" t="s">
        <v>128</v>
      </c>
      <c r="E733" s="100">
        <v>1</v>
      </c>
      <c r="F733" s="103" t="s">
        <v>882</v>
      </c>
      <c r="G733" s="17" t="str">
        <f>VLOOKUP(F733,syozoku!$A$2:$B$90,2,FALSE)</f>
        <v>071800</v>
      </c>
    </row>
    <row r="734" spans="1:7" ht="15" customHeight="1" x14ac:dyDescent="0.15">
      <c r="A734" s="99">
        <v>5688</v>
      </c>
      <c r="B734" s="100" t="s">
        <v>1792</v>
      </c>
      <c r="C734" s="100" t="s">
        <v>883</v>
      </c>
      <c r="D734" s="100" t="s">
        <v>128</v>
      </c>
      <c r="E734" s="100">
        <v>1</v>
      </c>
      <c r="F734" s="103" t="s">
        <v>882</v>
      </c>
      <c r="G734" s="17" t="str">
        <f>VLOOKUP(F734,syozoku!$A$2:$B$90,2,FALSE)</f>
        <v>071800</v>
      </c>
    </row>
    <row r="735" spans="1:7" ht="15" customHeight="1" x14ac:dyDescent="0.15">
      <c r="A735" s="99">
        <v>5689</v>
      </c>
      <c r="B735" s="100" t="s">
        <v>1793</v>
      </c>
      <c r="C735" s="100" t="s">
        <v>685</v>
      </c>
      <c r="D735" s="100" t="s">
        <v>128</v>
      </c>
      <c r="E735" s="100">
        <v>1</v>
      </c>
      <c r="F735" s="103" t="s">
        <v>882</v>
      </c>
      <c r="G735" s="17" t="str">
        <f>VLOOKUP(F735,syozoku!$A$2:$B$90,2,FALSE)</f>
        <v>071800</v>
      </c>
    </row>
    <row r="736" spans="1:7" ht="15" customHeight="1" x14ac:dyDescent="0.15">
      <c r="A736" s="99">
        <v>5690</v>
      </c>
      <c r="B736" s="100" t="s">
        <v>1794</v>
      </c>
      <c r="C736" s="100" t="s">
        <v>886</v>
      </c>
      <c r="D736" s="100" t="s">
        <v>128</v>
      </c>
      <c r="E736" s="100">
        <v>1</v>
      </c>
      <c r="F736" s="103" t="s">
        <v>882</v>
      </c>
      <c r="G736" s="17" t="str">
        <f>VLOOKUP(F736,syozoku!$A$2:$B$90,2,FALSE)</f>
        <v>071800</v>
      </c>
    </row>
    <row r="737" spans="1:7" ht="15" customHeight="1" x14ac:dyDescent="0.15">
      <c r="A737" s="99">
        <v>5691</v>
      </c>
      <c r="B737" s="100" t="s">
        <v>1795</v>
      </c>
      <c r="C737" s="100" t="s">
        <v>887</v>
      </c>
      <c r="D737" s="100" t="s">
        <v>128</v>
      </c>
      <c r="E737" s="100">
        <v>1</v>
      </c>
      <c r="F737" s="103" t="s">
        <v>882</v>
      </c>
      <c r="G737" s="17" t="str">
        <f>VLOOKUP(F737,syozoku!$A$2:$B$90,2,FALSE)</f>
        <v>071800</v>
      </c>
    </row>
    <row r="738" spans="1:7" ht="15" customHeight="1" x14ac:dyDescent="0.15">
      <c r="A738" s="99">
        <v>5692</v>
      </c>
      <c r="B738" s="100" t="s">
        <v>1796</v>
      </c>
      <c r="C738" s="100" t="s">
        <v>888</v>
      </c>
      <c r="D738" s="100" t="s">
        <v>128</v>
      </c>
      <c r="E738" s="100">
        <v>1</v>
      </c>
      <c r="F738" s="103" t="s">
        <v>882</v>
      </c>
      <c r="G738" s="17" t="str">
        <f>VLOOKUP(F738,syozoku!$A$2:$B$90,2,FALSE)</f>
        <v>071800</v>
      </c>
    </row>
    <row r="739" spans="1:7" ht="15" customHeight="1" x14ac:dyDescent="0.15">
      <c r="A739" s="99">
        <v>5693</v>
      </c>
      <c r="B739" s="100" t="s">
        <v>1797</v>
      </c>
      <c r="C739" s="100" t="s">
        <v>890</v>
      </c>
      <c r="D739" s="100" t="s">
        <v>128</v>
      </c>
      <c r="E739" s="100">
        <v>1</v>
      </c>
      <c r="F739" s="103" t="s">
        <v>882</v>
      </c>
      <c r="G739" s="17" t="str">
        <f>VLOOKUP(F739,syozoku!$A$2:$B$90,2,FALSE)</f>
        <v>071800</v>
      </c>
    </row>
    <row r="740" spans="1:7" ht="15" customHeight="1" x14ac:dyDescent="0.15">
      <c r="A740" s="99">
        <v>5694</v>
      </c>
      <c r="B740" s="100" t="s">
        <v>1798</v>
      </c>
      <c r="C740" s="100" t="s">
        <v>1799</v>
      </c>
      <c r="D740" s="100" t="s">
        <v>129</v>
      </c>
      <c r="E740" s="100">
        <v>2</v>
      </c>
      <c r="F740" s="103" t="s">
        <v>882</v>
      </c>
      <c r="G740" s="17" t="str">
        <f>VLOOKUP(F740,syozoku!$A$2:$B$90,2,FALSE)</f>
        <v>071800</v>
      </c>
    </row>
    <row r="741" spans="1:7" ht="15" customHeight="1" x14ac:dyDescent="0.15">
      <c r="A741" s="99">
        <v>5695</v>
      </c>
      <c r="B741" s="100" t="s">
        <v>1800</v>
      </c>
      <c r="C741" s="100" t="s">
        <v>891</v>
      </c>
      <c r="D741" s="100" t="s">
        <v>129</v>
      </c>
      <c r="E741" s="100">
        <v>2</v>
      </c>
      <c r="F741" s="103" t="s">
        <v>882</v>
      </c>
      <c r="G741" s="17" t="str">
        <f>VLOOKUP(F741,syozoku!$A$2:$B$90,2,FALSE)</f>
        <v>071800</v>
      </c>
    </row>
    <row r="742" spans="1:7" ht="15" customHeight="1" x14ac:dyDescent="0.15">
      <c r="A742" s="99">
        <v>5696</v>
      </c>
      <c r="B742" s="100" t="s">
        <v>1801</v>
      </c>
      <c r="C742" s="100" t="s">
        <v>369</v>
      </c>
      <c r="D742" s="100" t="s">
        <v>129</v>
      </c>
      <c r="E742" s="100">
        <v>2</v>
      </c>
      <c r="F742" s="103" t="s">
        <v>882</v>
      </c>
      <c r="G742" s="17" t="str">
        <f>VLOOKUP(F742,syozoku!$A$2:$B$90,2,FALSE)</f>
        <v>071800</v>
      </c>
    </row>
    <row r="743" spans="1:7" ht="15" customHeight="1" x14ac:dyDescent="0.15">
      <c r="A743" s="99">
        <v>5697</v>
      </c>
      <c r="B743" s="100" t="s">
        <v>1802</v>
      </c>
      <c r="C743" s="100" t="s">
        <v>892</v>
      </c>
      <c r="D743" s="100" t="s">
        <v>129</v>
      </c>
      <c r="E743" s="100">
        <v>2</v>
      </c>
      <c r="F743" s="103" t="s">
        <v>882</v>
      </c>
      <c r="G743" s="17" t="str">
        <f>VLOOKUP(F743,syozoku!$A$2:$B$90,2,FALSE)</f>
        <v>071800</v>
      </c>
    </row>
    <row r="744" spans="1:7" ht="15" customHeight="1" x14ac:dyDescent="0.15">
      <c r="A744" s="99">
        <v>5698</v>
      </c>
      <c r="B744" s="100" t="s">
        <v>1803</v>
      </c>
      <c r="C744" s="100" t="s">
        <v>836</v>
      </c>
      <c r="D744" s="100" t="s">
        <v>129</v>
      </c>
      <c r="E744" s="100">
        <v>2</v>
      </c>
      <c r="F744" s="103" t="s">
        <v>527</v>
      </c>
      <c r="G744" s="17" t="str">
        <f>VLOOKUP(F744,syozoku!$A$2:$B$90,2,FALSE)</f>
        <v>074100</v>
      </c>
    </row>
    <row r="745" spans="1:7" ht="15" customHeight="1" x14ac:dyDescent="0.15">
      <c r="A745" s="99">
        <v>5699</v>
      </c>
      <c r="B745" s="100" t="s">
        <v>1804</v>
      </c>
      <c r="C745" s="100" t="s">
        <v>1346</v>
      </c>
      <c r="D745" s="100" t="s">
        <v>129</v>
      </c>
      <c r="E745" s="100">
        <v>2</v>
      </c>
      <c r="F745" s="103" t="s">
        <v>527</v>
      </c>
      <c r="G745" s="17" t="str">
        <f>VLOOKUP(F745,syozoku!$A$2:$B$90,2,FALSE)</f>
        <v>074100</v>
      </c>
    </row>
    <row r="746" spans="1:7" ht="15" customHeight="1" x14ac:dyDescent="0.15">
      <c r="A746" s="99">
        <v>5700</v>
      </c>
      <c r="B746" s="100" t="s">
        <v>1805</v>
      </c>
      <c r="C746" s="100" t="s">
        <v>837</v>
      </c>
      <c r="D746" s="100" t="s">
        <v>129</v>
      </c>
      <c r="E746" s="100">
        <v>2</v>
      </c>
      <c r="F746" s="103" t="s">
        <v>527</v>
      </c>
      <c r="G746" s="17" t="str">
        <f>VLOOKUP(F746,syozoku!$A$2:$B$90,2,FALSE)</f>
        <v>074100</v>
      </c>
    </row>
    <row r="747" spans="1:7" ht="15" customHeight="1" x14ac:dyDescent="0.15">
      <c r="A747" s="99">
        <v>5701</v>
      </c>
      <c r="B747" s="100" t="s">
        <v>1806</v>
      </c>
      <c r="C747" s="100" t="s">
        <v>745</v>
      </c>
      <c r="D747" s="100" t="s">
        <v>128</v>
      </c>
      <c r="E747" s="100">
        <v>1</v>
      </c>
      <c r="F747" s="103" t="s">
        <v>403</v>
      </c>
      <c r="G747" s="17" t="str">
        <f>VLOOKUP(F747,syozoku!$A$2:$B$90,2,FALSE)</f>
        <v>074800</v>
      </c>
    </row>
    <row r="748" spans="1:7" ht="15" customHeight="1" x14ac:dyDescent="0.15">
      <c r="A748" s="99">
        <v>5702</v>
      </c>
      <c r="B748" s="100" t="s">
        <v>1807</v>
      </c>
      <c r="C748" s="100" t="s">
        <v>746</v>
      </c>
      <c r="D748" s="100" t="s">
        <v>128</v>
      </c>
      <c r="E748" s="100">
        <v>1</v>
      </c>
      <c r="F748" s="103" t="s">
        <v>403</v>
      </c>
      <c r="G748" s="17" t="str">
        <f>VLOOKUP(F748,syozoku!$A$2:$B$90,2,FALSE)</f>
        <v>074800</v>
      </c>
    </row>
    <row r="749" spans="1:7" ht="15" customHeight="1" x14ac:dyDescent="0.15">
      <c r="A749" s="99">
        <v>5703</v>
      </c>
      <c r="B749" s="100" t="s">
        <v>1808</v>
      </c>
      <c r="C749" s="100" t="s">
        <v>748</v>
      </c>
      <c r="D749" s="100" t="s">
        <v>128</v>
      </c>
      <c r="E749" s="100">
        <v>1</v>
      </c>
      <c r="F749" s="103" t="s">
        <v>403</v>
      </c>
      <c r="G749" s="17" t="str">
        <f>VLOOKUP(F749,syozoku!$A$2:$B$90,2,FALSE)</f>
        <v>074800</v>
      </c>
    </row>
    <row r="750" spans="1:7" ht="15" customHeight="1" x14ac:dyDescent="0.15">
      <c r="A750" s="99">
        <v>5704</v>
      </c>
      <c r="B750" s="100" t="s">
        <v>1809</v>
      </c>
      <c r="C750" s="100" t="s">
        <v>364</v>
      </c>
      <c r="D750" s="100" t="s">
        <v>128</v>
      </c>
      <c r="E750" s="100">
        <v>1</v>
      </c>
      <c r="F750" s="103" t="s">
        <v>403</v>
      </c>
      <c r="G750" s="17" t="str">
        <f>VLOOKUP(F750,syozoku!$A$2:$B$90,2,FALSE)</f>
        <v>074800</v>
      </c>
    </row>
    <row r="751" spans="1:7" ht="15" customHeight="1" x14ac:dyDescent="0.15">
      <c r="A751" s="99">
        <v>5705</v>
      </c>
      <c r="B751" s="100" t="s">
        <v>1810</v>
      </c>
      <c r="C751" s="100" t="s">
        <v>749</v>
      </c>
      <c r="D751" s="100" t="s">
        <v>128</v>
      </c>
      <c r="E751" s="100">
        <v>1</v>
      </c>
      <c r="F751" s="103" t="s">
        <v>403</v>
      </c>
      <c r="G751" s="17" t="str">
        <f>VLOOKUP(F751,syozoku!$A$2:$B$90,2,FALSE)</f>
        <v>074800</v>
      </c>
    </row>
    <row r="752" spans="1:7" ht="15" customHeight="1" x14ac:dyDescent="0.15">
      <c r="A752" s="99">
        <v>5706</v>
      </c>
      <c r="B752" s="100" t="s">
        <v>1811</v>
      </c>
      <c r="C752" s="100" t="s">
        <v>750</v>
      </c>
      <c r="D752" s="100" t="s">
        <v>128</v>
      </c>
      <c r="E752" s="100">
        <v>1</v>
      </c>
      <c r="F752" s="103" t="s">
        <v>403</v>
      </c>
      <c r="G752" s="17" t="str">
        <f>VLOOKUP(F752,syozoku!$A$2:$B$90,2,FALSE)</f>
        <v>074800</v>
      </c>
    </row>
    <row r="753" spans="1:7" ht="15" customHeight="1" x14ac:dyDescent="0.15">
      <c r="A753" s="99">
        <v>5707</v>
      </c>
      <c r="B753" s="100" t="s">
        <v>1812</v>
      </c>
      <c r="C753" s="100" t="s">
        <v>747</v>
      </c>
      <c r="D753" s="100" t="s">
        <v>128</v>
      </c>
      <c r="E753" s="100">
        <v>1</v>
      </c>
      <c r="F753" s="103" t="s">
        <v>403</v>
      </c>
      <c r="G753" s="17" t="str">
        <f>VLOOKUP(F753,syozoku!$A$2:$B$90,2,FALSE)</f>
        <v>074800</v>
      </c>
    </row>
    <row r="754" spans="1:7" ht="15" customHeight="1" x14ac:dyDescent="0.15">
      <c r="A754" s="99">
        <v>5708</v>
      </c>
      <c r="B754" s="100" t="s">
        <v>1813</v>
      </c>
      <c r="C754" s="100" t="s">
        <v>1814</v>
      </c>
      <c r="D754" s="100" t="s">
        <v>128</v>
      </c>
      <c r="E754" s="100">
        <v>1</v>
      </c>
      <c r="F754" s="103" t="s">
        <v>403</v>
      </c>
      <c r="G754" s="17" t="str">
        <f>VLOOKUP(F754,syozoku!$A$2:$B$90,2,FALSE)</f>
        <v>074800</v>
      </c>
    </row>
    <row r="755" spans="1:7" ht="15" customHeight="1" x14ac:dyDescent="0.15">
      <c r="A755" s="99">
        <v>5709</v>
      </c>
      <c r="B755" s="100" t="s">
        <v>1815</v>
      </c>
      <c r="C755" s="100" t="s">
        <v>1816</v>
      </c>
      <c r="D755" s="100" t="s">
        <v>128</v>
      </c>
      <c r="E755" s="100">
        <v>1</v>
      </c>
      <c r="F755" s="103" t="s">
        <v>403</v>
      </c>
      <c r="G755" s="17" t="str">
        <f>VLOOKUP(F755,syozoku!$A$2:$B$90,2,FALSE)</f>
        <v>074800</v>
      </c>
    </row>
    <row r="756" spans="1:7" ht="15" customHeight="1" x14ac:dyDescent="0.15">
      <c r="A756" s="99">
        <v>5710</v>
      </c>
      <c r="B756" s="100" t="s">
        <v>1817</v>
      </c>
      <c r="C756" s="100" t="s">
        <v>1818</v>
      </c>
      <c r="D756" s="100" t="s">
        <v>128</v>
      </c>
      <c r="E756" s="100">
        <v>1</v>
      </c>
      <c r="F756" s="103" t="s">
        <v>403</v>
      </c>
      <c r="G756" s="17" t="str">
        <f>VLOOKUP(F756,syozoku!$A$2:$B$90,2,FALSE)</f>
        <v>074800</v>
      </c>
    </row>
    <row r="757" spans="1:7" ht="15" customHeight="1" x14ac:dyDescent="0.15">
      <c r="A757" s="99">
        <v>5711</v>
      </c>
      <c r="B757" s="100" t="s">
        <v>1819</v>
      </c>
      <c r="C757" s="100" t="s">
        <v>1820</v>
      </c>
      <c r="D757" s="100" t="s">
        <v>128</v>
      </c>
      <c r="E757" s="100">
        <v>1</v>
      </c>
      <c r="F757" s="103" t="s">
        <v>403</v>
      </c>
      <c r="G757" s="17" t="str">
        <f>VLOOKUP(F757,syozoku!$A$2:$B$90,2,FALSE)</f>
        <v>074800</v>
      </c>
    </row>
    <row r="758" spans="1:7" ht="15" customHeight="1" x14ac:dyDescent="0.15">
      <c r="A758" s="99">
        <v>5712</v>
      </c>
      <c r="B758" s="100" t="s">
        <v>1821</v>
      </c>
      <c r="C758" s="100" t="s">
        <v>1822</v>
      </c>
      <c r="D758" s="100" t="s">
        <v>128</v>
      </c>
      <c r="E758" s="100">
        <v>1</v>
      </c>
      <c r="F758" s="103" t="s">
        <v>403</v>
      </c>
      <c r="G758" s="17" t="str">
        <f>VLOOKUP(F758,syozoku!$A$2:$B$90,2,FALSE)</f>
        <v>074800</v>
      </c>
    </row>
    <row r="759" spans="1:7" ht="15" customHeight="1" x14ac:dyDescent="0.15">
      <c r="A759" s="99">
        <v>5713</v>
      </c>
      <c r="B759" s="100" t="s">
        <v>1823</v>
      </c>
      <c r="C759" s="100" t="s">
        <v>1824</v>
      </c>
      <c r="D759" s="100" t="s">
        <v>128</v>
      </c>
      <c r="E759" s="100">
        <v>1</v>
      </c>
      <c r="F759" s="103" t="s">
        <v>403</v>
      </c>
      <c r="G759" s="17" t="str">
        <f>VLOOKUP(F759,syozoku!$A$2:$B$90,2,FALSE)</f>
        <v>074800</v>
      </c>
    </row>
    <row r="760" spans="1:7" ht="15" customHeight="1" x14ac:dyDescent="0.15">
      <c r="A760" s="99">
        <v>5714</v>
      </c>
      <c r="B760" s="100" t="s">
        <v>1825</v>
      </c>
      <c r="C760" s="100" t="s">
        <v>1826</v>
      </c>
      <c r="D760" s="100" t="s">
        <v>128</v>
      </c>
      <c r="E760" s="100">
        <v>1</v>
      </c>
      <c r="F760" s="103" t="s">
        <v>403</v>
      </c>
      <c r="G760" s="17" t="str">
        <f>VLOOKUP(F760,syozoku!$A$2:$B$90,2,FALSE)</f>
        <v>074800</v>
      </c>
    </row>
    <row r="761" spans="1:7" ht="15" customHeight="1" x14ac:dyDescent="0.15">
      <c r="A761" s="99">
        <v>5715</v>
      </c>
      <c r="B761" s="100" t="s">
        <v>1827</v>
      </c>
      <c r="C761" s="100" t="s">
        <v>1828</v>
      </c>
      <c r="D761" s="100" t="s">
        <v>128</v>
      </c>
      <c r="E761" s="100">
        <v>1</v>
      </c>
      <c r="F761" s="103" t="s">
        <v>403</v>
      </c>
      <c r="G761" s="17" t="str">
        <f>VLOOKUP(F761,syozoku!$A$2:$B$90,2,FALSE)</f>
        <v>074800</v>
      </c>
    </row>
    <row r="762" spans="1:7" ht="15" customHeight="1" x14ac:dyDescent="0.15">
      <c r="A762" s="99">
        <v>5716</v>
      </c>
      <c r="B762" s="100" t="s">
        <v>1829</v>
      </c>
      <c r="C762" s="100" t="s">
        <v>751</v>
      </c>
      <c r="D762" s="100" t="s">
        <v>129</v>
      </c>
      <c r="E762" s="100">
        <v>2</v>
      </c>
      <c r="F762" s="103" t="s">
        <v>403</v>
      </c>
      <c r="G762" s="17" t="str">
        <f>VLOOKUP(F762,syozoku!$A$2:$B$90,2,FALSE)</f>
        <v>074800</v>
      </c>
    </row>
    <row r="763" spans="1:7" ht="15" customHeight="1" x14ac:dyDescent="0.15">
      <c r="A763" s="99">
        <v>5717</v>
      </c>
      <c r="B763" s="100" t="s">
        <v>1830</v>
      </c>
      <c r="C763" s="100" t="s">
        <v>752</v>
      </c>
      <c r="D763" s="100" t="s">
        <v>129</v>
      </c>
      <c r="E763" s="100">
        <v>2</v>
      </c>
      <c r="F763" s="103" t="s">
        <v>403</v>
      </c>
      <c r="G763" s="17" t="str">
        <f>VLOOKUP(F763,syozoku!$A$2:$B$90,2,FALSE)</f>
        <v>074800</v>
      </c>
    </row>
    <row r="764" spans="1:7" ht="15" customHeight="1" x14ac:dyDescent="0.15">
      <c r="A764" s="99">
        <v>5718</v>
      </c>
      <c r="B764" s="100" t="s">
        <v>1831</v>
      </c>
      <c r="C764" s="100" t="s">
        <v>755</v>
      </c>
      <c r="D764" s="100" t="s">
        <v>129</v>
      </c>
      <c r="E764" s="100">
        <v>2</v>
      </c>
      <c r="F764" s="103" t="s">
        <v>403</v>
      </c>
      <c r="G764" s="17" t="str">
        <f>VLOOKUP(F764,syozoku!$A$2:$B$90,2,FALSE)</f>
        <v>074800</v>
      </c>
    </row>
    <row r="765" spans="1:7" ht="15" customHeight="1" x14ac:dyDescent="0.15">
      <c r="A765" s="99">
        <v>5719</v>
      </c>
      <c r="B765" s="100" t="s">
        <v>1832</v>
      </c>
      <c r="C765" s="100" t="s">
        <v>753</v>
      </c>
      <c r="D765" s="100" t="s">
        <v>129</v>
      </c>
      <c r="E765" s="100">
        <v>2</v>
      </c>
      <c r="F765" s="103" t="s">
        <v>403</v>
      </c>
      <c r="G765" s="17" t="str">
        <f>VLOOKUP(F765,syozoku!$A$2:$B$90,2,FALSE)</f>
        <v>074800</v>
      </c>
    </row>
    <row r="766" spans="1:7" ht="15" customHeight="1" x14ac:dyDescent="0.15">
      <c r="A766" s="99">
        <v>5720</v>
      </c>
      <c r="B766" s="100" t="s">
        <v>1833</v>
      </c>
      <c r="C766" s="100" t="s">
        <v>723</v>
      </c>
      <c r="D766" s="100" t="s">
        <v>128</v>
      </c>
      <c r="E766" s="100">
        <v>1</v>
      </c>
      <c r="F766" s="103" t="s">
        <v>717</v>
      </c>
      <c r="G766" s="17" t="str">
        <f>VLOOKUP(F766,syozoku!$A$2:$B$90,2,FALSE)</f>
        <v>073300</v>
      </c>
    </row>
    <row r="767" spans="1:7" ht="15" customHeight="1" x14ac:dyDescent="0.15">
      <c r="A767" s="99">
        <v>5721</v>
      </c>
      <c r="B767" s="100" t="s">
        <v>1834</v>
      </c>
      <c r="C767" s="100" t="s">
        <v>721</v>
      </c>
      <c r="D767" s="100" t="s">
        <v>128</v>
      </c>
      <c r="E767" s="100">
        <v>1</v>
      </c>
      <c r="F767" s="103" t="s">
        <v>717</v>
      </c>
      <c r="G767" s="17" t="str">
        <f>VLOOKUP(F767,syozoku!$A$2:$B$90,2,FALSE)</f>
        <v>073300</v>
      </c>
    </row>
    <row r="768" spans="1:7" ht="15" customHeight="1" x14ac:dyDescent="0.15">
      <c r="A768" s="99">
        <v>5722</v>
      </c>
      <c r="B768" s="100" t="s">
        <v>1835</v>
      </c>
      <c r="C768" s="100" t="s">
        <v>724</v>
      </c>
      <c r="D768" s="100" t="s">
        <v>128</v>
      </c>
      <c r="E768" s="100">
        <v>1</v>
      </c>
      <c r="F768" s="103" t="s">
        <v>717</v>
      </c>
      <c r="G768" s="17" t="str">
        <f>VLOOKUP(F768,syozoku!$A$2:$B$90,2,FALSE)</f>
        <v>073300</v>
      </c>
    </row>
    <row r="769" spans="1:7" ht="15" customHeight="1" x14ac:dyDescent="0.15">
      <c r="A769" s="99">
        <v>5723</v>
      </c>
      <c r="B769" s="100" t="s">
        <v>1836</v>
      </c>
      <c r="C769" s="100" t="s">
        <v>718</v>
      </c>
      <c r="D769" s="100" t="s">
        <v>128</v>
      </c>
      <c r="E769" s="100">
        <v>1</v>
      </c>
      <c r="F769" s="103" t="s">
        <v>717</v>
      </c>
      <c r="G769" s="17" t="str">
        <f>VLOOKUP(F769,syozoku!$A$2:$B$90,2,FALSE)</f>
        <v>073300</v>
      </c>
    </row>
    <row r="770" spans="1:7" ht="15" customHeight="1" x14ac:dyDescent="0.15">
      <c r="A770" s="99">
        <v>5724</v>
      </c>
      <c r="B770" s="100" t="s">
        <v>1837</v>
      </c>
      <c r="C770" s="100" t="s">
        <v>719</v>
      </c>
      <c r="D770" s="100" t="s">
        <v>128</v>
      </c>
      <c r="E770" s="100">
        <v>1</v>
      </c>
      <c r="F770" s="103" t="s">
        <v>717</v>
      </c>
      <c r="G770" s="17" t="str">
        <f>VLOOKUP(F770,syozoku!$A$2:$B$90,2,FALSE)</f>
        <v>073300</v>
      </c>
    </row>
    <row r="771" spans="1:7" ht="15" customHeight="1" x14ac:dyDescent="0.15">
      <c r="A771" s="99">
        <v>5725</v>
      </c>
      <c r="B771" s="100" t="s">
        <v>1838</v>
      </c>
      <c r="C771" s="100" t="s">
        <v>720</v>
      </c>
      <c r="D771" s="100" t="s">
        <v>128</v>
      </c>
      <c r="E771" s="100">
        <v>1</v>
      </c>
      <c r="F771" s="103" t="s">
        <v>717</v>
      </c>
      <c r="G771" s="17" t="str">
        <f>VLOOKUP(F771,syozoku!$A$2:$B$90,2,FALSE)</f>
        <v>073300</v>
      </c>
    </row>
    <row r="772" spans="1:7" ht="15" customHeight="1" x14ac:dyDescent="0.15">
      <c r="A772" s="99">
        <v>5726</v>
      </c>
      <c r="B772" s="100" t="s">
        <v>1839</v>
      </c>
      <c r="C772" s="100" t="s">
        <v>725</v>
      </c>
      <c r="D772" s="100" t="s">
        <v>128</v>
      </c>
      <c r="E772" s="100">
        <v>1</v>
      </c>
      <c r="F772" s="103" t="s">
        <v>717</v>
      </c>
      <c r="G772" s="17" t="str">
        <f>VLOOKUP(F772,syozoku!$A$2:$B$90,2,FALSE)</f>
        <v>073300</v>
      </c>
    </row>
    <row r="773" spans="1:7" ht="15" customHeight="1" x14ac:dyDescent="0.15">
      <c r="A773" s="99">
        <v>5727</v>
      </c>
      <c r="B773" s="100" t="s">
        <v>1840</v>
      </c>
      <c r="C773" s="100" t="s">
        <v>722</v>
      </c>
      <c r="D773" s="100" t="s">
        <v>128</v>
      </c>
      <c r="E773" s="100">
        <v>1</v>
      </c>
      <c r="F773" s="103" t="s">
        <v>717</v>
      </c>
      <c r="G773" s="17" t="str">
        <f>VLOOKUP(F773,syozoku!$A$2:$B$90,2,FALSE)</f>
        <v>073300</v>
      </c>
    </row>
    <row r="774" spans="1:7" ht="15" customHeight="1" x14ac:dyDescent="0.15">
      <c r="A774" s="99">
        <v>5728</v>
      </c>
      <c r="B774" s="100" t="s">
        <v>1841</v>
      </c>
      <c r="C774" s="100" t="s">
        <v>732</v>
      </c>
      <c r="D774" s="100" t="s">
        <v>129</v>
      </c>
      <c r="E774" s="100">
        <v>2</v>
      </c>
      <c r="F774" s="103" t="s">
        <v>717</v>
      </c>
      <c r="G774" s="17" t="str">
        <f>VLOOKUP(F774,syozoku!$A$2:$B$90,2,FALSE)</f>
        <v>073300</v>
      </c>
    </row>
    <row r="775" spans="1:7" ht="15" customHeight="1" x14ac:dyDescent="0.15">
      <c r="A775" s="99">
        <v>5729</v>
      </c>
      <c r="B775" s="100" t="s">
        <v>1842</v>
      </c>
      <c r="C775" s="100" t="s">
        <v>733</v>
      </c>
      <c r="D775" s="100" t="s">
        <v>129</v>
      </c>
      <c r="E775" s="100">
        <v>2</v>
      </c>
      <c r="F775" s="103" t="s">
        <v>717</v>
      </c>
      <c r="G775" s="17" t="str">
        <f>VLOOKUP(F775,syozoku!$A$2:$B$90,2,FALSE)</f>
        <v>073300</v>
      </c>
    </row>
    <row r="776" spans="1:7" ht="15" customHeight="1" x14ac:dyDescent="0.15">
      <c r="A776" s="99">
        <v>5730</v>
      </c>
      <c r="B776" s="100" t="s">
        <v>1843</v>
      </c>
      <c r="C776" s="100" t="s">
        <v>736</v>
      </c>
      <c r="D776" s="100" t="s">
        <v>129</v>
      </c>
      <c r="E776" s="100">
        <v>2</v>
      </c>
      <c r="F776" s="103" t="s">
        <v>717</v>
      </c>
      <c r="G776" s="17" t="str">
        <f>VLOOKUP(F776,syozoku!$A$2:$B$90,2,FALSE)</f>
        <v>073300</v>
      </c>
    </row>
    <row r="777" spans="1:7" ht="15" customHeight="1" x14ac:dyDescent="0.15">
      <c r="A777" s="99">
        <v>5731</v>
      </c>
      <c r="B777" s="100" t="s">
        <v>1844</v>
      </c>
      <c r="C777" s="100" t="s">
        <v>735</v>
      </c>
      <c r="D777" s="100" t="s">
        <v>129</v>
      </c>
      <c r="E777" s="100">
        <v>2</v>
      </c>
      <c r="F777" s="103" t="s">
        <v>717</v>
      </c>
      <c r="G777" s="17" t="str">
        <f>VLOOKUP(F777,syozoku!$A$2:$B$90,2,FALSE)</f>
        <v>073300</v>
      </c>
    </row>
    <row r="778" spans="1:7" ht="15" customHeight="1" x14ac:dyDescent="0.15">
      <c r="A778" s="99">
        <v>5732</v>
      </c>
      <c r="B778" s="100" t="s">
        <v>1845</v>
      </c>
      <c r="C778" s="100" t="s">
        <v>734</v>
      </c>
      <c r="D778" s="100" t="s">
        <v>129</v>
      </c>
      <c r="E778" s="100">
        <v>2</v>
      </c>
      <c r="F778" s="103" t="s">
        <v>717</v>
      </c>
      <c r="G778" s="17" t="str">
        <f>VLOOKUP(F778,syozoku!$A$2:$B$90,2,FALSE)</f>
        <v>073300</v>
      </c>
    </row>
    <row r="779" spans="1:7" ht="15" customHeight="1" x14ac:dyDescent="0.15">
      <c r="A779" s="99">
        <v>5733</v>
      </c>
      <c r="B779" s="100" t="s">
        <v>1846</v>
      </c>
      <c r="C779" s="100" t="s">
        <v>731</v>
      </c>
      <c r="D779" s="100" t="s">
        <v>129</v>
      </c>
      <c r="E779" s="100">
        <v>2</v>
      </c>
      <c r="F779" s="103" t="s">
        <v>717</v>
      </c>
      <c r="G779" s="17" t="str">
        <f>VLOOKUP(F779,syozoku!$A$2:$B$90,2,FALSE)</f>
        <v>073300</v>
      </c>
    </row>
    <row r="780" spans="1:7" ht="15" customHeight="1" x14ac:dyDescent="0.15">
      <c r="A780" s="99">
        <v>5734</v>
      </c>
      <c r="B780" s="100" t="s">
        <v>1847</v>
      </c>
      <c r="C780" s="100" t="s">
        <v>204</v>
      </c>
      <c r="D780" s="100" t="s">
        <v>129</v>
      </c>
      <c r="E780" s="100">
        <v>2</v>
      </c>
      <c r="F780" s="103" t="s">
        <v>717</v>
      </c>
      <c r="G780" s="17" t="str">
        <f>VLOOKUP(F780,syozoku!$A$2:$B$90,2,FALSE)</f>
        <v>073300</v>
      </c>
    </row>
    <row r="781" spans="1:7" ht="15" customHeight="1" x14ac:dyDescent="0.15">
      <c r="A781" s="99">
        <v>5735</v>
      </c>
      <c r="B781" s="100" t="s">
        <v>1848</v>
      </c>
      <c r="C781" s="100" t="s">
        <v>728</v>
      </c>
      <c r="D781" s="100" t="s">
        <v>128</v>
      </c>
      <c r="E781" s="100">
        <v>1</v>
      </c>
      <c r="F781" s="103" t="s">
        <v>717</v>
      </c>
      <c r="G781" s="17" t="str">
        <f>VLOOKUP(F781,syozoku!$A$2:$B$90,2,FALSE)</f>
        <v>073300</v>
      </c>
    </row>
    <row r="782" spans="1:7" ht="15" customHeight="1" x14ac:dyDescent="0.15">
      <c r="A782" s="99">
        <v>5736</v>
      </c>
      <c r="B782" s="100" t="s">
        <v>1849</v>
      </c>
      <c r="C782" s="100" t="s">
        <v>726</v>
      </c>
      <c r="D782" s="100" t="s">
        <v>128</v>
      </c>
      <c r="E782" s="100">
        <v>1</v>
      </c>
      <c r="F782" s="103" t="s">
        <v>717</v>
      </c>
      <c r="G782" s="17" t="str">
        <f>VLOOKUP(F782,syozoku!$A$2:$B$90,2,FALSE)</f>
        <v>073300</v>
      </c>
    </row>
    <row r="783" spans="1:7" ht="15" customHeight="1" x14ac:dyDescent="0.15">
      <c r="A783" s="99">
        <v>5737</v>
      </c>
      <c r="B783" s="100" t="s">
        <v>1850</v>
      </c>
      <c r="C783" s="100" t="s">
        <v>729</v>
      </c>
      <c r="D783" s="100" t="s">
        <v>128</v>
      </c>
      <c r="E783" s="100">
        <v>1</v>
      </c>
      <c r="F783" s="103" t="s">
        <v>717</v>
      </c>
      <c r="G783" s="17" t="str">
        <f>VLOOKUP(F783,syozoku!$A$2:$B$90,2,FALSE)</f>
        <v>073300</v>
      </c>
    </row>
    <row r="784" spans="1:7" ht="15" customHeight="1" x14ac:dyDescent="0.15">
      <c r="A784" s="99">
        <v>5738</v>
      </c>
      <c r="B784" s="100" t="s">
        <v>1851</v>
      </c>
      <c r="C784" s="100" t="s">
        <v>730</v>
      </c>
      <c r="D784" s="100" t="s">
        <v>128</v>
      </c>
      <c r="E784" s="100">
        <v>1</v>
      </c>
      <c r="F784" s="103" t="s">
        <v>717</v>
      </c>
      <c r="G784" s="17" t="str">
        <f>VLOOKUP(F784,syozoku!$A$2:$B$90,2,FALSE)</f>
        <v>073300</v>
      </c>
    </row>
    <row r="785" spans="1:7" ht="15" customHeight="1" x14ac:dyDescent="0.15">
      <c r="A785" s="99">
        <v>5739</v>
      </c>
      <c r="B785" s="100" t="s">
        <v>1852</v>
      </c>
      <c r="C785" s="100" t="s">
        <v>727</v>
      </c>
      <c r="D785" s="100" t="s">
        <v>128</v>
      </c>
      <c r="E785" s="100">
        <v>1</v>
      </c>
      <c r="F785" s="103" t="s">
        <v>717</v>
      </c>
      <c r="G785" s="17" t="str">
        <f>VLOOKUP(F785,syozoku!$A$2:$B$90,2,FALSE)</f>
        <v>073300</v>
      </c>
    </row>
    <row r="786" spans="1:7" ht="15" customHeight="1" x14ac:dyDescent="0.15">
      <c r="A786" s="99">
        <v>5740</v>
      </c>
      <c r="B786" s="100" t="s">
        <v>1853</v>
      </c>
      <c r="C786" s="100" t="s">
        <v>744</v>
      </c>
      <c r="D786" s="100" t="s">
        <v>129</v>
      </c>
      <c r="E786" s="100">
        <v>2</v>
      </c>
      <c r="F786" s="103" t="s">
        <v>717</v>
      </c>
      <c r="G786" s="17" t="str">
        <f>VLOOKUP(F786,syozoku!$A$2:$B$90,2,FALSE)</f>
        <v>073300</v>
      </c>
    </row>
    <row r="787" spans="1:7" ht="15" customHeight="1" x14ac:dyDescent="0.15">
      <c r="A787" s="99">
        <v>5741</v>
      </c>
      <c r="B787" s="100" t="s">
        <v>1854</v>
      </c>
      <c r="C787" s="100" t="s">
        <v>743</v>
      </c>
      <c r="D787" s="100" t="s">
        <v>129</v>
      </c>
      <c r="E787" s="100">
        <v>2</v>
      </c>
      <c r="F787" s="103" t="s">
        <v>717</v>
      </c>
      <c r="G787" s="17" t="str">
        <f>VLOOKUP(F787,syozoku!$A$2:$B$90,2,FALSE)</f>
        <v>073300</v>
      </c>
    </row>
    <row r="788" spans="1:7" ht="15" customHeight="1" x14ac:dyDescent="0.15">
      <c r="A788" s="99">
        <v>5742</v>
      </c>
      <c r="B788" s="100" t="s">
        <v>1855</v>
      </c>
      <c r="C788" s="100" t="s">
        <v>737</v>
      </c>
      <c r="D788" s="100" t="s">
        <v>129</v>
      </c>
      <c r="E788" s="100">
        <v>2</v>
      </c>
      <c r="F788" s="103" t="s">
        <v>717</v>
      </c>
      <c r="G788" s="17" t="str">
        <f>VLOOKUP(F788,syozoku!$A$2:$B$90,2,FALSE)</f>
        <v>073300</v>
      </c>
    </row>
    <row r="789" spans="1:7" ht="15" customHeight="1" x14ac:dyDescent="0.15">
      <c r="A789" s="99">
        <v>5743</v>
      </c>
      <c r="B789" s="100" t="s">
        <v>1856</v>
      </c>
      <c r="C789" s="100" t="s">
        <v>738</v>
      </c>
      <c r="D789" s="100" t="s">
        <v>129</v>
      </c>
      <c r="E789" s="100">
        <v>2</v>
      </c>
      <c r="F789" s="103" t="s">
        <v>717</v>
      </c>
      <c r="G789" s="17" t="str">
        <f>VLOOKUP(F789,syozoku!$A$2:$B$90,2,FALSE)</f>
        <v>073300</v>
      </c>
    </row>
    <row r="790" spans="1:7" ht="15" customHeight="1" x14ac:dyDescent="0.15">
      <c r="A790" s="99">
        <v>5744</v>
      </c>
      <c r="B790" s="100" t="s">
        <v>1857</v>
      </c>
      <c r="C790" s="100" t="s">
        <v>739</v>
      </c>
      <c r="D790" s="100" t="s">
        <v>129</v>
      </c>
      <c r="E790" s="100">
        <v>2</v>
      </c>
      <c r="F790" s="103" t="s">
        <v>717</v>
      </c>
      <c r="G790" s="17" t="str">
        <f>VLOOKUP(F790,syozoku!$A$2:$B$90,2,FALSE)</f>
        <v>073300</v>
      </c>
    </row>
    <row r="791" spans="1:7" ht="15" customHeight="1" x14ac:dyDescent="0.15">
      <c r="A791" s="99">
        <v>5745</v>
      </c>
      <c r="B791" s="100" t="s">
        <v>1858</v>
      </c>
      <c r="C791" s="100" t="s">
        <v>741</v>
      </c>
      <c r="D791" s="100" t="s">
        <v>129</v>
      </c>
      <c r="E791" s="100">
        <v>2</v>
      </c>
      <c r="F791" s="103" t="s">
        <v>717</v>
      </c>
      <c r="G791" s="17" t="str">
        <f>VLOOKUP(F791,syozoku!$A$2:$B$90,2,FALSE)</f>
        <v>073300</v>
      </c>
    </row>
    <row r="792" spans="1:7" ht="15" customHeight="1" x14ac:dyDescent="0.15">
      <c r="A792" s="99">
        <v>5746</v>
      </c>
      <c r="B792" s="100" t="s">
        <v>1859</v>
      </c>
      <c r="C792" s="100" t="s">
        <v>742</v>
      </c>
      <c r="D792" s="100" t="s">
        <v>129</v>
      </c>
      <c r="E792" s="100">
        <v>2</v>
      </c>
      <c r="F792" s="103" t="s">
        <v>717</v>
      </c>
      <c r="G792" s="17" t="str">
        <f>VLOOKUP(F792,syozoku!$A$2:$B$90,2,FALSE)</f>
        <v>073300</v>
      </c>
    </row>
    <row r="793" spans="1:7" ht="15" customHeight="1" x14ac:dyDescent="0.15">
      <c r="A793" s="99">
        <v>5747</v>
      </c>
      <c r="B793" s="100" t="s">
        <v>1860</v>
      </c>
      <c r="C793" s="100" t="s">
        <v>740</v>
      </c>
      <c r="D793" s="100" t="s">
        <v>129</v>
      </c>
      <c r="E793" s="100">
        <v>2</v>
      </c>
      <c r="F793" s="103" t="s">
        <v>717</v>
      </c>
      <c r="G793" s="17" t="str">
        <f>VLOOKUP(F793,syozoku!$A$2:$B$90,2,FALSE)</f>
        <v>073300</v>
      </c>
    </row>
    <row r="794" spans="1:7" ht="15" customHeight="1" x14ac:dyDescent="0.15">
      <c r="A794" s="99">
        <v>5748</v>
      </c>
      <c r="B794" s="100" t="s">
        <v>1861</v>
      </c>
      <c r="C794" s="100" t="s">
        <v>1862</v>
      </c>
      <c r="D794" s="100" t="s">
        <v>128</v>
      </c>
      <c r="E794" s="100">
        <v>1</v>
      </c>
      <c r="F794" s="103" t="s">
        <v>717</v>
      </c>
      <c r="G794" s="17" t="str">
        <f>VLOOKUP(F794,syozoku!$A$2:$B$90,2,FALSE)</f>
        <v>073300</v>
      </c>
    </row>
    <row r="795" spans="1:7" ht="15" customHeight="1" x14ac:dyDescent="0.15">
      <c r="A795" s="99">
        <v>5749</v>
      </c>
      <c r="B795" s="100" t="s">
        <v>1863</v>
      </c>
      <c r="C795" s="100" t="s">
        <v>1864</v>
      </c>
      <c r="D795" s="100" t="s">
        <v>128</v>
      </c>
      <c r="E795" s="100">
        <v>1</v>
      </c>
      <c r="F795" s="103" t="s">
        <v>717</v>
      </c>
      <c r="G795" s="17" t="str">
        <f>VLOOKUP(F795,syozoku!$A$2:$B$90,2,FALSE)</f>
        <v>073300</v>
      </c>
    </row>
    <row r="796" spans="1:7" ht="15" customHeight="1" x14ac:dyDescent="0.15">
      <c r="A796" s="99">
        <v>5750</v>
      </c>
      <c r="B796" s="100" t="s">
        <v>1865</v>
      </c>
      <c r="C796" s="100" t="s">
        <v>1866</v>
      </c>
      <c r="D796" s="100" t="s">
        <v>128</v>
      </c>
      <c r="E796" s="100">
        <v>1</v>
      </c>
      <c r="F796" s="103" t="s">
        <v>717</v>
      </c>
      <c r="G796" s="17" t="str">
        <f>VLOOKUP(F796,syozoku!$A$2:$B$90,2,FALSE)</f>
        <v>073300</v>
      </c>
    </row>
    <row r="797" spans="1:7" ht="15" customHeight="1" x14ac:dyDescent="0.15">
      <c r="A797" s="99">
        <v>5751</v>
      </c>
      <c r="B797" s="100" t="s">
        <v>1867</v>
      </c>
      <c r="C797" s="100" t="s">
        <v>1868</v>
      </c>
      <c r="D797" s="100" t="s">
        <v>128</v>
      </c>
      <c r="E797" s="100">
        <v>1</v>
      </c>
      <c r="F797" s="103" t="s">
        <v>717</v>
      </c>
      <c r="G797" s="17" t="str">
        <f>VLOOKUP(F797,syozoku!$A$2:$B$90,2,FALSE)</f>
        <v>073300</v>
      </c>
    </row>
    <row r="798" spans="1:7" ht="15" customHeight="1" x14ac:dyDescent="0.15">
      <c r="A798" s="99">
        <v>5752</v>
      </c>
      <c r="B798" s="100" t="s">
        <v>1869</v>
      </c>
      <c r="C798" s="100" t="s">
        <v>1870</v>
      </c>
      <c r="D798" s="100" t="s">
        <v>128</v>
      </c>
      <c r="E798" s="100">
        <v>1</v>
      </c>
      <c r="F798" s="103" t="s">
        <v>717</v>
      </c>
      <c r="G798" s="17" t="str">
        <f>VLOOKUP(F798,syozoku!$A$2:$B$90,2,FALSE)</f>
        <v>073300</v>
      </c>
    </row>
    <row r="799" spans="1:7" ht="15" customHeight="1" x14ac:dyDescent="0.15">
      <c r="A799" s="99">
        <v>5753</v>
      </c>
      <c r="B799" s="100" t="s">
        <v>1871</v>
      </c>
      <c r="C799" s="100" t="s">
        <v>1872</v>
      </c>
      <c r="D799" s="100" t="s">
        <v>128</v>
      </c>
      <c r="E799" s="100">
        <v>1</v>
      </c>
      <c r="F799" s="103" t="s">
        <v>717</v>
      </c>
      <c r="G799" s="17" t="str">
        <f>VLOOKUP(F799,syozoku!$A$2:$B$90,2,FALSE)</f>
        <v>073300</v>
      </c>
    </row>
    <row r="800" spans="1:7" ht="15" customHeight="1" x14ac:dyDescent="0.15">
      <c r="A800" s="99">
        <v>5754</v>
      </c>
      <c r="B800" s="100" t="s">
        <v>1873</v>
      </c>
      <c r="C800" s="100" t="s">
        <v>1874</v>
      </c>
      <c r="D800" s="100" t="s">
        <v>128</v>
      </c>
      <c r="E800" s="100">
        <v>1</v>
      </c>
      <c r="F800" s="103" t="s">
        <v>717</v>
      </c>
      <c r="G800" s="17" t="str">
        <f>VLOOKUP(F800,syozoku!$A$2:$B$90,2,FALSE)</f>
        <v>073300</v>
      </c>
    </row>
    <row r="801" spans="1:7" ht="15" customHeight="1" x14ac:dyDescent="0.15">
      <c r="A801" s="99">
        <v>5755</v>
      </c>
      <c r="B801" s="100" t="s">
        <v>1875</v>
      </c>
      <c r="C801" s="100" t="s">
        <v>1876</v>
      </c>
      <c r="D801" s="100" t="s">
        <v>129</v>
      </c>
      <c r="E801" s="100">
        <v>2</v>
      </c>
      <c r="F801" s="103" t="s">
        <v>717</v>
      </c>
      <c r="G801" s="17" t="str">
        <f>VLOOKUP(F801,syozoku!$A$2:$B$90,2,FALSE)</f>
        <v>073300</v>
      </c>
    </row>
    <row r="802" spans="1:7" ht="15" customHeight="1" x14ac:dyDescent="0.15">
      <c r="A802" s="99">
        <v>5756</v>
      </c>
      <c r="B802" s="100" t="s">
        <v>1877</v>
      </c>
      <c r="C802" s="100" t="s">
        <v>1878</v>
      </c>
      <c r="D802" s="100" t="s">
        <v>129</v>
      </c>
      <c r="E802" s="100">
        <v>2</v>
      </c>
      <c r="F802" s="103" t="s">
        <v>717</v>
      </c>
      <c r="G802" s="17" t="str">
        <f>VLOOKUP(F802,syozoku!$A$2:$B$90,2,FALSE)</f>
        <v>073300</v>
      </c>
    </row>
    <row r="803" spans="1:7" ht="15" customHeight="1" x14ac:dyDescent="0.15">
      <c r="A803" s="99">
        <v>5757</v>
      </c>
      <c r="B803" s="100" t="s">
        <v>1879</v>
      </c>
      <c r="C803" s="100" t="s">
        <v>1880</v>
      </c>
      <c r="D803" s="100" t="s">
        <v>129</v>
      </c>
      <c r="E803" s="100">
        <v>2</v>
      </c>
      <c r="F803" s="103" t="s">
        <v>717</v>
      </c>
      <c r="G803" s="17" t="str">
        <f>VLOOKUP(F803,syozoku!$A$2:$B$90,2,FALSE)</f>
        <v>073300</v>
      </c>
    </row>
    <row r="804" spans="1:7" ht="15" customHeight="1" x14ac:dyDescent="0.15">
      <c r="A804" s="99">
        <v>5758</v>
      </c>
      <c r="B804" s="100" t="s">
        <v>1881</v>
      </c>
      <c r="C804" s="100" t="s">
        <v>1882</v>
      </c>
      <c r="D804" s="100" t="s">
        <v>129</v>
      </c>
      <c r="E804" s="100">
        <v>2</v>
      </c>
      <c r="F804" s="103" t="s">
        <v>717</v>
      </c>
      <c r="G804" s="17" t="str">
        <f>VLOOKUP(F804,syozoku!$A$2:$B$90,2,FALSE)</f>
        <v>073300</v>
      </c>
    </row>
    <row r="805" spans="1:7" ht="15" customHeight="1" x14ac:dyDescent="0.15">
      <c r="A805" s="99">
        <v>5759</v>
      </c>
      <c r="B805" s="100" t="s">
        <v>1883</v>
      </c>
      <c r="C805" s="100" t="s">
        <v>206</v>
      </c>
      <c r="D805" s="100" t="s">
        <v>129</v>
      </c>
      <c r="E805" s="100">
        <v>2</v>
      </c>
      <c r="F805" s="103" t="s">
        <v>717</v>
      </c>
      <c r="G805" s="17" t="str">
        <f>VLOOKUP(F805,syozoku!$A$2:$B$90,2,FALSE)</f>
        <v>073300</v>
      </c>
    </row>
    <row r="806" spans="1:7" ht="15" customHeight="1" x14ac:dyDescent="0.15">
      <c r="A806" s="99">
        <v>5760</v>
      </c>
      <c r="B806" s="100" t="s">
        <v>1884</v>
      </c>
      <c r="C806" s="100" t="s">
        <v>1885</v>
      </c>
      <c r="D806" s="100" t="s">
        <v>129</v>
      </c>
      <c r="E806" s="100">
        <v>2</v>
      </c>
      <c r="F806" s="103" t="s">
        <v>717</v>
      </c>
      <c r="G806" s="17" t="str">
        <f>VLOOKUP(F806,syozoku!$A$2:$B$90,2,FALSE)</f>
        <v>073300</v>
      </c>
    </row>
    <row r="807" spans="1:7" ht="15" customHeight="1" x14ac:dyDescent="0.15">
      <c r="A807" s="99">
        <v>5761</v>
      </c>
      <c r="B807" s="100" t="s">
        <v>1886</v>
      </c>
      <c r="C807" s="100" t="s">
        <v>754</v>
      </c>
      <c r="D807" s="100" t="s">
        <v>129</v>
      </c>
      <c r="E807" s="100">
        <v>2</v>
      </c>
      <c r="F807" s="103" t="s">
        <v>403</v>
      </c>
      <c r="G807" s="17" t="str">
        <f>VLOOKUP(F807,syozoku!$A$2:$B$90,2,FALSE)</f>
        <v>074800</v>
      </c>
    </row>
    <row r="808" spans="1:7" ht="15" customHeight="1" x14ac:dyDescent="0.15">
      <c r="A808" s="99">
        <v>5762</v>
      </c>
      <c r="B808" s="100" t="s">
        <v>1887</v>
      </c>
      <c r="C808" s="100" t="s">
        <v>756</v>
      </c>
      <c r="D808" s="100" t="s">
        <v>129</v>
      </c>
      <c r="E808" s="100">
        <v>2</v>
      </c>
      <c r="F808" s="103" t="s">
        <v>403</v>
      </c>
      <c r="G808" s="17" t="str">
        <f>VLOOKUP(F808,syozoku!$A$2:$B$90,2,FALSE)</f>
        <v>074800</v>
      </c>
    </row>
    <row r="809" spans="1:7" ht="15" customHeight="1" x14ac:dyDescent="0.15">
      <c r="A809" s="99">
        <v>5763</v>
      </c>
      <c r="B809" s="100" t="s">
        <v>1888</v>
      </c>
      <c r="C809" s="100" t="s">
        <v>820</v>
      </c>
      <c r="D809" s="100" t="s">
        <v>128</v>
      </c>
      <c r="E809" s="100">
        <v>1</v>
      </c>
      <c r="F809" s="103" t="s">
        <v>818</v>
      </c>
      <c r="G809" s="17" t="str">
        <f>VLOOKUP(F809,syozoku!$A$2:$B$90,2,FALSE)</f>
        <v>071700</v>
      </c>
    </row>
    <row r="810" spans="1:7" ht="15" customHeight="1" x14ac:dyDescent="0.15">
      <c r="A810" s="99">
        <v>5764</v>
      </c>
      <c r="B810" s="100" t="s">
        <v>1889</v>
      </c>
      <c r="C810" s="100" t="s">
        <v>829</v>
      </c>
      <c r="D810" s="100" t="s">
        <v>129</v>
      </c>
      <c r="E810" s="100">
        <v>2</v>
      </c>
      <c r="F810" s="103" t="s">
        <v>818</v>
      </c>
      <c r="G810" s="17" t="str">
        <f>VLOOKUP(F810,syozoku!$A$2:$B$90,2,FALSE)</f>
        <v>071700</v>
      </c>
    </row>
    <row r="811" spans="1:7" ht="15" customHeight="1" x14ac:dyDescent="0.15">
      <c r="A811" s="99">
        <v>5765</v>
      </c>
      <c r="B811" s="100" t="s">
        <v>1890</v>
      </c>
      <c r="C811" s="100" t="s">
        <v>831</v>
      </c>
      <c r="D811" s="100" t="s">
        <v>129</v>
      </c>
      <c r="E811" s="100">
        <v>2</v>
      </c>
      <c r="F811" s="103" t="s">
        <v>818</v>
      </c>
      <c r="G811" s="17" t="str">
        <f>VLOOKUP(F811,syozoku!$A$2:$B$90,2,FALSE)</f>
        <v>071700</v>
      </c>
    </row>
    <row r="812" spans="1:7" ht="15" customHeight="1" x14ac:dyDescent="0.15">
      <c r="A812" s="99">
        <v>5766</v>
      </c>
      <c r="B812" s="100" t="s">
        <v>1891</v>
      </c>
      <c r="C812" s="100" t="s">
        <v>833</v>
      </c>
      <c r="D812" s="100" t="s">
        <v>129</v>
      </c>
      <c r="E812" s="100">
        <v>2</v>
      </c>
      <c r="F812" s="103" t="s">
        <v>818</v>
      </c>
      <c r="G812" s="17" t="str">
        <f>VLOOKUP(F812,syozoku!$A$2:$B$90,2,FALSE)</f>
        <v>071700</v>
      </c>
    </row>
    <row r="813" spans="1:7" ht="15" customHeight="1" x14ac:dyDescent="0.15">
      <c r="A813" s="99">
        <v>5767</v>
      </c>
      <c r="B813" s="100" t="s">
        <v>1892</v>
      </c>
      <c r="C813" s="100" t="s">
        <v>830</v>
      </c>
      <c r="D813" s="100" t="s">
        <v>129</v>
      </c>
      <c r="E813" s="100">
        <v>2</v>
      </c>
      <c r="F813" s="103" t="s">
        <v>818</v>
      </c>
      <c r="G813" s="17" t="str">
        <f>VLOOKUP(F813,syozoku!$A$2:$B$90,2,FALSE)</f>
        <v>071700</v>
      </c>
    </row>
    <row r="814" spans="1:7" ht="15" customHeight="1" x14ac:dyDescent="0.15">
      <c r="A814" s="99">
        <v>5768</v>
      </c>
      <c r="B814" s="100" t="s">
        <v>1893</v>
      </c>
      <c r="C814" s="100" t="s">
        <v>827</v>
      </c>
      <c r="D814" s="100" t="s">
        <v>129</v>
      </c>
      <c r="E814" s="100">
        <v>2</v>
      </c>
      <c r="F814" s="103" t="s">
        <v>818</v>
      </c>
      <c r="G814" s="17" t="str">
        <f>VLOOKUP(F814,syozoku!$A$2:$B$90,2,FALSE)</f>
        <v>071700</v>
      </c>
    </row>
    <row r="815" spans="1:7" ht="15" customHeight="1" x14ac:dyDescent="0.15">
      <c r="A815" s="99">
        <v>5769</v>
      </c>
      <c r="B815" s="100" t="s">
        <v>1894</v>
      </c>
      <c r="C815" s="100" t="s">
        <v>1895</v>
      </c>
      <c r="D815" s="100" t="s">
        <v>129</v>
      </c>
      <c r="E815" s="100">
        <v>2</v>
      </c>
      <c r="F815" s="103" t="s">
        <v>818</v>
      </c>
      <c r="G815" s="17" t="str">
        <f>VLOOKUP(F815,syozoku!$A$2:$B$90,2,FALSE)</f>
        <v>071700</v>
      </c>
    </row>
    <row r="816" spans="1:7" ht="15" customHeight="1" x14ac:dyDescent="0.15">
      <c r="A816" s="99">
        <v>5770</v>
      </c>
      <c r="B816" s="100" t="s">
        <v>1896</v>
      </c>
      <c r="C816" s="100" t="s">
        <v>821</v>
      </c>
      <c r="D816" s="100" t="s">
        <v>128</v>
      </c>
      <c r="E816" s="100">
        <v>1</v>
      </c>
      <c r="F816" s="103" t="s">
        <v>818</v>
      </c>
      <c r="G816" s="17" t="str">
        <f>VLOOKUP(F816,syozoku!$A$2:$B$90,2,FALSE)</f>
        <v>071700</v>
      </c>
    </row>
    <row r="817" spans="1:7" ht="15" customHeight="1" x14ac:dyDescent="0.15">
      <c r="A817" s="99">
        <v>5771</v>
      </c>
      <c r="B817" s="100" t="s">
        <v>1897</v>
      </c>
      <c r="C817" s="100" t="s">
        <v>826</v>
      </c>
      <c r="D817" s="100" t="s">
        <v>128</v>
      </c>
      <c r="E817" s="100">
        <v>1</v>
      </c>
      <c r="F817" s="103" t="s">
        <v>818</v>
      </c>
      <c r="G817" s="17" t="str">
        <f>VLOOKUP(F817,syozoku!$A$2:$B$90,2,FALSE)</f>
        <v>071700</v>
      </c>
    </row>
    <row r="818" spans="1:7" ht="15" customHeight="1" x14ac:dyDescent="0.15">
      <c r="A818" s="99">
        <v>5772</v>
      </c>
      <c r="B818" s="100" t="s">
        <v>1898</v>
      </c>
      <c r="C818" s="100" t="s">
        <v>822</v>
      </c>
      <c r="D818" s="100" t="s">
        <v>128</v>
      </c>
      <c r="E818" s="100">
        <v>1</v>
      </c>
      <c r="F818" s="103" t="s">
        <v>818</v>
      </c>
      <c r="G818" s="17" t="str">
        <f>VLOOKUP(F818,syozoku!$A$2:$B$90,2,FALSE)</f>
        <v>071700</v>
      </c>
    </row>
    <row r="819" spans="1:7" ht="15" customHeight="1" x14ac:dyDescent="0.15">
      <c r="A819" s="99">
        <v>5773</v>
      </c>
      <c r="B819" s="100" t="s">
        <v>1899</v>
      </c>
      <c r="C819" s="100" t="s">
        <v>823</v>
      </c>
      <c r="D819" s="100" t="s">
        <v>128</v>
      </c>
      <c r="E819" s="100">
        <v>1</v>
      </c>
      <c r="F819" s="103" t="s">
        <v>818</v>
      </c>
      <c r="G819" s="17" t="str">
        <f>VLOOKUP(F819,syozoku!$A$2:$B$90,2,FALSE)</f>
        <v>071700</v>
      </c>
    </row>
    <row r="820" spans="1:7" ht="15" customHeight="1" x14ac:dyDescent="0.15">
      <c r="A820" s="99">
        <v>5774</v>
      </c>
      <c r="B820" s="100" t="s">
        <v>1900</v>
      </c>
      <c r="C820" s="100" t="s">
        <v>824</v>
      </c>
      <c r="D820" s="100" t="s">
        <v>128</v>
      </c>
      <c r="E820" s="100">
        <v>1</v>
      </c>
      <c r="F820" s="103" t="s">
        <v>818</v>
      </c>
      <c r="G820" s="17" t="str">
        <f>VLOOKUP(F820,syozoku!$A$2:$B$90,2,FALSE)</f>
        <v>071700</v>
      </c>
    </row>
    <row r="821" spans="1:7" ht="15" customHeight="1" x14ac:dyDescent="0.15">
      <c r="A821" s="99">
        <v>5775</v>
      </c>
      <c r="B821" s="100" t="s">
        <v>1901</v>
      </c>
      <c r="C821" s="100" t="s">
        <v>825</v>
      </c>
      <c r="D821" s="100" t="s">
        <v>128</v>
      </c>
      <c r="E821" s="100">
        <v>1</v>
      </c>
      <c r="F821" s="103" t="s">
        <v>818</v>
      </c>
      <c r="G821" s="17" t="str">
        <f>VLOOKUP(F821,syozoku!$A$2:$B$90,2,FALSE)</f>
        <v>071700</v>
      </c>
    </row>
    <row r="822" spans="1:7" ht="15" customHeight="1" x14ac:dyDescent="0.15">
      <c r="A822" s="99">
        <v>5776</v>
      </c>
      <c r="B822" s="100" t="s">
        <v>1902</v>
      </c>
      <c r="C822" s="100" t="s">
        <v>1236</v>
      </c>
      <c r="D822" s="100" t="s">
        <v>128</v>
      </c>
      <c r="E822" s="100">
        <v>1</v>
      </c>
      <c r="F822" s="103" t="s">
        <v>818</v>
      </c>
      <c r="G822" s="17" t="str">
        <f>VLOOKUP(F822,syozoku!$A$2:$B$90,2,FALSE)</f>
        <v>071700</v>
      </c>
    </row>
    <row r="823" spans="1:7" ht="15" customHeight="1" x14ac:dyDescent="0.15">
      <c r="A823" s="99">
        <v>5777</v>
      </c>
      <c r="B823" s="100" t="s">
        <v>1903</v>
      </c>
      <c r="C823" s="100" t="s">
        <v>1904</v>
      </c>
      <c r="D823" s="100" t="s">
        <v>128</v>
      </c>
      <c r="E823" s="100">
        <v>1</v>
      </c>
      <c r="F823" s="103" t="s">
        <v>818</v>
      </c>
      <c r="G823" s="17" t="str">
        <f>VLOOKUP(F823,syozoku!$A$2:$B$90,2,FALSE)</f>
        <v>071700</v>
      </c>
    </row>
    <row r="824" spans="1:7" ht="15" customHeight="1" x14ac:dyDescent="0.15">
      <c r="A824" s="99">
        <v>5778</v>
      </c>
      <c r="B824" s="100" t="s">
        <v>1905</v>
      </c>
      <c r="C824" s="100" t="s">
        <v>138</v>
      </c>
      <c r="D824" s="100" t="s">
        <v>128</v>
      </c>
      <c r="E824" s="100">
        <v>1</v>
      </c>
      <c r="F824" s="103" t="s">
        <v>818</v>
      </c>
      <c r="G824" s="17" t="str">
        <f>VLOOKUP(F824,syozoku!$A$2:$B$90,2,FALSE)</f>
        <v>071700</v>
      </c>
    </row>
    <row r="825" spans="1:7" ht="15" customHeight="1" x14ac:dyDescent="0.15">
      <c r="A825" s="99">
        <v>5779</v>
      </c>
      <c r="B825" s="100" t="s">
        <v>1906</v>
      </c>
      <c r="C825" s="100" t="s">
        <v>1907</v>
      </c>
      <c r="D825" s="100" t="s">
        <v>128</v>
      </c>
      <c r="E825" s="100">
        <v>1</v>
      </c>
      <c r="F825" s="103" t="s">
        <v>818</v>
      </c>
      <c r="G825" s="17" t="str">
        <f>VLOOKUP(F825,syozoku!$A$2:$B$90,2,FALSE)</f>
        <v>071700</v>
      </c>
    </row>
    <row r="826" spans="1:7" ht="15" customHeight="1" x14ac:dyDescent="0.15">
      <c r="A826" s="99">
        <v>5780</v>
      </c>
      <c r="B826" s="100" t="s">
        <v>1908</v>
      </c>
      <c r="C826" s="100" t="s">
        <v>1909</v>
      </c>
      <c r="D826" s="100" t="s">
        <v>128</v>
      </c>
      <c r="E826" s="100">
        <v>1</v>
      </c>
      <c r="F826" s="103" t="s">
        <v>818</v>
      </c>
      <c r="G826" s="17" t="str">
        <f>VLOOKUP(F826,syozoku!$A$2:$B$90,2,FALSE)</f>
        <v>071700</v>
      </c>
    </row>
    <row r="827" spans="1:7" ht="15" customHeight="1" x14ac:dyDescent="0.15">
      <c r="A827" s="99">
        <v>5781</v>
      </c>
      <c r="B827" s="100" t="s">
        <v>1910</v>
      </c>
      <c r="C827" s="100" t="s">
        <v>1911</v>
      </c>
      <c r="D827" s="100" t="s">
        <v>128</v>
      </c>
      <c r="E827" s="100">
        <v>1</v>
      </c>
      <c r="F827" s="103" t="s">
        <v>818</v>
      </c>
      <c r="G827" s="17" t="str">
        <f>VLOOKUP(F827,syozoku!$A$2:$B$90,2,FALSE)</f>
        <v>071700</v>
      </c>
    </row>
    <row r="828" spans="1:7" ht="15" customHeight="1" x14ac:dyDescent="0.15">
      <c r="A828" s="99">
        <v>5782</v>
      </c>
      <c r="B828" s="100" t="s">
        <v>1912</v>
      </c>
      <c r="C828" s="100" t="s">
        <v>1913</v>
      </c>
      <c r="D828" s="100" t="s">
        <v>128</v>
      </c>
      <c r="E828" s="100">
        <v>1</v>
      </c>
      <c r="F828" s="103" t="s">
        <v>818</v>
      </c>
      <c r="G828" s="17" t="str">
        <f>VLOOKUP(F828,syozoku!$A$2:$B$90,2,FALSE)</f>
        <v>071700</v>
      </c>
    </row>
    <row r="829" spans="1:7" ht="15" customHeight="1" x14ac:dyDescent="0.15">
      <c r="A829" s="99">
        <v>5783</v>
      </c>
      <c r="B829" s="100" t="s">
        <v>1914</v>
      </c>
      <c r="C829" s="100" t="s">
        <v>1915</v>
      </c>
      <c r="D829" s="100" t="s">
        <v>129</v>
      </c>
      <c r="E829" s="100">
        <v>2</v>
      </c>
      <c r="F829" s="103" t="s">
        <v>818</v>
      </c>
      <c r="G829" s="17" t="str">
        <f>VLOOKUP(F829,syozoku!$A$2:$B$90,2,FALSE)</f>
        <v>071700</v>
      </c>
    </row>
    <row r="830" spans="1:7" ht="15" customHeight="1" x14ac:dyDescent="0.15">
      <c r="A830" s="99">
        <v>5784</v>
      </c>
      <c r="B830" s="100" t="s">
        <v>1916</v>
      </c>
      <c r="C830" s="100" t="s">
        <v>1917</v>
      </c>
      <c r="D830" s="100" t="s">
        <v>129</v>
      </c>
      <c r="E830" s="100">
        <v>2</v>
      </c>
      <c r="F830" s="103" t="s">
        <v>818</v>
      </c>
      <c r="G830" s="17" t="str">
        <f>VLOOKUP(F830,syozoku!$A$2:$B$90,2,FALSE)</f>
        <v>071700</v>
      </c>
    </row>
    <row r="831" spans="1:7" ht="15" customHeight="1" x14ac:dyDescent="0.15">
      <c r="A831" s="99">
        <v>5785</v>
      </c>
      <c r="B831" s="100" t="s">
        <v>1918</v>
      </c>
      <c r="C831" s="100" t="s">
        <v>1919</v>
      </c>
      <c r="D831" s="100" t="s">
        <v>129</v>
      </c>
      <c r="E831" s="100">
        <v>2</v>
      </c>
      <c r="F831" s="103" t="s">
        <v>818</v>
      </c>
      <c r="G831" s="17" t="str">
        <f>VLOOKUP(F831,syozoku!$A$2:$B$90,2,FALSE)</f>
        <v>071700</v>
      </c>
    </row>
    <row r="832" spans="1:7" ht="15" customHeight="1" x14ac:dyDescent="0.15">
      <c r="A832" s="99">
        <v>5786</v>
      </c>
      <c r="B832" s="100" t="s">
        <v>1920</v>
      </c>
      <c r="C832" s="100" t="s">
        <v>1921</v>
      </c>
      <c r="D832" s="100" t="s">
        <v>129</v>
      </c>
      <c r="E832" s="100">
        <v>2</v>
      </c>
      <c r="F832" s="103" t="s">
        <v>818</v>
      </c>
      <c r="G832" s="17" t="str">
        <f>VLOOKUP(F832,syozoku!$A$2:$B$90,2,FALSE)</f>
        <v>071700</v>
      </c>
    </row>
    <row r="833" spans="1:7" ht="15" customHeight="1" x14ac:dyDescent="0.15">
      <c r="A833" s="99">
        <v>5787</v>
      </c>
      <c r="B833" s="100" t="s">
        <v>1922</v>
      </c>
      <c r="C833" s="100" t="s">
        <v>1923</v>
      </c>
      <c r="D833" s="100" t="s">
        <v>128</v>
      </c>
      <c r="E833" s="100">
        <v>1</v>
      </c>
      <c r="F833" s="103" t="s">
        <v>255</v>
      </c>
      <c r="G833" s="17" t="str">
        <f>VLOOKUP(F833,syozoku!$A$2:$B$90,2,FALSE)</f>
        <v>072600</v>
      </c>
    </row>
    <row r="834" spans="1:7" ht="15" customHeight="1" x14ac:dyDescent="0.15">
      <c r="A834" s="99">
        <v>5788</v>
      </c>
      <c r="B834" s="100" t="s">
        <v>1924</v>
      </c>
      <c r="C834" s="100" t="s">
        <v>1925</v>
      </c>
      <c r="D834" s="100" t="s">
        <v>128</v>
      </c>
      <c r="E834" s="100">
        <v>1</v>
      </c>
      <c r="F834" s="103" t="s">
        <v>255</v>
      </c>
      <c r="G834" s="17" t="str">
        <f>VLOOKUP(F834,syozoku!$A$2:$B$90,2,FALSE)</f>
        <v>072600</v>
      </c>
    </row>
    <row r="835" spans="1:7" ht="15" customHeight="1" x14ac:dyDescent="0.15">
      <c r="A835" s="99">
        <v>5789</v>
      </c>
      <c r="B835" s="100" t="s">
        <v>1926</v>
      </c>
      <c r="C835" s="100" t="s">
        <v>889</v>
      </c>
      <c r="D835" s="100" t="s">
        <v>128</v>
      </c>
      <c r="E835" s="100">
        <v>1</v>
      </c>
      <c r="F835" s="103" t="s">
        <v>882</v>
      </c>
      <c r="G835" s="17" t="str">
        <f>VLOOKUP(F835,syozoku!$A$2:$B$90,2,FALSE)</f>
        <v>071800</v>
      </c>
    </row>
    <row r="836" spans="1:7" ht="15" customHeight="1" x14ac:dyDescent="0.15">
      <c r="A836" s="99">
        <v>5790</v>
      </c>
      <c r="B836" s="100" t="s">
        <v>1927</v>
      </c>
      <c r="C836" s="100" t="s">
        <v>828</v>
      </c>
      <c r="D836" s="100" t="s">
        <v>129</v>
      </c>
      <c r="E836" s="100">
        <v>2</v>
      </c>
      <c r="F836" s="103" t="s">
        <v>818</v>
      </c>
      <c r="G836" s="17" t="str">
        <f>VLOOKUP(F836,syozoku!$A$2:$B$90,2,FALSE)</f>
        <v>071700</v>
      </c>
    </row>
    <row r="837" spans="1:7" ht="15" customHeight="1" x14ac:dyDescent="0.15">
      <c r="A837" s="99">
        <v>5791</v>
      </c>
      <c r="B837" s="100" t="s">
        <v>1928</v>
      </c>
      <c r="C837" s="100" t="s">
        <v>819</v>
      </c>
      <c r="D837" s="100" t="s">
        <v>128</v>
      </c>
      <c r="E837" s="100">
        <v>1</v>
      </c>
      <c r="F837" s="103" t="s">
        <v>818</v>
      </c>
      <c r="G837" s="17" t="str">
        <f>VLOOKUP(F837,syozoku!$A$2:$B$90,2,FALSE)</f>
        <v>071700</v>
      </c>
    </row>
    <row r="838" spans="1:7" ht="15" customHeight="1" x14ac:dyDescent="0.15">
      <c r="A838" s="99">
        <v>5792</v>
      </c>
      <c r="B838" s="100" t="s">
        <v>1929</v>
      </c>
      <c r="C838" s="100" t="s">
        <v>832</v>
      </c>
      <c r="D838" s="100" t="s">
        <v>129</v>
      </c>
      <c r="E838" s="100">
        <v>2</v>
      </c>
      <c r="F838" s="103" t="s">
        <v>818</v>
      </c>
      <c r="G838" s="17" t="str">
        <f>VLOOKUP(F838,syozoku!$A$2:$B$90,2,FALSE)</f>
        <v>071700</v>
      </c>
    </row>
    <row r="839" spans="1:7" ht="15" customHeight="1" x14ac:dyDescent="0.15">
      <c r="A839" s="99">
        <v>5793</v>
      </c>
      <c r="B839" s="100" t="s">
        <v>1930</v>
      </c>
      <c r="C839" s="100" t="s">
        <v>373</v>
      </c>
      <c r="D839" s="100" t="s">
        <v>129</v>
      </c>
      <c r="E839" s="100">
        <v>2</v>
      </c>
      <c r="F839" s="103" t="s">
        <v>818</v>
      </c>
      <c r="G839" s="17" t="str">
        <f>VLOOKUP(F839,syozoku!$A$2:$B$90,2,FALSE)</f>
        <v>071700</v>
      </c>
    </row>
    <row r="840" spans="1:7" ht="15" customHeight="1" x14ac:dyDescent="0.15">
      <c r="A840" s="99">
        <v>5794</v>
      </c>
      <c r="B840" s="100" t="s">
        <v>1931</v>
      </c>
      <c r="C840" s="100" t="s">
        <v>1932</v>
      </c>
      <c r="D840" s="100" t="s">
        <v>128</v>
      </c>
      <c r="E840" s="100">
        <v>1</v>
      </c>
      <c r="F840" s="103" t="s">
        <v>1933</v>
      </c>
      <c r="G840" s="17" t="str">
        <f>VLOOKUP(F840,syozoku!$A$2:$B$90,2,FALSE)</f>
        <v>073500</v>
      </c>
    </row>
    <row r="841" spans="1:7" ht="15" customHeight="1" x14ac:dyDescent="0.15">
      <c r="A841" s="99">
        <v>5795</v>
      </c>
      <c r="B841" s="100" t="s">
        <v>1934</v>
      </c>
      <c r="C841" s="100" t="s">
        <v>1935</v>
      </c>
      <c r="D841" s="100" t="s">
        <v>129</v>
      </c>
      <c r="E841" s="100">
        <v>2</v>
      </c>
      <c r="F841" s="103" t="s">
        <v>404</v>
      </c>
      <c r="G841" s="17" t="str">
        <f>VLOOKUP(F841,syozoku!$A$2:$B$90,2,FALSE)</f>
        <v>072900</v>
      </c>
    </row>
    <row r="842" spans="1:7" ht="15" customHeight="1" x14ac:dyDescent="0.15">
      <c r="A842" s="99">
        <v>5796</v>
      </c>
      <c r="B842" s="100" t="s">
        <v>1936</v>
      </c>
      <c r="C842" s="100" t="s">
        <v>1937</v>
      </c>
      <c r="D842" s="100" t="s">
        <v>129</v>
      </c>
      <c r="E842" s="100">
        <v>2</v>
      </c>
      <c r="F842" s="103" t="s">
        <v>404</v>
      </c>
      <c r="G842" s="17" t="str">
        <f>VLOOKUP(F842,syozoku!$A$2:$B$90,2,FALSE)</f>
        <v>072900</v>
      </c>
    </row>
    <row r="843" spans="1:7" ht="15" customHeight="1" x14ac:dyDescent="0.15">
      <c r="A843" s="99">
        <v>5797</v>
      </c>
      <c r="B843" s="100" t="s">
        <v>1938</v>
      </c>
      <c r="C843" s="100" t="s">
        <v>1939</v>
      </c>
      <c r="D843" s="100" t="s">
        <v>129</v>
      </c>
      <c r="E843" s="100">
        <v>2</v>
      </c>
      <c r="F843" s="103" t="s">
        <v>404</v>
      </c>
      <c r="G843" s="17" t="str">
        <f>VLOOKUP(F843,syozoku!$A$2:$B$90,2,FALSE)</f>
        <v>072900</v>
      </c>
    </row>
    <row r="844" spans="1:7" ht="15" customHeight="1" x14ac:dyDescent="0.15">
      <c r="A844" s="95"/>
      <c r="B844" s="96"/>
      <c r="C844" s="11"/>
      <c r="D844" s="11"/>
      <c r="E844" s="11"/>
      <c r="F844" s="11"/>
    </row>
    <row r="845" spans="1:7" ht="15" customHeight="1" x14ac:dyDescent="0.15">
      <c r="A845" s="95"/>
      <c r="B845" s="96"/>
      <c r="C845" s="11"/>
      <c r="D845" s="11"/>
      <c r="E845" s="11"/>
      <c r="F845" s="11"/>
    </row>
    <row r="846" spans="1:7" ht="15" customHeight="1" x14ac:dyDescent="0.15">
      <c r="A846" s="95"/>
      <c r="B846" s="96"/>
      <c r="C846" s="11"/>
      <c r="D846" s="11"/>
      <c r="E846" s="11"/>
      <c r="F846" s="11"/>
    </row>
    <row r="847" spans="1:7" ht="15" customHeight="1" x14ac:dyDescent="0.15">
      <c r="A847" s="95"/>
      <c r="B847" s="96"/>
      <c r="C847" s="11"/>
      <c r="D847" s="11"/>
      <c r="E847" s="11"/>
      <c r="F847" s="11"/>
    </row>
    <row r="848" spans="1:7" ht="15" customHeight="1" x14ac:dyDescent="0.15">
      <c r="A848" s="95"/>
      <c r="B848" s="96"/>
      <c r="C848" s="11"/>
      <c r="D848" s="11"/>
      <c r="E848" s="11"/>
      <c r="F848" s="11"/>
    </row>
    <row r="849" spans="1:6" ht="15" customHeight="1" x14ac:dyDescent="0.15">
      <c r="A849" s="95"/>
      <c r="B849" s="96"/>
      <c r="C849" s="11"/>
      <c r="D849" s="11"/>
      <c r="E849" s="11"/>
      <c r="F849" s="11"/>
    </row>
    <row r="850" spans="1:6" ht="15" customHeight="1" x14ac:dyDescent="0.15">
      <c r="A850" s="95"/>
      <c r="B850" s="96"/>
      <c r="C850" s="11"/>
      <c r="D850" s="11"/>
      <c r="E850" s="11"/>
      <c r="F850" s="11"/>
    </row>
    <row r="851" spans="1:6" ht="15" customHeight="1" x14ac:dyDescent="0.15">
      <c r="A851" s="95"/>
      <c r="B851" s="96"/>
      <c r="C851" s="11"/>
      <c r="D851" s="11"/>
      <c r="E851" s="11"/>
      <c r="F851" s="11"/>
    </row>
    <row r="852" spans="1:6" ht="15" customHeight="1" x14ac:dyDescent="0.15">
      <c r="A852" s="95"/>
      <c r="B852" s="96"/>
      <c r="C852" s="11"/>
      <c r="D852" s="11"/>
      <c r="E852" s="11"/>
      <c r="F852" s="11"/>
    </row>
    <row r="853" spans="1:6" ht="15" customHeight="1" x14ac:dyDescent="0.15">
      <c r="A853" s="95"/>
      <c r="B853" s="96"/>
      <c r="C853" s="11"/>
      <c r="D853" s="11"/>
      <c r="E853" s="11"/>
      <c r="F853" s="11"/>
    </row>
    <row r="854" spans="1:6" ht="15" customHeight="1" x14ac:dyDescent="0.15">
      <c r="A854" s="95"/>
      <c r="B854" s="96"/>
      <c r="C854" s="11"/>
      <c r="D854" s="11"/>
      <c r="E854" s="11"/>
      <c r="F854" s="11"/>
    </row>
    <row r="855" spans="1:6" ht="15" customHeight="1" x14ac:dyDescent="0.15">
      <c r="A855" s="95"/>
      <c r="B855" s="96"/>
      <c r="C855" s="11"/>
      <c r="D855" s="11"/>
      <c r="E855" s="11"/>
      <c r="F855" s="11"/>
    </row>
    <row r="856" spans="1:6" ht="15" customHeight="1" x14ac:dyDescent="0.15">
      <c r="A856" s="95"/>
      <c r="B856" s="96"/>
      <c r="C856" s="11"/>
      <c r="D856" s="11"/>
      <c r="E856" s="11"/>
      <c r="F856" s="11"/>
    </row>
    <row r="857" spans="1:6" ht="15" customHeight="1" x14ac:dyDescent="0.15">
      <c r="A857" s="95"/>
      <c r="B857" s="96"/>
      <c r="C857" s="11"/>
      <c r="D857" s="11"/>
      <c r="E857" s="11"/>
      <c r="F857" s="11"/>
    </row>
    <row r="858" spans="1:6" ht="15" customHeight="1" x14ac:dyDescent="0.15">
      <c r="A858" s="95"/>
      <c r="B858" s="96"/>
      <c r="C858" s="11"/>
      <c r="D858" s="11"/>
      <c r="E858" s="11"/>
      <c r="F858" s="11"/>
    </row>
    <row r="859" spans="1:6" ht="15" customHeight="1" x14ac:dyDescent="0.15">
      <c r="A859" s="95"/>
      <c r="B859" s="96"/>
      <c r="C859" s="11"/>
      <c r="D859" s="11"/>
      <c r="E859" s="11"/>
      <c r="F859" s="11"/>
    </row>
    <row r="860" spans="1:6" ht="15" customHeight="1" x14ac:dyDescent="0.15">
      <c r="A860" s="95"/>
      <c r="B860" s="96"/>
      <c r="C860" s="11"/>
      <c r="D860" s="11"/>
      <c r="E860" s="11"/>
      <c r="F860" s="11"/>
    </row>
    <row r="861" spans="1:6" ht="15" customHeight="1" x14ac:dyDescent="0.15">
      <c r="A861" s="95"/>
      <c r="B861" s="96"/>
      <c r="C861" s="11"/>
      <c r="D861" s="11"/>
      <c r="E861" s="11"/>
      <c r="F861" s="11"/>
    </row>
    <row r="862" spans="1:6" ht="15" customHeight="1" x14ac:dyDescent="0.15">
      <c r="A862" s="95"/>
      <c r="B862" s="96"/>
      <c r="C862" s="11"/>
      <c r="D862" s="11"/>
      <c r="E862" s="11"/>
      <c r="F862" s="11"/>
    </row>
    <row r="863" spans="1:6" ht="15" customHeight="1" x14ac:dyDescent="0.15">
      <c r="A863" s="95"/>
      <c r="B863" s="96"/>
      <c r="C863" s="11"/>
      <c r="D863" s="11"/>
      <c r="E863" s="11"/>
      <c r="F863" s="11"/>
    </row>
    <row r="864" spans="1:6" ht="15" customHeight="1" x14ac:dyDescent="0.15">
      <c r="A864" s="95"/>
      <c r="B864" s="96"/>
      <c r="C864" s="11"/>
      <c r="D864" s="11"/>
      <c r="E864" s="11"/>
      <c r="F864" s="11"/>
    </row>
    <row r="865" spans="1:6" ht="15" customHeight="1" x14ac:dyDescent="0.15">
      <c r="A865" s="95"/>
      <c r="B865" s="96"/>
      <c r="C865" s="11"/>
      <c r="D865" s="11"/>
      <c r="E865" s="11"/>
      <c r="F865" s="11"/>
    </row>
    <row r="866" spans="1:6" ht="59.25" customHeight="1" x14ac:dyDescent="0.15">
      <c r="D866" s="94" t="s">
        <v>511</v>
      </c>
    </row>
    <row r="867" spans="1:6" ht="71.25" customHeight="1" x14ac:dyDescent="0.15">
      <c r="A867" s="106" t="s">
        <v>510</v>
      </c>
      <c r="B867" s="107"/>
      <c r="C867" s="107"/>
      <c r="D867" s="107"/>
      <c r="E867" s="107"/>
      <c r="F867" s="107"/>
    </row>
  </sheetData>
  <sheetProtection selectLockedCells="1"/>
  <sortState ref="A2:G843">
    <sortCondition ref="A2:A843"/>
  </sortState>
  <mergeCells count="1">
    <mergeCell ref="A867:F867"/>
  </mergeCells>
  <phoneticPr fontId="5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E83600-1855-49B0-A226-C0691C3393D6}">
          <x14:formula1>
            <xm:f>syozoku!$A$2:$A$68</xm:f>
          </x14:formula1>
          <xm:sqref>F844:F865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408"/>
  <sheetViews>
    <sheetView tabSelected="1" zoomScale="71" zoomScaleNormal="71" workbookViewId="0">
      <pane ySplit="2" topLeftCell="A3" activePane="bottomLeft" state="frozen"/>
      <selection activeCell="B5117" sqref="B5117"/>
      <selection pane="bottomLeft" activeCell="G3" sqref="G3"/>
    </sheetView>
  </sheetViews>
  <sheetFormatPr defaultRowHeight="18.75" x14ac:dyDescent="0.15"/>
  <cols>
    <col min="1" max="1" width="14.5" style="60" bestFit="1" customWidth="1"/>
    <col min="2" max="2" width="20.75" style="61" customWidth="1"/>
    <col min="3" max="3" width="15.625" style="61" customWidth="1"/>
    <col min="4" max="4" width="5.25" style="62" bestFit="1" customWidth="1"/>
    <col min="5" max="5" width="17.5" style="63" customWidth="1"/>
    <col min="6" max="6" width="11.625" style="64" customWidth="1"/>
    <col min="7" max="7" width="13" style="60" bestFit="1" customWidth="1"/>
    <col min="8" max="8" width="37.625" style="60" customWidth="1"/>
    <col min="9" max="9" width="12.375" style="61" customWidth="1"/>
    <col min="10" max="10" width="14.375" style="77" customWidth="1"/>
    <col min="11" max="11" width="1.5" style="3" customWidth="1"/>
    <col min="12" max="12" width="15.375" style="3" customWidth="1"/>
    <col min="13" max="13" width="11.375" style="3" bestFit="1" customWidth="1"/>
    <col min="14" max="14" width="8.5" style="13" bestFit="1" customWidth="1"/>
    <col min="15" max="15" width="41.5" style="3" customWidth="1"/>
    <col min="16" max="16" width="4.125" style="3" customWidth="1"/>
    <col min="17" max="17" width="9" style="3"/>
    <col min="18" max="16384" width="9" style="15"/>
  </cols>
  <sheetData>
    <row r="1" spans="1:17" x14ac:dyDescent="0.15">
      <c r="G1" s="65" t="s">
        <v>44</v>
      </c>
      <c r="H1" s="66" t="s">
        <v>130</v>
      </c>
      <c r="I1" s="67"/>
      <c r="J1" s="65" t="s">
        <v>44</v>
      </c>
      <c r="L1" s="111" t="s">
        <v>33</v>
      </c>
      <c r="M1" s="112"/>
      <c r="N1" s="112"/>
      <c r="O1" s="112"/>
      <c r="P1" s="113"/>
    </row>
    <row r="2" spans="1:17" s="16" customFormat="1" x14ac:dyDescent="0.15">
      <c r="A2" s="78" t="s">
        <v>111</v>
      </c>
      <c r="B2" s="79" t="s">
        <v>3</v>
      </c>
      <c r="C2" s="79" t="s">
        <v>4</v>
      </c>
      <c r="D2" s="80" t="s">
        <v>5</v>
      </c>
      <c r="E2" s="80" t="s">
        <v>7</v>
      </c>
      <c r="F2" s="81" t="s">
        <v>6</v>
      </c>
      <c r="G2" s="82" t="s">
        <v>110</v>
      </c>
      <c r="H2" s="83" t="s">
        <v>8</v>
      </c>
      <c r="I2" s="84" t="s">
        <v>32</v>
      </c>
      <c r="J2" s="85" t="s">
        <v>9</v>
      </c>
      <c r="K2" s="51"/>
      <c r="L2" s="114" t="s">
        <v>139</v>
      </c>
      <c r="M2" s="115"/>
      <c r="N2" s="115"/>
      <c r="O2" s="115"/>
      <c r="P2" s="116"/>
      <c r="Q2" s="51"/>
    </row>
    <row r="3" spans="1:17" ht="20.100000000000001" customHeight="1" x14ac:dyDescent="0.15">
      <c r="A3" s="69">
        <f>202200000+G3</f>
        <v>202200000</v>
      </c>
      <c r="B3" s="70" t="str">
        <f>IF(G3="","",VLOOKUP(G3,選手,2,FALSE))</f>
        <v/>
      </c>
      <c r="C3" s="70" t="str">
        <f t="shared" ref="C3:C66" si="0">IF(G3="","",ASC(VLOOKUP(G3,選手,3,FALSE)))</f>
        <v/>
      </c>
      <c r="D3" s="68" t="str">
        <f t="shared" ref="D3:D66" si="1">IF(G3="","",VLOOKUP(G3,選手,5,FALSE))</f>
        <v/>
      </c>
      <c r="E3" s="71" t="str">
        <f t="shared" ref="E3:E66" si="2">IF(G3="","",VLOOKUP(G3,選手,6,FALSE))</f>
        <v/>
      </c>
      <c r="F3" s="72" t="str">
        <f>IF(E3="","",VLOOKUP(E3,学校番号,2,FALSE))</f>
        <v/>
      </c>
      <c r="G3" s="73"/>
      <c r="H3" s="74"/>
      <c r="I3" s="75" t="str">
        <f t="shared" ref="I3:I12" si="3">IF(H3="","",VLOOKUP(H3,種目コード,2,FALSE))</f>
        <v/>
      </c>
      <c r="J3" s="76"/>
      <c r="L3" s="114" t="s">
        <v>34</v>
      </c>
      <c r="M3" s="115"/>
      <c r="N3" s="115"/>
      <c r="O3" s="115"/>
      <c r="P3" s="116"/>
    </row>
    <row r="4" spans="1:17" ht="20.100000000000001" customHeight="1" x14ac:dyDescent="0.15">
      <c r="A4" s="69">
        <f t="shared" ref="A4:A67" si="4">202200000+G4</f>
        <v>202200000</v>
      </c>
      <c r="B4" s="70" t="str">
        <f t="shared" ref="B4:B66" si="5">IF(G4="","",VLOOKUP(G4,選手,2,FALSE))</f>
        <v/>
      </c>
      <c r="C4" s="70" t="str">
        <f t="shared" si="0"/>
        <v/>
      </c>
      <c r="D4" s="68" t="str">
        <f t="shared" si="1"/>
        <v/>
      </c>
      <c r="E4" s="71" t="str">
        <f t="shared" si="2"/>
        <v/>
      </c>
      <c r="F4" s="72" t="str">
        <f t="shared" ref="F4:F66" si="6">IF(E4="","",VLOOKUP(E4,学校番号,2,FALSE))</f>
        <v/>
      </c>
      <c r="G4" s="73"/>
      <c r="H4" s="74"/>
      <c r="I4" s="75" t="str">
        <f t="shared" si="3"/>
        <v/>
      </c>
      <c r="J4" s="76"/>
      <c r="L4" s="114" t="s">
        <v>36</v>
      </c>
      <c r="M4" s="115"/>
      <c r="N4" s="115"/>
      <c r="O4" s="115"/>
      <c r="P4" s="116"/>
    </row>
    <row r="5" spans="1:17" ht="20.100000000000001" customHeight="1" thickBot="1" x14ac:dyDescent="0.2">
      <c r="A5" s="69">
        <f t="shared" si="4"/>
        <v>202200000</v>
      </c>
      <c r="B5" s="70" t="str">
        <f t="shared" si="5"/>
        <v/>
      </c>
      <c r="C5" s="70" t="str">
        <f t="shared" si="0"/>
        <v/>
      </c>
      <c r="D5" s="68" t="str">
        <f t="shared" si="1"/>
        <v/>
      </c>
      <c r="E5" s="71" t="str">
        <f t="shared" si="2"/>
        <v/>
      </c>
      <c r="F5" s="72" t="str">
        <f t="shared" si="6"/>
        <v/>
      </c>
      <c r="G5" s="73"/>
      <c r="H5" s="74"/>
      <c r="I5" s="75" t="str">
        <f t="shared" si="3"/>
        <v/>
      </c>
      <c r="J5" s="76"/>
      <c r="L5" s="117" t="s">
        <v>35</v>
      </c>
      <c r="M5" s="118"/>
      <c r="N5" s="118"/>
      <c r="O5" s="118"/>
      <c r="P5" s="119"/>
    </row>
    <row r="6" spans="1:17" ht="20.100000000000001" customHeight="1" x14ac:dyDescent="0.15">
      <c r="A6" s="69">
        <f t="shared" si="4"/>
        <v>202200000</v>
      </c>
      <c r="B6" s="70" t="str">
        <f t="shared" si="5"/>
        <v/>
      </c>
      <c r="C6" s="70" t="str">
        <f t="shared" si="0"/>
        <v/>
      </c>
      <c r="D6" s="68" t="str">
        <f t="shared" si="1"/>
        <v/>
      </c>
      <c r="E6" s="71" t="str">
        <f t="shared" si="2"/>
        <v/>
      </c>
      <c r="F6" s="72" t="str">
        <f t="shared" si="6"/>
        <v/>
      </c>
      <c r="G6" s="73"/>
      <c r="H6" s="74"/>
      <c r="I6" s="75" t="str">
        <f t="shared" si="3"/>
        <v/>
      </c>
      <c r="J6" s="76"/>
    </row>
    <row r="7" spans="1:17" ht="20.100000000000001" customHeight="1" x14ac:dyDescent="0.15">
      <c r="A7" s="69">
        <f t="shared" si="4"/>
        <v>202200000</v>
      </c>
      <c r="B7" s="70" t="str">
        <f t="shared" si="5"/>
        <v/>
      </c>
      <c r="C7" s="70" t="str">
        <f t="shared" si="0"/>
        <v/>
      </c>
      <c r="D7" s="68" t="str">
        <f t="shared" si="1"/>
        <v/>
      </c>
      <c r="E7" s="71" t="str">
        <f t="shared" si="2"/>
        <v/>
      </c>
      <c r="F7" s="72" t="str">
        <f t="shared" si="6"/>
        <v/>
      </c>
      <c r="G7" s="73"/>
      <c r="H7" s="74"/>
      <c r="I7" s="75" t="str">
        <f t="shared" si="3"/>
        <v/>
      </c>
      <c r="J7" s="76"/>
      <c r="L7" s="108" t="s">
        <v>14</v>
      </c>
      <c r="M7" s="109"/>
      <c r="N7" s="110"/>
      <c r="O7" s="52" t="s">
        <v>27</v>
      </c>
    </row>
    <row r="8" spans="1:17" ht="20.100000000000001" customHeight="1" x14ac:dyDescent="0.15">
      <c r="A8" s="69">
        <f t="shared" si="4"/>
        <v>202200000</v>
      </c>
      <c r="B8" s="70" t="str">
        <f t="shared" si="5"/>
        <v/>
      </c>
      <c r="C8" s="70" t="str">
        <f t="shared" si="0"/>
        <v/>
      </c>
      <c r="D8" s="68" t="str">
        <f t="shared" si="1"/>
        <v/>
      </c>
      <c r="E8" s="71" t="str">
        <f t="shared" si="2"/>
        <v/>
      </c>
      <c r="F8" s="72" t="str">
        <f t="shared" si="6"/>
        <v/>
      </c>
      <c r="G8" s="73"/>
      <c r="H8" s="74"/>
      <c r="I8" s="75" t="str">
        <f t="shared" si="3"/>
        <v/>
      </c>
      <c r="J8" s="76"/>
      <c r="L8" s="53" t="s">
        <v>31</v>
      </c>
      <c r="M8" s="54" t="s">
        <v>15</v>
      </c>
      <c r="N8" s="55" t="s">
        <v>16</v>
      </c>
      <c r="O8" s="53" t="s">
        <v>28</v>
      </c>
    </row>
    <row r="9" spans="1:17" ht="20.100000000000001" customHeight="1" x14ac:dyDescent="0.15">
      <c r="A9" s="69">
        <f t="shared" si="4"/>
        <v>202200000</v>
      </c>
      <c r="B9" s="70" t="str">
        <f t="shared" si="5"/>
        <v/>
      </c>
      <c r="C9" s="70" t="str">
        <f t="shared" si="0"/>
        <v/>
      </c>
      <c r="D9" s="68" t="str">
        <f t="shared" si="1"/>
        <v/>
      </c>
      <c r="E9" s="71" t="str">
        <f t="shared" si="2"/>
        <v/>
      </c>
      <c r="F9" s="72" t="str">
        <f t="shared" si="6"/>
        <v/>
      </c>
      <c r="G9" s="73"/>
      <c r="H9" s="74"/>
      <c r="I9" s="75" t="str">
        <f t="shared" si="3"/>
        <v/>
      </c>
      <c r="J9" s="76"/>
      <c r="L9" s="56"/>
      <c r="M9" s="54" t="s">
        <v>17</v>
      </c>
      <c r="N9" s="55" t="s">
        <v>18</v>
      </c>
      <c r="O9" s="56"/>
    </row>
    <row r="10" spans="1:17" ht="20.100000000000001" customHeight="1" x14ac:dyDescent="0.15">
      <c r="A10" s="69">
        <f t="shared" si="4"/>
        <v>202200000</v>
      </c>
      <c r="B10" s="70" t="str">
        <f t="shared" si="5"/>
        <v/>
      </c>
      <c r="C10" s="70" t="str">
        <f t="shared" si="0"/>
        <v/>
      </c>
      <c r="D10" s="68" t="str">
        <f t="shared" si="1"/>
        <v/>
      </c>
      <c r="E10" s="71" t="str">
        <f t="shared" si="2"/>
        <v/>
      </c>
      <c r="F10" s="72" t="str">
        <f t="shared" si="6"/>
        <v/>
      </c>
      <c r="G10" s="73"/>
      <c r="H10" s="74"/>
      <c r="I10" s="75" t="str">
        <f t="shared" si="3"/>
        <v/>
      </c>
      <c r="J10" s="76"/>
      <c r="L10" s="53" t="s">
        <v>19</v>
      </c>
      <c r="M10" s="54" t="s">
        <v>20</v>
      </c>
      <c r="N10" s="55" t="s">
        <v>21</v>
      </c>
      <c r="O10" s="53" t="s">
        <v>29</v>
      </c>
    </row>
    <row r="11" spans="1:17" ht="20.100000000000001" customHeight="1" x14ac:dyDescent="0.15">
      <c r="A11" s="69">
        <f t="shared" si="4"/>
        <v>202200000</v>
      </c>
      <c r="B11" s="70" t="str">
        <f t="shared" si="5"/>
        <v/>
      </c>
      <c r="C11" s="70" t="str">
        <f t="shared" si="0"/>
        <v/>
      </c>
      <c r="D11" s="68" t="str">
        <f t="shared" si="1"/>
        <v/>
      </c>
      <c r="E11" s="71" t="str">
        <f t="shared" si="2"/>
        <v/>
      </c>
      <c r="F11" s="72" t="str">
        <f t="shared" si="6"/>
        <v/>
      </c>
      <c r="G11" s="73"/>
      <c r="H11" s="74"/>
      <c r="I11" s="75" t="str">
        <f t="shared" si="3"/>
        <v/>
      </c>
      <c r="J11" s="76"/>
      <c r="L11" s="56"/>
      <c r="M11" s="54" t="s">
        <v>22</v>
      </c>
      <c r="N11" s="55" t="s">
        <v>23</v>
      </c>
      <c r="O11" s="56"/>
    </row>
    <row r="12" spans="1:17" ht="20.100000000000001" customHeight="1" x14ac:dyDescent="0.15">
      <c r="A12" s="69">
        <f t="shared" si="4"/>
        <v>202200000</v>
      </c>
      <c r="B12" s="70" t="str">
        <f t="shared" si="5"/>
        <v/>
      </c>
      <c r="C12" s="70" t="str">
        <f t="shared" si="0"/>
        <v/>
      </c>
      <c r="D12" s="68" t="str">
        <f t="shared" si="1"/>
        <v/>
      </c>
      <c r="E12" s="71" t="str">
        <f t="shared" si="2"/>
        <v/>
      </c>
      <c r="F12" s="72" t="str">
        <f t="shared" si="6"/>
        <v/>
      </c>
      <c r="G12" s="73"/>
      <c r="H12" s="74"/>
      <c r="I12" s="75" t="str">
        <f t="shared" si="3"/>
        <v/>
      </c>
      <c r="J12" s="76"/>
      <c r="L12" s="57" t="s">
        <v>24</v>
      </c>
      <c r="M12" s="54" t="s">
        <v>25</v>
      </c>
      <c r="N12" s="55" t="s">
        <v>26</v>
      </c>
      <c r="O12" s="54" t="s">
        <v>30</v>
      </c>
    </row>
    <row r="13" spans="1:17" ht="20.100000000000001" customHeight="1" x14ac:dyDescent="0.15">
      <c r="A13" s="69">
        <f t="shared" si="4"/>
        <v>202200000</v>
      </c>
      <c r="B13" s="70" t="str">
        <f t="shared" si="5"/>
        <v/>
      </c>
      <c r="C13" s="70" t="str">
        <f t="shared" si="0"/>
        <v/>
      </c>
      <c r="D13" s="68" t="str">
        <f t="shared" si="1"/>
        <v/>
      </c>
      <c r="E13" s="71" t="str">
        <f t="shared" si="2"/>
        <v/>
      </c>
      <c r="F13" s="72" t="str">
        <f t="shared" si="6"/>
        <v/>
      </c>
      <c r="G13" s="73"/>
      <c r="H13" s="74"/>
      <c r="I13" s="75" t="str">
        <f t="shared" ref="I13:I65" si="7">IF(H13="","",VLOOKUP(H13,種目コード,2,FALSE))</f>
        <v/>
      </c>
      <c r="J13" s="76"/>
    </row>
    <row r="14" spans="1:17" ht="20.100000000000001" customHeight="1" x14ac:dyDescent="0.15">
      <c r="A14" s="69">
        <f t="shared" si="4"/>
        <v>202200000</v>
      </c>
      <c r="B14" s="70" t="str">
        <f t="shared" si="5"/>
        <v/>
      </c>
      <c r="C14" s="70" t="str">
        <f t="shared" si="0"/>
        <v/>
      </c>
      <c r="D14" s="68" t="str">
        <f t="shared" si="1"/>
        <v/>
      </c>
      <c r="E14" s="71" t="str">
        <f t="shared" si="2"/>
        <v/>
      </c>
      <c r="F14" s="72" t="str">
        <f t="shared" si="6"/>
        <v/>
      </c>
      <c r="G14" s="73"/>
      <c r="H14" s="74"/>
      <c r="I14" s="75" t="str">
        <f t="shared" si="7"/>
        <v/>
      </c>
      <c r="J14" s="76"/>
      <c r="L14" s="58"/>
      <c r="M14" s="58"/>
      <c r="N14" s="58"/>
    </row>
    <row r="15" spans="1:17" ht="20.100000000000001" customHeight="1" x14ac:dyDescent="0.15">
      <c r="A15" s="69">
        <f t="shared" si="4"/>
        <v>202200000</v>
      </c>
      <c r="B15" s="70" t="str">
        <f t="shared" si="5"/>
        <v/>
      </c>
      <c r="C15" s="70" t="str">
        <f t="shared" si="0"/>
        <v/>
      </c>
      <c r="D15" s="68" t="str">
        <f t="shared" si="1"/>
        <v/>
      </c>
      <c r="E15" s="71" t="str">
        <f t="shared" si="2"/>
        <v/>
      </c>
      <c r="F15" s="72" t="str">
        <f t="shared" si="6"/>
        <v/>
      </c>
      <c r="G15" s="73"/>
      <c r="H15" s="74"/>
      <c r="I15" s="75" t="str">
        <f t="shared" si="7"/>
        <v/>
      </c>
      <c r="J15" s="76"/>
      <c r="L15" s="58"/>
      <c r="M15" s="58"/>
      <c r="N15" s="58"/>
    </row>
    <row r="16" spans="1:17" ht="20.100000000000001" customHeight="1" x14ac:dyDescent="0.15">
      <c r="A16" s="69">
        <f t="shared" si="4"/>
        <v>202200000</v>
      </c>
      <c r="B16" s="70" t="str">
        <f t="shared" si="5"/>
        <v/>
      </c>
      <c r="C16" s="70" t="str">
        <f t="shared" si="0"/>
        <v/>
      </c>
      <c r="D16" s="68" t="str">
        <f t="shared" si="1"/>
        <v/>
      </c>
      <c r="E16" s="71" t="str">
        <f t="shared" si="2"/>
        <v/>
      </c>
      <c r="F16" s="72" t="str">
        <f t="shared" si="6"/>
        <v/>
      </c>
      <c r="G16" s="73"/>
      <c r="H16" s="74"/>
      <c r="I16" s="75" t="str">
        <f t="shared" si="7"/>
        <v/>
      </c>
      <c r="J16" s="76"/>
      <c r="L16" s="58"/>
      <c r="M16" s="58"/>
      <c r="N16" s="58"/>
    </row>
    <row r="17" spans="1:14" ht="20.100000000000001" customHeight="1" x14ac:dyDescent="0.15">
      <c r="A17" s="69">
        <f t="shared" si="4"/>
        <v>202200000</v>
      </c>
      <c r="B17" s="70" t="str">
        <f t="shared" si="5"/>
        <v/>
      </c>
      <c r="C17" s="70" t="str">
        <f t="shared" si="0"/>
        <v/>
      </c>
      <c r="D17" s="68" t="str">
        <f t="shared" si="1"/>
        <v/>
      </c>
      <c r="E17" s="71" t="str">
        <f t="shared" si="2"/>
        <v/>
      </c>
      <c r="F17" s="72" t="str">
        <f t="shared" si="6"/>
        <v/>
      </c>
      <c r="G17" s="73"/>
      <c r="H17" s="74"/>
      <c r="I17" s="75" t="str">
        <f t="shared" si="7"/>
        <v/>
      </c>
      <c r="J17" s="76"/>
      <c r="L17" s="58"/>
      <c r="M17" s="58"/>
      <c r="N17" s="58"/>
    </row>
    <row r="18" spans="1:14" ht="20.100000000000001" customHeight="1" x14ac:dyDescent="0.15">
      <c r="A18" s="69">
        <f t="shared" si="4"/>
        <v>202200000</v>
      </c>
      <c r="B18" s="70" t="str">
        <f t="shared" si="5"/>
        <v/>
      </c>
      <c r="C18" s="70" t="str">
        <f t="shared" si="0"/>
        <v/>
      </c>
      <c r="D18" s="68" t="str">
        <f t="shared" si="1"/>
        <v/>
      </c>
      <c r="E18" s="71" t="str">
        <f t="shared" si="2"/>
        <v/>
      </c>
      <c r="F18" s="72" t="str">
        <f t="shared" si="6"/>
        <v/>
      </c>
      <c r="G18" s="73"/>
      <c r="H18" s="74"/>
      <c r="I18" s="75" t="str">
        <f t="shared" si="7"/>
        <v/>
      </c>
      <c r="J18" s="76"/>
      <c r="L18" s="58"/>
      <c r="M18" s="58"/>
      <c r="N18" s="58"/>
    </row>
    <row r="19" spans="1:14" ht="20.100000000000001" customHeight="1" x14ac:dyDescent="0.15">
      <c r="A19" s="69">
        <f t="shared" si="4"/>
        <v>202200000</v>
      </c>
      <c r="B19" s="70" t="str">
        <f t="shared" si="5"/>
        <v/>
      </c>
      <c r="C19" s="70" t="str">
        <f t="shared" si="0"/>
        <v/>
      </c>
      <c r="D19" s="68" t="str">
        <f t="shared" si="1"/>
        <v/>
      </c>
      <c r="E19" s="71" t="str">
        <f t="shared" si="2"/>
        <v/>
      </c>
      <c r="F19" s="72" t="str">
        <f t="shared" si="6"/>
        <v/>
      </c>
      <c r="G19" s="73"/>
      <c r="H19" s="74"/>
      <c r="I19" s="75" t="str">
        <f t="shared" si="7"/>
        <v/>
      </c>
      <c r="J19" s="76"/>
      <c r="L19" s="58"/>
      <c r="M19" s="58"/>
      <c r="N19" s="58"/>
    </row>
    <row r="20" spans="1:14" ht="20.100000000000001" customHeight="1" x14ac:dyDescent="0.15">
      <c r="A20" s="69">
        <f t="shared" si="4"/>
        <v>202200000</v>
      </c>
      <c r="B20" s="70" t="str">
        <f t="shared" si="5"/>
        <v/>
      </c>
      <c r="C20" s="70" t="str">
        <f t="shared" si="0"/>
        <v/>
      </c>
      <c r="D20" s="68" t="str">
        <f t="shared" si="1"/>
        <v/>
      </c>
      <c r="E20" s="71" t="str">
        <f t="shared" si="2"/>
        <v/>
      </c>
      <c r="F20" s="72" t="str">
        <f t="shared" si="6"/>
        <v/>
      </c>
      <c r="G20" s="73"/>
      <c r="H20" s="74"/>
      <c r="I20" s="75" t="str">
        <f t="shared" si="7"/>
        <v/>
      </c>
      <c r="J20" s="76"/>
      <c r="L20" s="25"/>
    </row>
    <row r="21" spans="1:14" ht="20.100000000000001" customHeight="1" x14ac:dyDescent="0.15">
      <c r="A21" s="69">
        <f t="shared" si="4"/>
        <v>202200000</v>
      </c>
      <c r="B21" s="70" t="str">
        <f t="shared" si="5"/>
        <v/>
      </c>
      <c r="C21" s="70" t="str">
        <f t="shared" si="0"/>
        <v/>
      </c>
      <c r="D21" s="68" t="str">
        <f t="shared" si="1"/>
        <v/>
      </c>
      <c r="E21" s="71" t="str">
        <f t="shared" si="2"/>
        <v/>
      </c>
      <c r="F21" s="72" t="str">
        <f t="shared" si="6"/>
        <v/>
      </c>
      <c r="G21" s="73"/>
      <c r="H21" s="74"/>
      <c r="I21" s="75" t="str">
        <f t="shared" si="7"/>
        <v/>
      </c>
      <c r="J21" s="76"/>
      <c r="L21" s="25"/>
    </row>
    <row r="22" spans="1:14" ht="20.100000000000001" customHeight="1" x14ac:dyDescent="0.15">
      <c r="A22" s="69">
        <f t="shared" si="4"/>
        <v>202200000</v>
      </c>
      <c r="B22" s="70" t="str">
        <f t="shared" si="5"/>
        <v/>
      </c>
      <c r="C22" s="70" t="str">
        <f t="shared" si="0"/>
        <v/>
      </c>
      <c r="D22" s="68" t="str">
        <f t="shared" si="1"/>
        <v/>
      </c>
      <c r="E22" s="71" t="str">
        <f t="shared" si="2"/>
        <v/>
      </c>
      <c r="F22" s="72" t="str">
        <f t="shared" si="6"/>
        <v/>
      </c>
      <c r="G22" s="73"/>
      <c r="H22" s="74"/>
      <c r="I22" s="75" t="str">
        <f t="shared" si="7"/>
        <v/>
      </c>
      <c r="J22" s="76"/>
    </row>
    <row r="23" spans="1:14" ht="20.100000000000001" customHeight="1" x14ac:dyDescent="0.15">
      <c r="A23" s="69">
        <f t="shared" si="4"/>
        <v>202200000</v>
      </c>
      <c r="B23" s="70" t="str">
        <f t="shared" si="5"/>
        <v/>
      </c>
      <c r="C23" s="70" t="str">
        <f t="shared" si="0"/>
        <v/>
      </c>
      <c r="D23" s="68" t="str">
        <f t="shared" si="1"/>
        <v/>
      </c>
      <c r="E23" s="71" t="str">
        <f t="shared" si="2"/>
        <v/>
      </c>
      <c r="F23" s="72" t="str">
        <f t="shared" si="6"/>
        <v/>
      </c>
      <c r="G23" s="73"/>
      <c r="H23" s="74"/>
      <c r="I23" s="75" t="str">
        <f t="shared" si="7"/>
        <v/>
      </c>
      <c r="J23" s="76"/>
    </row>
    <row r="24" spans="1:14" ht="20.100000000000001" customHeight="1" x14ac:dyDescent="0.15">
      <c r="A24" s="69">
        <f t="shared" si="4"/>
        <v>202200000</v>
      </c>
      <c r="B24" s="70" t="str">
        <f t="shared" si="5"/>
        <v/>
      </c>
      <c r="C24" s="70" t="str">
        <f t="shared" si="0"/>
        <v/>
      </c>
      <c r="D24" s="68" t="str">
        <f t="shared" si="1"/>
        <v/>
      </c>
      <c r="E24" s="71" t="str">
        <f t="shared" si="2"/>
        <v/>
      </c>
      <c r="F24" s="72" t="str">
        <f t="shared" si="6"/>
        <v/>
      </c>
      <c r="G24" s="73"/>
      <c r="H24" s="74"/>
      <c r="I24" s="75" t="str">
        <f t="shared" si="7"/>
        <v/>
      </c>
      <c r="J24" s="76"/>
    </row>
    <row r="25" spans="1:14" ht="20.100000000000001" customHeight="1" x14ac:dyDescent="0.15">
      <c r="A25" s="69">
        <f t="shared" si="4"/>
        <v>202200000</v>
      </c>
      <c r="B25" s="70" t="str">
        <f t="shared" si="5"/>
        <v/>
      </c>
      <c r="C25" s="70" t="str">
        <f t="shared" si="0"/>
        <v/>
      </c>
      <c r="D25" s="68" t="str">
        <f t="shared" si="1"/>
        <v/>
      </c>
      <c r="E25" s="71" t="str">
        <f t="shared" si="2"/>
        <v/>
      </c>
      <c r="F25" s="72" t="str">
        <f t="shared" si="6"/>
        <v/>
      </c>
      <c r="G25" s="73"/>
      <c r="H25" s="74"/>
      <c r="I25" s="75" t="str">
        <f t="shared" si="7"/>
        <v/>
      </c>
      <c r="J25" s="76"/>
    </row>
    <row r="26" spans="1:14" ht="20.100000000000001" customHeight="1" x14ac:dyDescent="0.15">
      <c r="A26" s="69">
        <f t="shared" si="4"/>
        <v>202200000</v>
      </c>
      <c r="B26" s="70" t="str">
        <f t="shared" si="5"/>
        <v/>
      </c>
      <c r="C26" s="70" t="str">
        <f t="shared" si="0"/>
        <v/>
      </c>
      <c r="D26" s="68" t="str">
        <f t="shared" si="1"/>
        <v/>
      </c>
      <c r="E26" s="71" t="str">
        <f t="shared" si="2"/>
        <v/>
      </c>
      <c r="F26" s="72" t="str">
        <f t="shared" si="6"/>
        <v/>
      </c>
      <c r="G26" s="73"/>
      <c r="H26" s="74"/>
      <c r="I26" s="75" t="str">
        <f t="shared" si="7"/>
        <v/>
      </c>
      <c r="J26" s="76"/>
    </row>
    <row r="27" spans="1:14" ht="20.100000000000001" customHeight="1" x14ac:dyDescent="0.15">
      <c r="A27" s="69">
        <f t="shared" si="4"/>
        <v>202200000</v>
      </c>
      <c r="B27" s="70" t="str">
        <f t="shared" si="5"/>
        <v/>
      </c>
      <c r="C27" s="70" t="str">
        <f t="shared" si="0"/>
        <v/>
      </c>
      <c r="D27" s="68" t="str">
        <f t="shared" si="1"/>
        <v/>
      </c>
      <c r="E27" s="71" t="str">
        <f t="shared" si="2"/>
        <v/>
      </c>
      <c r="F27" s="72" t="str">
        <f t="shared" si="6"/>
        <v/>
      </c>
      <c r="G27" s="73"/>
      <c r="H27" s="74"/>
      <c r="I27" s="75" t="str">
        <f t="shared" si="7"/>
        <v/>
      </c>
      <c r="J27" s="76"/>
    </row>
    <row r="28" spans="1:14" ht="20.100000000000001" customHeight="1" x14ac:dyDescent="0.15">
      <c r="A28" s="69">
        <f t="shared" si="4"/>
        <v>202200000</v>
      </c>
      <c r="B28" s="70" t="str">
        <f t="shared" si="5"/>
        <v/>
      </c>
      <c r="C28" s="70" t="str">
        <f t="shared" si="0"/>
        <v/>
      </c>
      <c r="D28" s="68" t="str">
        <f t="shared" si="1"/>
        <v/>
      </c>
      <c r="E28" s="71" t="str">
        <f t="shared" si="2"/>
        <v/>
      </c>
      <c r="F28" s="72" t="str">
        <f t="shared" si="6"/>
        <v/>
      </c>
      <c r="G28" s="73"/>
      <c r="H28" s="74"/>
      <c r="I28" s="75" t="str">
        <f t="shared" si="7"/>
        <v/>
      </c>
      <c r="J28" s="76"/>
    </row>
    <row r="29" spans="1:14" ht="20.100000000000001" customHeight="1" x14ac:dyDescent="0.15">
      <c r="A29" s="69">
        <f t="shared" si="4"/>
        <v>202200000</v>
      </c>
      <c r="B29" s="70" t="str">
        <f t="shared" si="5"/>
        <v/>
      </c>
      <c r="C29" s="70" t="str">
        <f t="shared" si="0"/>
        <v/>
      </c>
      <c r="D29" s="68" t="str">
        <f t="shared" si="1"/>
        <v/>
      </c>
      <c r="E29" s="71" t="str">
        <f t="shared" si="2"/>
        <v/>
      </c>
      <c r="F29" s="72" t="str">
        <f t="shared" si="6"/>
        <v/>
      </c>
      <c r="G29" s="73"/>
      <c r="H29" s="74"/>
      <c r="I29" s="75" t="str">
        <f t="shared" si="7"/>
        <v/>
      </c>
      <c r="J29" s="76"/>
    </row>
    <row r="30" spans="1:14" ht="20.100000000000001" customHeight="1" x14ac:dyDescent="0.15">
      <c r="A30" s="69">
        <f t="shared" si="4"/>
        <v>202200000</v>
      </c>
      <c r="B30" s="70" t="str">
        <f t="shared" si="5"/>
        <v/>
      </c>
      <c r="C30" s="70" t="str">
        <f t="shared" si="0"/>
        <v/>
      </c>
      <c r="D30" s="68" t="str">
        <f t="shared" si="1"/>
        <v/>
      </c>
      <c r="E30" s="71" t="str">
        <f t="shared" si="2"/>
        <v/>
      </c>
      <c r="F30" s="72" t="str">
        <f t="shared" si="6"/>
        <v/>
      </c>
      <c r="G30" s="73"/>
      <c r="H30" s="74"/>
      <c r="I30" s="75" t="str">
        <f t="shared" si="7"/>
        <v/>
      </c>
      <c r="J30" s="76"/>
    </row>
    <row r="31" spans="1:14" ht="20.100000000000001" customHeight="1" x14ac:dyDescent="0.15">
      <c r="A31" s="69">
        <f t="shared" si="4"/>
        <v>202200000</v>
      </c>
      <c r="B31" s="70" t="str">
        <f t="shared" si="5"/>
        <v/>
      </c>
      <c r="C31" s="70" t="str">
        <f t="shared" si="0"/>
        <v/>
      </c>
      <c r="D31" s="68" t="str">
        <f t="shared" si="1"/>
        <v/>
      </c>
      <c r="E31" s="71" t="str">
        <f t="shared" si="2"/>
        <v/>
      </c>
      <c r="F31" s="72" t="str">
        <f t="shared" si="6"/>
        <v/>
      </c>
      <c r="G31" s="73"/>
      <c r="H31" s="74"/>
      <c r="I31" s="75" t="str">
        <f t="shared" si="7"/>
        <v/>
      </c>
      <c r="J31" s="76"/>
    </row>
    <row r="32" spans="1:14" ht="20.100000000000001" customHeight="1" x14ac:dyDescent="0.15">
      <c r="A32" s="69">
        <f t="shared" si="4"/>
        <v>202200000</v>
      </c>
      <c r="B32" s="70" t="str">
        <f t="shared" si="5"/>
        <v/>
      </c>
      <c r="C32" s="70" t="str">
        <f t="shared" si="0"/>
        <v/>
      </c>
      <c r="D32" s="68" t="str">
        <f t="shared" si="1"/>
        <v/>
      </c>
      <c r="E32" s="71" t="str">
        <f t="shared" si="2"/>
        <v/>
      </c>
      <c r="F32" s="72" t="str">
        <f t="shared" si="6"/>
        <v/>
      </c>
      <c r="G32" s="73"/>
      <c r="H32" s="74"/>
      <c r="I32" s="75" t="str">
        <f t="shared" si="7"/>
        <v/>
      </c>
      <c r="J32" s="76"/>
    </row>
    <row r="33" spans="1:10" ht="20.100000000000001" customHeight="1" x14ac:dyDescent="0.15">
      <c r="A33" s="69">
        <f t="shared" si="4"/>
        <v>202200000</v>
      </c>
      <c r="B33" s="70" t="str">
        <f t="shared" si="5"/>
        <v/>
      </c>
      <c r="C33" s="70" t="str">
        <f t="shared" si="0"/>
        <v/>
      </c>
      <c r="D33" s="68" t="str">
        <f t="shared" si="1"/>
        <v/>
      </c>
      <c r="E33" s="71" t="str">
        <f t="shared" si="2"/>
        <v/>
      </c>
      <c r="F33" s="72" t="str">
        <f t="shared" si="6"/>
        <v/>
      </c>
      <c r="G33" s="73"/>
      <c r="H33" s="74"/>
      <c r="I33" s="75" t="str">
        <f t="shared" si="7"/>
        <v/>
      </c>
      <c r="J33" s="76"/>
    </row>
    <row r="34" spans="1:10" ht="20.100000000000001" customHeight="1" x14ac:dyDescent="0.15">
      <c r="A34" s="69">
        <f t="shared" si="4"/>
        <v>202200000</v>
      </c>
      <c r="B34" s="70" t="str">
        <f t="shared" si="5"/>
        <v/>
      </c>
      <c r="C34" s="70" t="str">
        <f t="shared" si="0"/>
        <v/>
      </c>
      <c r="D34" s="68" t="str">
        <f t="shared" si="1"/>
        <v/>
      </c>
      <c r="E34" s="71" t="str">
        <f t="shared" si="2"/>
        <v/>
      </c>
      <c r="F34" s="72" t="str">
        <f t="shared" si="6"/>
        <v/>
      </c>
      <c r="G34" s="73"/>
      <c r="H34" s="74"/>
      <c r="I34" s="75" t="str">
        <f t="shared" si="7"/>
        <v/>
      </c>
      <c r="J34" s="76"/>
    </row>
    <row r="35" spans="1:10" ht="20.100000000000001" customHeight="1" x14ac:dyDescent="0.15">
      <c r="A35" s="69">
        <f t="shared" si="4"/>
        <v>202200000</v>
      </c>
      <c r="B35" s="70" t="str">
        <f t="shared" si="5"/>
        <v/>
      </c>
      <c r="C35" s="70" t="str">
        <f t="shared" si="0"/>
        <v/>
      </c>
      <c r="D35" s="68" t="str">
        <f t="shared" si="1"/>
        <v/>
      </c>
      <c r="E35" s="71" t="str">
        <f t="shared" si="2"/>
        <v/>
      </c>
      <c r="F35" s="72" t="str">
        <f t="shared" si="6"/>
        <v/>
      </c>
      <c r="G35" s="73"/>
      <c r="H35" s="74"/>
      <c r="I35" s="75" t="str">
        <f t="shared" si="7"/>
        <v/>
      </c>
      <c r="J35" s="76"/>
    </row>
    <row r="36" spans="1:10" ht="20.100000000000001" customHeight="1" x14ac:dyDescent="0.15">
      <c r="A36" s="69">
        <f t="shared" si="4"/>
        <v>202200000</v>
      </c>
      <c r="B36" s="70" t="str">
        <f t="shared" si="5"/>
        <v/>
      </c>
      <c r="C36" s="70" t="str">
        <f t="shared" si="0"/>
        <v/>
      </c>
      <c r="D36" s="68" t="str">
        <f t="shared" si="1"/>
        <v/>
      </c>
      <c r="E36" s="71" t="str">
        <f t="shared" si="2"/>
        <v/>
      </c>
      <c r="F36" s="72" t="str">
        <f t="shared" si="6"/>
        <v/>
      </c>
      <c r="G36" s="73"/>
      <c r="H36" s="74"/>
      <c r="I36" s="75" t="str">
        <f t="shared" si="7"/>
        <v/>
      </c>
      <c r="J36" s="76"/>
    </row>
    <row r="37" spans="1:10" ht="20.100000000000001" customHeight="1" x14ac:dyDescent="0.15">
      <c r="A37" s="69">
        <f t="shared" si="4"/>
        <v>202200000</v>
      </c>
      <c r="B37" s="70" t="str">
        <f t="shared" si="5"/>
        <v/>
      </c>
      <c r="C37" s="70" t="str">
        <f t="shared" si="0"/>
        <v/>
      </c>
      <c r="D37" s="68" t="str">
        <f t="shared" si="1"/>
        <v/>
      </c>
      <c r="E37" s="71" t="str">
        <f t="shared" si="2"/>
        <v/>
      </c>
      <c r="F37" s="72" t="str">
        <f t="shared" si="6"/>
        <v/>
      </c>
      <c r="G37" s="73"/>
      <c r="H37" s="74"/>
      <c r="I37" s="75" t="str">
        <f t="shared" si="7"/>
        <v/>
      </c>
      <c r="J37" s="76"/>
    </row>
    <row r="38" spans="1:10" ht="20.100000000000001" customHeight="1" x14ac:dyDescent="0.15">
      <c r="A38" s="69">
        <f t="shared" si="4"/>
        <v>202200000</v>
      </c>
      <c r="B38" s="70" t="str">
        <f t="shared" si="5"/>
        <v/>
      </c>
      <c r="C38" s="70" t="str">
        <f t="shared" si="0"/>
        <v/>
      </c>
      <c r="D38" s="68" t="str">
        <f t="shared" si="1"/>
        <v/>
      </c>
      <c r="E38" s="71" t="str">
        <f t="shared" si="2"/>
        <v/>
      </c>
      <c r="F38" s="72" t="str">
        <f t="shared" si="6"/>
        <v/>
      </c>
      <c r="G38" s="73"/>
      <c r="H38" s="74"/>
      <c r="I38" s="75" t="str">
        <f t="shared" si="7"/>
        <v/>
      </c>
      <c r="J38" s="76"/>
    </row>
    <row r="39" spans="1:10" ht="20.100000000000001" customHeight="1" x14ac:dyDescent="0.15">
      <c r="A39" s="69">
        <f t="shared" si="4"/>
        <v>202200000</v>
      </c>
      <c r="B39" s="70" t="str">
        <f t="shared" si="5"/>
        <v/>
      </c>
      <c r="C39" s="70" t="str">
        <f t="shared" si="0"/>
        <v/>
      </c>
      <c r="D39" s="68" t="str">
        <f t="shared" si="1"/>
        <v/>
      </c>
      <c r="E39" s="71" t="str">
        <f t="shared" si="2"/>
        <v/>
      </c>
      <c r="F39" s="72" t="str">
        <f t="shared" si="6"/>
        <v/>
      </c>
      <c r="G39" s="73"/>
      <c r="H39" s="74"/>
      <c r="I39" s="75" t="str">
        <f t="shared" si="7"/>
        <v/>
      </c>
      <c r="J39" s="76"/>
    </row>
    <row r="40" spans="1:10" ht="20.100000000000001" customHeight="1" x14ac:dyDescent="0.15">
      <c r="A40" s="69">
        <f t="shared" si="4"/>
        <v>202200000</v>
      </c>
      <c r="B40" s="70" t="str">
        <f t="shared" si="5"/>
        <v/>
      </c>
      <c r="C40" s="70" t="str">
        <f t="shared" si="0"/>
        <v/>
      </c>
      <c r="D40" s="68" t="str">
        <f t="shared" si="1"/>
        <v/>
      </c>
      <c r="E40" s="71" t="str">
        <f t="shared" si="2"/>
        <v/>
      </c>
      <c r="F40" s="72" t="str">
        <f t="shared" si="6"/>
        <v/>
      </c>
      <c r="G40" s="73"/>
      <c r="H40" s="74"/>
      <c r="I40" s="75" t="str">
        <f t="shared" si="7"/>
        <v/>
      </c>
      <c r="J40" s="76"/>
    </row>
    <row r="41" spans="1:10" ht="20.100000000000001" customHeight="1" x14ac:dyDescent="0.15">
      <c r="A41" s="69">
        <f t="shared" si="4"/>
        <v>202200000</v>
      </c>
      <c r="B41" s="70" t="str">
        <f t="shared" si="5"/>
        <v/>
      </c>
      <c r="C41" s="70" t="str">
        <f t="shared" si="0"/>
        <v/>
      </c>
      <c r="D41" s="68" t="str">
        <f t="shared" si="1"/>
        <v/>
      </c>
      <c r="E41" s="71" t="str">
        <f t="shared" si="2"/>
        <v/>
      </c>
      <c r="F41" s="72" t="str">
        <f t="shared" si="6"/>
        <v/>
      </c>
      <c r="G41" s="73"/>
      <c r="H41" s="74"/>
      <c r="I41" s="75" t="str">
        <f t="shared" si="7"/>
        <v/>
      </c>
      <c r="J41" s="76"/>
    </row>
    <row r="42" spans="1:10" ht="20.100000000000001" customHeight="1" x14ac:dyDescent="0.15">
      <c r="A42" s="69">
        <f t="shared" si="4"/>
        <v>202200000</v>
      </c>
      <c r="B42" s="70" t="str">
        <f t="shared" si="5"/>
        <v/>
      </c>
      <c r="C42" s="70" t="str">
        <f t="shared" si="0"/>
        <v/>
      </c>
      <c r="D42" s="68" t="str">
        <f t="shared" si="1"/>
        <v/>
      </c>
      <c r="E42" s="71" t="str">
        <f t="shared" si="2"/>
        <v/>
      </c>
      <c r="F42" s="72" t="str">
        <f t="shared" si="6"/>
        <v/>
      </c>
      <c r="G42" s="73"/>
      <c r="H42" s="74"/>
      <c r="I42" s="75" t="str">
        <f t="shared" si="7"/>
        <v/>
      </c>
      <c r="J42" s="76"/>
    </row>
    <row r="43" spans="1:10" ht="20.100000000000001" customHeight="1" x14ac:dyDescent="0.15">
      <c r="A43" s="69">
        <f t="shared" si="4"/>
        <v>202200000</v>
      </c>
      <c r="B43" s="70" t="str">
        <f t="shared" si="5"/>
        <v/>
      </c>
      <c r="C43" s="70" t="str">
        <f t="shared" si="0"/>
        <v/>
      </c>
      <c r="D43" s="68" t="str">
        <f t="shared" si="1"/>
        <v/>
      </c>
      <c r="E43" s="71" t="str">
        <f t="shared" si="2"/>
        <v/>
      </c>
      <c r="F43" s="72" t="str">
        <f t="shared" si="6"/>
        <v/>
      </c>
      <c r="G43" s="73"/>
      <c r="H43" s="74"/>
      <c r="I43" s="75" t="str">
        <f t="shared" si="7"/>
        <v/>
      </c>
      <c r="J43" s="76"/>
    </row>
    <row r="44" spans="1:10" ht="20.100000000000001" customHeight="1" x14ac:dyDescent="0.15">
      <c r="A44" s="69">
        <f t="shared" si="4"/>
        <v>202200000</v>
      </c>
      <c r="B44" s="70" t="str">
        <f t="shared" si="5"/>
        <v/>
      </c>
      <c r="C44" s="70" t="str">
        <f t="shared" si="0"/>
        <v/>
      </c>
      <c r="D44" s="68" t="str">
        <f t="shared" si="1"/>
        <v/>
      </c>
      <c r="E44" s="71" t="str">
        <f t="shared" si="2"/>
        <v/>
      </c>
      <c r="F44" s="72" t="str">
        <f t="shared" si="6"/>
        <v/>
      </c>
      <c r="G44" s="73"/>
      <c r="H44" s="74"/>
      <c r="I44" s="75" t="str">
        <f t="shared" si="7"/>
        <v/>
      </c>
      <c r="J44" s="76"/>
    </row>
    <row r="45" spans="1:10" ht="20.100000000000001" customHeight="1" x14ac:dyDescent="0.15">
      <c r="A45" s="69">
        <f t="shared" si="4"/>
        <v>202200000</v>
      </c>
      <c r="B45" s="70" t="str">
        <f t="shared" si="5"/>
        <v/>
      </c>
      <c r="C45" s="70" t="str">
        <f t="shared" si="0"/>
        <v/>
      </c>
      <c r="D45" s="68" t="str">
        <f t="shared" si="1"/>
        <v/>
      </c>
      <c r="E45" s="71" t="str">
        <f t="shared" si="2"/>
        <v/>
      </c>
      <c r="F45" s="72" t="str">
        <f t="shared" si="6"/>
        <v/>
      </c>
      <c r="G45" s="73"/>
      <c r="H45" s="74"/>
      <c r="I45" s="75" t="str">
        <f t="shared" si="7"/>
        <v/>
      </c>
      <c r="J45" s="76"/>
    </row>
    <row r="46" spans="1:10" ht="20.100000000000001" customHeight="1" x14ac:dyDescent="0.15">
      <c r="A46" s="69">
        <f t="shared" si="4"/>
        <v>202200000</v>
      </c>
      <c r="B46" s="70" t="str">
        <f t="shared" si="5"/>
        <v/>
      </c>
      <c r="C46" s="70" t="str">
        <f t="shared" si="0"/>
        <v/>
      </c>
      <c r="D46" s="68" t="str">
        <f t="shared" si="1"/>
        <v/>
      </c>
      <c r="E46" s="71" t="str">
        <f t="shared" si="2"/>
        <v/>
      </c>
      <c r="F46" s="72" t="str">
        <f t="shared" si="6"/>
        <v/>
      </c>
      <c r="G46" s="73"/>
      <c r="H46" s="74"/>
      <c r="I46" s="75" t="str">
        <f t="shared" si="7"/>
        <v/>
      </c>
      <c r="J46" s="76"/>
    </row>
    <row r="47" spans="1:10" ht="20.100000000000001" customHeight="1" x14ac:dyDescent="0.15">
      <c r="A47" s="69">
        <f t="shared" si="4"/>
        <v>202200000</v>
      </c>
      <c r="B47" s="70" t="str">
        <f t="shared" si="5"/>
        <v/>
      </c>
      <c r="C47" s="70" t="str">
        <f t="shared" si="0"/>
        <v/>
      </c>
      <c r="D47" s="68" t="str">
        <f t="shared" si="1"/>
        <v/>
      </c>
      <c r="E47" s="71" t="str">
        <f t="shared" si="2"/>
        <v/>
      </c>
      <c r="F47" s="72" t="str">
        <f t="shared" si="6"/>
        <v/>
      </c>
      <c r="G47" s="73"/>
      <c r="H47" s="74"/>
      <c r="I47" s="75" t="str">
        <f t="shared" si="7"/>
        <v/>
      </c>
      <c r="J47" s="76"/>
    </row>
    <row r="48" spans="1:10" ht="20.100000000000001" customHeight="1" x14ac:dyDescent="0.15">
      <c r="A48" s="69">
        <f t="shared" si="4"/>
        <v>202200000</v>
      </c>
      <c r="B48" s="70" t="str">
        <f t="shared" si="5"/>
        <v/>
      </c>
      <c r="C48" s="70" t="str">
        <f t="shared" si="0"/>
        <v/>
      </c>
      <c r="D48" s="68" t="str">
        <f t="shared" si="1"/>
        <v/>
      </c>
      <c r="E48" s="71" t="str">
        <f t="shared" si="2"/>
        <v/>
      </c>
      <c r="F48" s="72" t="str">
        <f t="shared" si="6"/>
        <v/>
      </c>
      <c r="G48" s="73"/>
      <c r="H48" s="74"/>
      <c r="I48" s="75" t="str">
        <f t="shared" si="7"/>
        <v/>
      </c>
      <c r="J48" s="76"/>
    </row>
    <row r="49" spans="1:10" ht="20.100000000000001" customHeight="1" x14ac:dyDescent="0.15">
      <c r="A49" s="69">
        <f t="shared" si="4"/>
        <v>202200000</v>
      </c>
      <c r="B49" s="70" t="str">
        <f t="shared" si="5"/>
        <v/>
      </c>
      <c r="C49" s="70" t="str">
        <f t="shared" si="0"/>
        <v/>
      </c>
      <c r="D49" s="68" t="str">
        <f t="shared" si="1"/>
        <v/>
      </c>
      <c r="E49" s="71" t="str">
        <f t="shared" si="2"/>
        <v/>
      </c>
      <c r="F49" s="72" t="str">
        <f t="shared" si="6"/>
        <v/>
      </c>
      <c r="G49" s="73"/>
      <c r="H49" s="74"/>
      <c r="I49" s="75" t="str">
        <f t="shared" si="7"/>
        <v/>
      </c>
      <c r="J49" s="76"/>
    </row>
    <row r="50" spans="1:10" ht="20.100000000000001" customHeight="1" x14ac:dyDescent="0.15">
      <c r="A50" s="69">
        <f t="shared" si="4"/>
        <v>202200000</v>
      </c>
      <c r="B50" s="70" t="str">
        <f t="shared" si="5"/>
        <v/>
      </c>
      <c r="C50" s="70" t="str">
        <f t="shared" si="0"/>
        <v/>
      </c>
      <c r="D50" s="68" t="str">
        <f t="shared" si="1"/>
        <v/>
      </c>
      <c r="E50" s="71" t="str">
        <f t="shared" si="2"/>
        <v/>
      </c>
      <c r="F50" s="72" t="str">
        <f t="shared" si="6"/>
        <v/>
      </c>
      <c r="G50" s="73"/>
      <c r="H50" s="74"/>
      <c r="I50" s="75" t="str">
        <f t="shared" si="7"/>
        <v/>
      </c>
      <c r="J50" s="76"/>
    </row>
    <row r="51" spans="1:10" ht="20.100000000000001" customHeight="1" x14ac:dyDescent="0.15">
      <c r="A51" s="69">
        <f t="shared" si="4"/>
        <v>202200000</v>
      </c>
      <c r="B51" s="70" t="str">
        <f t="shared" si="5"/>
        <v/>
      </c>
      <c r="C51" s="70" t="str">
        <f t="shared" si="0"/>
        <v/>
      </c>
      <c r="D51" s="68" t="str">
        <f t="shared" si="1"/>
        <v/>
      </c>
      <c r="E51" s="71" t="str">
        <f t="shared" si="2"/>
        <v/>
      </c>
      <c r="F51" s="72" t="str">
        <f t="shared" si="6"/>
        <v/>
      </c>
      <c r="G51" s="73"/>
      <c r="H51" s="74"/>
      <c r="I51" s="75" t="str">
        <f t="shared" si="7"/>
        <v/>
      </c>
      <c r="J51" s="76"/>
    </row>
    <row r="52" spans="1:10" ht="20.100000000000001" customHeight="1" x14ac:dyDescent="0.15">
      <c r="A52" s="69">
        <f t="shared" si="4"/>
        <v>202200000</v>
      </c>
      <c r="B52" s="70" t="str">
        <f t="shared" si="5"/>
        <v/>
      </c>
      <c r="C52" s="70" t="str">
        <f t="shared" si="0"/>
        <v/>
      </c>
      <c r="D52" s="68" t="str">
        <f t="shared" si="1"/>
        <v/>
      </c>
      <c r="E52" s="71" t="str">
        <f t="shared" si="2"/>
        <v/>
      </c>
      <c r="F52" s="72" t="str">
        <f t="shared" si="6"/>
        <v/>
      </c>
      <c r="G52" s="73"/>
      <c r="H52" s="74"/>
      <c r="I52" s="75" t="str">
        <f t="shared" si="7"/>
        <v/>
      </c>
      <c r="J52" s="76"/>
    </row>
    <row r="53" spans="1:10" ht="20.100000000000001" customHeight="1" x14ac:dyDescent="0.15">
      <c r="A53" s="69">
        <f t="shared" si="4"/>
        <v>202200000</v>
      </c>
      <c r="B53" s="70" t="str">
        <f t="shared" si="5"/>
        <v/>
      </c>
      <c r="C53" s="70" t="str">
        <f t="shared" si="0"/>
        <v/>
      </c>
      <c r="D53" s="68" t="str">
        <f t="shared" si="1"/>
        <v/>
      </c>
      <c r="E53" s="71" t="str">
        <f t="shared" si="2"/>
        <v/>
      </c>
      <c r="F53" s="72" t="str">
        <f t="shared" si="6"/>
        <v/>
      </c>
      <c r="G53" s="73"/>
      <c r="H53" s="74"/>
      <c r="I53" s="75" t="str">
        <f t="shared" si="7"/>
        <v/>
      </c>
      <c r="J53" s="76"/>
    </row>
    <row r="54" spans="1:10" ht="20.100000000000001" customHeight="1" x14ac:dyDescent="0.15">
      <c r="A54" s="69">
        <f t="shared" si="4"/>
        <v>202200000</v>
      </c>
      <c r="B54" s="70" t="str">
        <f t="shared" si="5"/>
        <v/>
      </c>
      <c r="C54" s="70" t="str">
        <f t="shared" si="0"/>
        <v/>
      </c>
      <c r="D54" s="68" t="str">
        <f t="shared" si="1"/>
        <v/>
      </c>
      <c r="E54" s="71" t="str">
        <f t="shared" si="2"/>
        <v/>
      </c>
      <c r="F54" s="72" t="str">
        <f t="shared" si="6"/>
        <v/>
      </c>
      <c r="G54" s="73"/>
      <c r="H54" s="74"/>
      <c r="I54" s="75" t="str">
        <f t="shared" si="7"/>
        <v/>
      </c>
      <c r="J54" s="76"/>
    </row>
    <row r="55" spans="1:10" ht="20.100000000000001" customHeight="1" x14ac:dyDescent="0.15">
      <c r="A55" s="69">
        <f t="shared" si="4"/>
        <v>202200000</v>
      </c>
      <c r="B55" s="70" t="str">
        <f t="shared" si="5"/>
        <v/>
      </c>
      <c r="C55" s="70" t="str">
        <f t="shared" si="0"/>
        <v/>
      </c>
      <c r="D55" s="68" t="str">
        <f t="shared" si="1"/>
        <v/>
      </c>
      <c r="E55" s="71" t="str">
        <f t="shared" si="2"/>
        <v/>
      </c>
      <c r="F55" s="72" t="str">
        <f t="shared" si="6"/>
        <v/>
      </c>
      <c r="G55" s="73"/>
      <c r="H55" s="74"/>
      <c r="I55" s="75" t="str">
        <f t="shared" si="7"/>
        <v/>
      </c>
      <c r="J55" s="76"/>
    </row>
    <row r="56" spans="1:10" ht="20.100000000000001" customHeight="1" x14ac:dyDescent="0.15">
      <c r="A56" s="69">
        <f t="shared" si="4"/>
        <v>202200000</v>
      </c>
      <c r="B56" s="70" t="str">
        <f t="shared" si="5"/>
        <v/>
      </c>
      <c r="C56" s="70" t="str">
        <f t="shared" si="0"/>
        <v/>
      </c>
      <c r="D56" s="68" t="str">
        <f t="shared" si="1"/>
        <v/>
      </c>
      <c r="E56" s="71" t="str">
        <f t="shared" si="2"/>
        <v/>
      </c>
      <c r="F56" s="72" t="str">
        <f t="shared" si="6"/>
        <v/>
      </c>
      <c r="G56" s="73"/>
      <c r="H56" s="74"/>
      <c r="I56" s="75" t="str">
        <f t="shared" si="7"/>
        <v/>
      </c>
      <c r="J56" s="76"/>
    </row>
    <row r="57" spans="1:10" ht="20.100000000000001" customHeight="1" x14ac:dyDescent="0.15">
      <c r="A57" s="69">
        <f t="shared" si="4"/>
        <v>202200000</v>
      </c>
      <c r="B57" s="70" t="str">
        <f t="shared" si="5"/>
        <v/>
      </c>
      <c r="C57" s="70" t="str">
        <f t="shared" si="0"/>
        <v/>
      </c>
      <c r="D57" s="68" t="str">
        <f t="shared" si="1"/>
        <v/>
      </c>
      <c r="E57" s="71" t="str">
        <f t="shared" si="2"/>
        <v/>
      </c>
      <c r="F57" s="72" t="str">
        <f t="shared" si="6"/>
        <v/>
      </c>
      <c r="G57" s="73"/>
      <c r="H57" s="74"/>
      <c r="I57" s="75" t="str">
        <f t="shared" si="7"/>
        <v/>
      </c>
      <c r="J57" s="76"/>
    </row>
    <row r="58" spans="1:10" ht="20.100000000000001" customHeight="1" x14ac:dyDescent="0.15">
      <c r="A58" s="69">
        <f t="shared" si="4"/>
        <v>202200000</v>
      </c>
      <c r="B58" s="70" t="str">
        <f t="shared" si="5"/>
        <v/>
      </c>
      <c r="C58" s="70" t="str">
        <f t="shared" si="0"/>
        <v/>
      </c>
      <c r="D58" s="68" t="str">
        <f t="shared" si="1"/>
        <v/>
      </c>
      <c r="E58" s="71" t="str">
        <f t="shared" si="2"/>
        <v/>
      </c>
      <c r="F58" s="72" t="str">
        <f t="shared" si="6"/>
        <v/>
      </c>
      <c r="G58" s="73"/>
      <c r="H58" s="74"/>
      <c r="I58" s="75" t="str">
        <f t="shared" si="7"/>
        <v/>
      </c>
      <c r="J58" s="76"/>
    </row>
    <row r="59" spans="1:10" ht="20.100000000000001" customHeight="1" x14ac:dyDescent="0.15">
      <c r="A59" s="69">
        <f t="shared" si="4"/>
        <v>202200000</v>
      </c>
      <c r="B59" s="70" t="str">
        <f t="shared" si="5"/>
        <v/>
      </c>
      <c r="C59" s="70" t="str">
        <f t="shared" si="0"/>
        <v/>
      </c>
      <c r="D59" s="68" t="str">
        <f t="shared" si="1"/>
        <v/>
      </c>
      <c r="E59" s="71" t="str">
        <f t="shared" si="2"/>
        <v/>
      </c>
      <c r="F59" s="72" t="str">
        <f t="shared" si="6"/>
        <v/>
      </c>
      <c r="G59" s="73"/>
      <c r="H59" s="74"/>
      <c r="I59" s="75" t="str">
        <f t="shared" si="7"/>
        <v/>
      </c>
      <c r="J59" s="76"/>
    </row>
    <row r="60" spans="1:10" ht="20.100000000000001" customHeight="1" x14ac:dyDescent="0.15">
      <c r="A60" s="69">
        <f t="shared" si="4"/>
        <v>202200000</v>
      </c>
      <c r="B60" s="70" t="str">
        <f t="shared" si="5"/>
        <v/>
      </c>
      <c r="C60" s="70" t="str">
        <f t="shared" si="0"/>
        <v/>
      </c>
      <c r="D60" s="68" t="str">
        <f t="shared" si="1"/>
        <v/>
      </c>
      <c r="E60" s="71" t="str">
        <f t="shared" si="2"/>
        <v/>
      </c>
      <c r="F60" s="72" t="str">
        <f t="shared" si="6"/>
        <v/>
      </c>
      <c r="G60" s="73"/>
      <c r="H60" s="74"/>
      <c r="I60" s="75" t="str">
        <f t="shared" si="7"/>
        <v/>
      </c>
      <c r="J60" s="76"/>
    </row>
    <row r="61" spans="1:10" ht="20.100000000000001" customHeight="1" x14ac:dyDescent="0.15">
      <c r="A61" s="69">
        <f t="shared" si="4"/>
        <v>202200000</v>
      </c>
      <c r="B61" s="70" t="str">
        <f t="shared" si="5"/>
        <v/>
      </c>
      <c r="C61" s="70" t="str">
        <f t="shared" si="0"/>
        <v/>
      </c>
      <c r="D61" s="68" t="str">
        <f t="shared" si="1"/>
        <v/>
      </c>
      <c r="E61" s="71" t="str">
        <f t="shared" si="2"/>
        <v/>
      </c>
      <c r="F61" s="72" t="str">
        <f t="shared" si="6"/>
        <v/>
      </c>
      <c r="G61" s="73"/>
      <c r="H61" s="74"/>
      <c r="I61" s="75" t="str">
        <f t="shared" si="7"/>
        <v/>
      </c>
      <c r="J61" s="76"/>
    </row>
    <row r="62" spans="1:10" ht="20.100000000000001" customHeight="1" x14ac:dyDescent="0.15">
      <c r="A62" s="69">
        <f t="shared" si="4"/>
        <v>202200000</v>
      </c>
      <c r="B62" s="70" t="str">
        <f t="shared" si="5"/>
        <v/>
      </c>
      <c r="C62" s="70" t="str">
        <f t="shared" si="0"/>
        <v/>
      </c>
      <c r="D62" s="68" t="str">
        <f t="shared" si="1"/>
        <v/>
      </c>
      <c r="E62" s="71" t="str">
        <f t="shared" si="2"/>
        <v/>
      </c>
      <c r="F62" s="72" t="str">
        <f t="shared" si="6"/>
        <v/>
      </c>
      <c r="G62" s="73"/>
      <c r="H62" s="74"/>
      <c r="I62" s="75" t="str">
        <f t="shared" si="7"/>
        <v/>
      </c>
      <c r="J62" s="76"/>
    </row>
    <row r="63" spans="1:10" ht="20.100000000000001" customHeight="1" x14ac:dyDescent="0.15">
      <c r="A63" s="69">
        <f t="shared" si="4"/>
        <v>202200000</v>
      </c>
      <c r="B63" s="70" t="str">
        <f t="shared" si="5"/>
        <v/>
      </c>
      <c r="C63" s="70" t="str">
        <f t="shared" si="0"/>
        <v/>
      </c>
      <c r="D63" s="68" t="str">
        <f t="shared" si="1"/>
        <v/>
      </c>
      <c r="E63" s="71" t="str">
        <f t="shared" si="2"/>
        <v/>
      </c>
      <c r="F63" s="72" t="str">
        <f t="shared" si="6"/>
        <v/>
      </c>
      <c r="G63" s="73"/>
      <c r="H63" s="74"/>
      <c r="I63" s="75" t="str">
        <f t="shared" si="7"/>
        <v/>
      </c>
      <c r="J63" s="76"/>
    </row>
    <row r="64" spans="1:10" ht="20.100000000000001" customHeight="1" x14ac:dyDescent="0.15">
      <c r="A64" s="69">
        <f t="shared" si="4"/>
        <v>202200000</v>
      </c>
      <c r="B64" s="70" t="str">
        <f t="shared" si="5"/>
        <v/>
      </c>
      <c r="C64" s="70" t="str">
        <f t="shared" si="0"/>
        <v/>
      </c>
      <c r="D64" s="68" t="str">
        <f t="shared" si="1"/>
        <v/>
      </c>
      <c r="E64" s="71" t="str">
        <f t="shared" si="2"/>
        <v/>
      </c>
      <c r="F64" s="72" t="str">
        <f t="shared" si="6"/>
        <v/>
      </c>
      <c r="G64" s="73"/>
      <c r="H64" s="74"/>
      <c r="I64" s="75" t="str">
        <f t="shared" si="7"/>
        <v/>
      </c>
      <c r="J64" s="76"/>
    </row>
    <row r="65" spans="1:10" ht="20.100000000000001" customHeight="1" x14ac:dyDescent="0.15">
      <c r="A65" s="69">
        <f t="shared" si="4"/>
        <v>202200000</v>
      </c>
      <c r="B65" s="70" t="str">
        <f t="shared" si="5"/>
        <v/>
      </c>
      <c r="C65" s="70" t="str">
        <f t="shared" si="0"/>
        <v/>
      </c>
      <c r="D65" s="68" t="str">
        <f t="shared" si="1"/>
        <v/>
      </c>
      <c r="E65" s="71" t="str">
        <f t="shared" si="2"/>
        <v/>
      </c>
      <c r="F65" s="72" t="str">
        <f t="shared" si="6"/>
        <v/>
      </c>
      <c r="G65" s="73"/>
      <c r="H65" s="74"/>
      <c r="I65" s="75" t="str">
        <f t="shared" si="7"/>
        <v/>
      </c>
      <c r="J65" s="76"/>
    </row>
    <row r="66" spans="1:10" ht="20.100000000000001" customHeight="1" x14ac:dyDescent="0.15">
      <c r="A66" s="69">
        <f t="shared" si="4"/>
        <v>202200000</v>
      </c>
      <c r="B66" s="70" t="str">
        <f t="shared" si="5"/>
        <v/>
      </c>
      <c r="C66" s="70" t="str">
        <f t="shared" si="0"/>
        <v/>
      </c>
      <c r="D66" s="68" t="str">
        <f t="shared" si="1"/>
        <v/>
      </c>
      <c r="E66" s="71" t="str">
        <f t="shared" si="2"/>
        <v/>
      </c>
      <c r="F66" s="72" t="str">
        <f t="shared" si="6"/>
        <v/>
      </c>
      <c r="G66" s="73"/>
      <c r="H66" s="74"/>
      <c r="I66" s="75" t="str">
        <f t="shared" ref="I66:I129" si="8">IF(H66="","",VLOOKUP(H66,種目コード,2,FALSE))</f>
        <v/>
      </c>
      <c r="J66" s="76"/>
    </row>
    <row r="67" spans="1:10" ht="20.100000000000001" customHeight="1" x14ac:dyDescent="0.15">
      <c r="A67" s="69">
        <f t="shared" si="4"/>
        <v>202200000</v>
      </c>
      <c r="B67" s="70" t="str">
        <f t="shared" ref="B67:B130" si="9">IF(G67="","",VLOOKUP(G67,選手,2,FALSE))</f>
        <v/>
      </c>
      <c r="C67" s="70" t="str">
        <f t="shared" ref="C67:C130" si="10">IF(G67="","",ASC(VLOOKUP(G67,選手,3,FALSE)))</f>
        <v/>
      </c>
      <c r="D67" s="68" t="str">
        <f t="shared" ref="D67:D130" si="11">IF(G67="","",VLOOKUP(G67,選手,5,FALSE))</f>
        <v/>
      </c>
      <c r="E67" s="71" t="str">
        <f t="shared" ref="E67:E130" si="12">IF(G67="","",VLOOKUP(G67,選手,6,FALSE))</f>
        <v/>
      </c>
      <c r="F67" s="72" t="str">
        <f t="shared" ref="F67:F130" si="13">IF(E67="","",VLOOKUP(E67,学校番号,2,FALSE))</f>
        <v/>
      </c>
      <c r="G67" s="73"/>
      <c r="H67" s="74"/>
      <c r="I67" s="75" t="str">
        <f t="shared" si="8"/>
        <v/>
      </c>
      <c r="J67" s="76"/>
    </row>
    <row r="68" spans="1:10" ht="20.100000000000001" customHeight="1" x14ac:dyDescent="0.15">
      <c r="A68" s="69">
        <f t="shared" ref="A68:A131" si="14">202200000+G68</f>
        <v>202200000</v>
      </c>
      <c r="B68" s="70" t="str">
        <f t="shared" si="9"/>
        <v/>
      </c>
      <c r="C68" s="70" t="str">
        <f t="shared" si="10"/>
        <v/>
      </c>
      <c r="D68" s="68" t="str">
        <f t="shared" si="11"/>
        <v/>
      </c>
      <c r="E68" s="71" t="str">
        <f t="shared" si="12"/>
        <v/>
      </c>
      <c r="F68" s="72" t="str">
        <f t="shared" si="13"/>
        <v/>
      </c>
      <c r="G68" s="73"/>
      <c r="H68" s="74"/>
      <c r="I68" s="75" t="str">
        <f t="shared" si="8"/>
        <v/>
      </c>
      <c r="J68" s="76"/>
    </row>
    <row r="69" spans="1:10" ht="20.100000000000001" customHeight="1" x14ac:dyDescent="0.15">
      <c r="A69" s="69">
        <f t="shared" si="14"/>
        <v>202200000</v>
      </c>
      <c r="B69" s="70" t="str">
        <f t="shared" si="9"/>
        <v/>
      </c>
      <c r="C69" s="70" t="str">
        <f t="shared" si="10"/>
        <v/>
      </c>
      <c r="D69" s="68" t="str">
        <f t="shared" si="11"/>
        <v/>
      </c>
      <c r="E69" s="71" t="str">
        <f t="shared" si="12"/>
        <v/>
      </c>
      <c r="F69" s="72" t="str">
        <f t="shared" si="13"/>
        <v/>
      </c>
      <c r="G69" s="73"/>
      <c r="H69" s="74"/>
      <c r="I69" s="75" t="str">
        <f t="shared" si="8"/>
        <v/>
      </c>
      <c r="J69" s="76"/>
    </row>
    <row r="70" spans="1:10" ht="20.100000000000001" customHeight="1" x14ac:dyDescent="0.15">
      <c r="A70" s="69">
        <f t="shared" si="14"/>
        <v>202200000</v>
      </c>
      <c r="B70" s="70" t="str">
        <f t="shared" si="9"/>
        <v/>
      </c>
      <c r="C70" s="70" t="str">
        <f t="shared" si="10"/>
        <v/>
      </c>
      <c r="D70" s="68" t="str">
        <f t="shared" si="11"/>
        <v/>
      </c>
      <c r="E70" s="71" t="str">
        <f t="shared" si="12"/>
        <v/>
      </c>
      <c r="F70" s="72" t="str">
        <f t="shared" si="13"/>
        <v/>
      </c>
      <c r="G70" s="73"/>
      <c r="H70" s="74"/>
      <c r="I70" s="75" t="str">
        <f t="shared" si="8"/>
        <v/>
      </c>
      <c r="J70" s="76"/>
    </row>
    <row r="71" spans="1:10" ht="20.100000000000001" customHeight="1" x14ac:dyDescent="0.15">
      <c r="A71" s="69">
        <f t="shared" si="14"/>
        <v>202200000</v>
      </c>
      <c r="B71" s="70" t="str">
        <f t="shared" si="9"/>
        <v/>
      </c>
      <c r="C71" s="70" t="str">
        <f t="shared" si="10"/>
        <v/>
      </c>
      <c r="D71" s="68" t="str">
        <f t="shared" si="11"/>
        <v/>
      </c>
      <c r="E71" s="71" t="str">
        <f t="shared" si="12"/>
        <v/>
      </c>
      <c r="F71" s="72" t="str">
        <f t="shared" si="13"/>
        <v/>
      </c>
      <c r="G71" s="73"/>
      <c r="H71" s="74"/>
      <c r="I71" s="75" t="str">
        <f t="shared" si="8"/>
        <v/>
      </c>
      <c r="J71" s="76"/>
    </row>
    <row r="72" spans="1:10" ht="20.100000000000001" customHeight="1" x14ac:dyDescent="0.15">
      <c r="A72" s="69">
        <f t="shared" si="14"/>
        <v>202200000</v>
      </c>
      <c r="B72" s="70" t="str">
        <f t="shared" si="9"/>
        <v/>
      </c>
      <c r="C72" s="70" t="str">
        <f t="shared" si="10"/>
        <v/>
      </c>
      <c r="D72" s="68" t="str">
        <f t="shared" si="11"/>
        <v/>
      </c>
      <c r="E72" s="71" t="str">
        <f t="shared" si="12"/>
        <v/>
      </c>
      <c r="F72" s="72" t="str">
        <f t="shared" si="13"/>
        <v/>
      </c>
      <c r="G72" s="73"/>
      <c r="H72" s="74"/>
      <c r="I72" s="75" t="str">
        <f t="shared" si="8"/>
        <v/>
      </c>
      <c r="J72" s="76"/>
    </row>
    <row r="73" spans="1:10" ht="20.100000000000001" customHeight="1" x14ac:dyDescent="0.15">
      <c r="A73" s="69">
        <f t="shared" si="14"/>
        <v>202200000</v>
      </c>
      <c r="B73" s="70" t="str">
        <f t="shared" si="9"/>
        <v/>
      </c>
      <c r="C73" s="70" t="str">
        <f t="shared" si="10"/>
        <v/>
      </c>
      <c r="D73" s="68" t="str">
        <f t="shared" si="11"/>
        <v/>
      </c>
      <c r="E73" s="71" t="str">
        <f t="shared" si="12"/>
        <v/>
      </c>
      <c r="F73" s="72" t="str">
        <f t="shared" si="13"/>
        <v/>
      </c>
      <c r="G73" s="73"/>
      <c r="H73" s="74"/>
      <c r="I73" s="75" t="str">
        <f t="shared" si="8"/>
        <v/>
      </c>
      <c r="J73" s="76"/>
    </row>
    <row r="74" spans="1:10" ht="20.100000000000001" customHeight="1" x14ac:dyDescent="0.15">
      <c r="A74" s="69">
        <f t="shared" si="14"/>
        <v>202200000</v>
      </c>
      <c r="B74" s="70" t="str">
        <f t="shared" si="9"/>
        <v/>
      </c>
      <c r="C74" s="70" t="str">
        <f t="shared" si="10"/>
        <v/>
      </c>
      <c r="D74" s="68" t="str">
        <f t="shared" si="11"/>
        <v/>
      </c>
      <c r="E74" s="71" t="str">
        <f t="shared" si="12"/>
        <v/>
      </c>
      <c r="F74" s="72" t="str">
        <f t="shared" si="13"/>
        <v/>
      </c>
      <c r="G74" s="73"/>
      <c r="H74" s="74"/>
      <c r="I74" s="75" t="str">
        <f t="shared" si="8"/>
        <v/>
      </c>
      <c r="J74" s="76"/>
    </row>
    <row r="75" spans="1:10" ht="20.100000000000001" customHeight="1" x14ac:dyDescent="0.15">
      <c r="A75" s="69">
        <f t="shared" si="14"/>
        <v>202200000</v>
      </c>
      <c r="B75" s="70" t="str">
        <f t="shared" si="9"/>
        <v/>
      </c>
      <c r="C75" s="70" t="str">
        <f t="shared" si="10"/>
        <v/>
      </c>
      <c r="D75" s="68" t="str">
        <f t="shared" si="11"/>
        <v/>
      </c>
      <c r="E75" s="71" t="str">
        <f t="shared" si="12"/>
        <v/>
      </c>
      <c r="F75" s="72" t="str">
        <f t="shared" si="13"/>
        <v/>
      </c>
      <c r="G75" s="73"/>
      <c r="H75" s="74"/>
      <c r="I75" s="75" t="str">
        <f t="shared" si="8"/>
        <v/>
      </c>
      <c r="J75" s="76"/>
    </row>
    <row r="76" spans="1:10" ht="20.100000000000001" customHeight="1" x14ac:dyDescent="0.15">
      <c r="A76" s="69">
        <f t="shared" si="14"/>
        <v>202200000</v>
      </c>
      <c r="B76" s="70" t="str">
        <f t="shared" si="9"/>
        <v/>
      </c>
      <c r="C76" s="70" t="str">
        <f t="shared" si="10"/>
        <v/>
      </c>
      <c r="D76" s="68" t="str">
        <f t="shared" si="11"/>
        <v/>
      </c>
      <c r="E76" s="71" t="str">
        <f t="shared" si="12"/>
        <v/>
      </c>
      <c r="F76" s="72" t="str">
        <f t="shared" si="13"/>
        <v/>
      </c>
      <c r="G76" s="73"/>
      <c r="H76" s="74"/>
      <c r="I76" s="75" t="str">
        <f t="shared" si="8"/>
        <v/>
      </c>
      <c r="J76" s="76"/>
    </row>
    <row r="77" spans="1:10" ht="20.100000000000001" customHeight="1" x14ac:dyDescent="0.15">
      <c r="A77" s="69">
        <f t="shared" si="14"/>
        <v>202200000</v>
      </c>
      <c r="B77" s="70" t="str">
        <f t="shared" si="9"/>
        <v/>
      </c>
      <c r="C77" s="70" t="str">
        <f t="shared" si="10"/>
        <v/>
      </c>
      <c r="D77" s="68" t="str">
        <f t="shared" si="11"/>
        <v/>
      </c>
      <c r="E77" s="71" t="str">
        <f t="shared" si="12"/>
        <v/>
      </c>
      <c r="F77" s="72" t="str">
        <f t="shared" si="13"/>
        <v/>
      </c>
      <c r="G77" s="73"/>
      <c r="H77" s="74"/>
      <c r="I77" s="75" t="str">
        <f t="shared" si="8"/>
        <v/>
      </c>
      <c r="J77" s="76"/>
    </row>
    <row r="78" spans="1:10" ht="20.100000000000001" customHeight="1" x14ac:dyDescent="0.15">
      <c r="A78" s="69">
        <f t="shared" si="14"/>
        <v>202200000</v>
      </c>
      <c r="B78" s="70" t="str">
        <f t="shared" si="9"/>
        <v/>
      </c>
      <c r="C78" s="70" t="str">
        <f t="shared" si="10"/>
        <v/>
      </c>
      <c r="D78" s="68" t="str">
        <f t="shared" si="11"/>
        <v/>
      </c>
      <c r="E78" s="71" t="str">
        <f t="shared" si="12"/>
        <v/>
      </c>
      <c r="F78" s="72" t="str">
        <f t="shared" si="13"/>
        <v/>
      </c>
      <c r="G78" s="73"/>
      <c r="H78" s="74"/>
      <c r="I78" s="75" t="str">
        <f t="shared" si="8"/>
        <v/>
      </c>
      <c r="J78" s="76"/>
    </row>
    <row r="79" spans="1:10" ht="20.100000000000001" customHeight="1" x14ac:dyDescent="0.15">
      <c r="A79" s="69">
        <f t="shared" si="14"/>
        <v>202200000</v>
      </c>
      <c r="B79" s="70" t="str">
        <f t="shared" si="9"/>
        <v/>
      </c>
      <c r="C79" s="70" t="str">
        <f t="shared" si="10"/>
        <v/>
      </c>
      <c r="D79" s="68" t="str">
        <f t="shared" si="11"/>
        <v/>
      </c>
      <c r="E79" s="71" t="str">
        <f t="shared" si="12"/>
        <v/>
      </c>
      <c r="F79" s="72" t="str">
        <f t="shared" si="13"/>
        <v/>
      </c>
      <c r="G79" s="73"/>
      <c r="H79" s="74"/>
      <c r="I79" s="75" t="str">
        <f t="shared" si="8"/>
        <v/>
      </c>
      <c r="J79" s="76"/>
    </row>
    <row r="80" spans="1:10" ht="20.100000000000001" customHeight="1" x14ac:dyDescent="0.15">
      <c r="A80" s="69">
        <f t="shared" si="14"/>
        <v>202200000</v>
      </c>
      <c r="B80" s="70" t="str">
        <f t="shared" si="9"/>
        <v/>
      </c>
      <c r="C80" s="70" t="str">
        <f t="shared" si="10"/>
        <v/>
      </c>
      <c r="D80" s="68" t="str">
        <f t="shared" si="11"/>
        <v/>
      </c>
      <c r="E80" s="71" t="str">
        <f t="shared" si="12"/>
        <v/>
      </c>
      <c r="F80" s="72" t="str">
        <f t="shared" si="13"/>
        <v/>
      </c>
      <c r="G80" s="73"/>
      <c r="H80" s="74"/>
      <c r="I80" s="75" t="str">
        <f t="shared" si="8"/>
        <v/>
      </c>
      <c r="J80" s="76"/>
    </row>
    <row r="81" spans="1:10" ht="20.100000000000001" customHeight="1" x14ac:dyDescent="0.15">
      <c r="A81" s="69">
        <f t="shared" si="14"/>
        <v>202200000</v>
      </c>
      <c r="B81" s="70" t="str">
        <f t="shared" si="9"/>
        <v/>
      </c>
      <c r="C81" s="70" t="str">
        <f t="shared" si="10"/>
        <v/>
      </c>
      <c r="D81" s="68" t="str">
        <f t="shared" si="11"/>
        <v/>
      </c>
      <c r="E81" s="71" t="str">
        <f t="shared" si="12"/>
        <v/>
      </c>
      <c r="F81" s="72" t="str">
        <f t="shared" si="13"/>
        <v/>
      </c>
      <c r="G81" s="73"/>
      <c r="H81" s="74"/>
      <c r="I81" s="75" t="str">
        <f t="shared" si="8"/>
        <v/>
      </c>
      <c r="J81" s="76"/>
    </row>
    <row r="82" spans="1:10" ht="20.100000000000001" customHeight="1" x14ac:dyDescent="0.15">
      <c r="A82" s="69">
        <f t="shared" si="14"/>
        <v>202200000</v>
      </c>
      <c r="B82" s="70" t="str">
        <f t="shared" si="9"/>
        <v/>
      </c>
      <c r="C82" s="70" t="str">
        <f t="shared" si="10"/>
        <v/>
      </c>
      <c r="D82" s="68" t="str">
        <f t="shared" si="11"/>
        <v/>
      </c>
      <c r="E82" s="71" t="str">
        <f t="shared" si="12"/>
        <v/>
      </c>
      <c r="F82" s="72" t="str">
        <f t="shared" si="13"/>
        <v/>
      </c>
      <c r="G82" s="73"/>
      <c r="H82" s="74"/>
      <c r="I82" s="75" t="str">
        <f t="shared" si="8"/>
        <v/>
      </c>
      <c r="J82" s="76"/>
    </row>
    <row r="83" spans="1:10" ht="20.100000000000001" customHeight="1" x14ac:dyDescent="0.15">
      <c r="A83" s="69">
        <f t="shared" si="14"/>
        <v>202200000</v>
      </c>
      <c r="B83" s="70" t="str">
        <f t="shared" si="9"/>
        <v/>
      </c>
      <c r="C83" s="70" t="str">
        <f t="shared" si="10"/>
        <v/>
      </c>
      <c r="D83" s="68" t="str">
        <f t="shared" si="11"/>
        <v/>
      </c>
      <c r="E83" s="71" t="str">
        <f t="shared" si="12"/>
        <v/>
      </c>
      <c r="F83" s="72" t="str">
        <f t="shared" si="13"/>
        <v/>
      </c>
      <c r="G83" s="73"/>
      <c r="H83" s="74"/>
      <c r="I83" s="75" t="str">
        <f t="shared" si="8"/>
        <v/>
      </c>
      <c r="J83" s="76"/>
    </row>
    <row r="84" spans="1:10" ht="20.100000000000001" customHeight="1" x14ac:dyDescent="0.15">
      <c r="A84" s="69">
        <f t="shared" si="14"/>
        <v>202200000</v>
      </c>
      <c r="B84" s="70" t="str">
        <f t="shared" si="9"/>
        <v/>
      </c>
      <c r="C84" s="70" t="str">
        <f t="shared" si="10"/>
        <v/>
      </c>
      <c r="D84" s="68" t="str">
        <f t="shared" si="11"/>
        <v/>
      </c>
      <c r="E84" s="71" t="str">
        <f t="shared" si="12"/>
        <v/>
      </c>
      <c r="F84" s="72" t="str">
        <f t="shared" si="13"/>
        <v/>
      </c>
      <c r="G84" s="73"/>
      <c r="H84" s="74"/>
      <c r="I84" s="75" t="str">
        <f t="shared" si="8"/>
        <v/>
      </c>
      <c r="J84" s="76"/>
    </row>
    <row r="85" spans="1:10" ht="20.100000000000001" customHeight="1" x14ac:dyDescent="0.15">
      <c r="A85" s="69">
        <f t="shared" si="14"/>
        <v>202200000</v>
      </c>
      <c r="B85" s="70" t="str">
        <f t="shared" si="9"/>
        <v/>
      </c>
      <c r="C85" s="70" t="str">
        <f t="shared" si="10"/>
        <v/>
      </c>
      <c r="D85" s="68" t="str">
        <f t="shared" si="11"/>
        <v/>
      </c>
      <c r="E85" s="71" t="str">
        <f t="shared" si="12"/>
        <v/>
      </c>
      <c r="F85" s="72" t="str">
        <f t="shared" si="13"/>
        <v/>
      </c>
      <c r="G85" s="73"/>
      <c r="H85" s="74"/>
      <c r="I85" s="75" t="str">
        <f t="shared" si="8"/>
        <v/>
      </c>
      <c r="J85" s="76"/>
    </row>
    <row r="86" spans="1:10" ht="20.100000000000001" customHeight="1" x14ac:dyDescent="0.15">
      <c r="A86" s="69">
        <f t="shared" si="14"/>
        <v>202200000</v>
      </c>
      <c r="B86" s="70" t="str">
        <f t="shared" si="9"/>
        <v/>
      </c>
      <c r="C86" s="70" t="str">
        <f t="shared" si="10"/>
        <v/>
      </c>
      <c r="D86" s="68" t="str">
        <f t="shared" si="11"/>
        <v/>
      </c>
      <c r="E86" s="71" t="str">
        <f t="shared" si="12"/>
        <v/>
      </c>
      <c r="F86" s="72" t="str">
        <f t="shared" si="13"/>
        <v/>
      </c>
      <c r="G86" s="73"/>
      <c r="H86" s="74"/>
      <c r="I86" s="75" t="str">
        <f t="shared" si="8"/>
        <v/>
      </c>
      <c r="J86" s="76"/>
    </row>
    <row r="87" spans="1:10" ht="20.100000000000001" customHeight="1" x14ac:dyDescent="0.15">
      <c r="A87" s="69">
        <f t="shared" si="14"/>
        <v>202200000</v>
      </c>
      <c r="B87" s="70" t="str">
        <f t="shared" si="9"/>
        <v/>
      </c>
      <c r="C87" s="70" t="str">
        <f t="shared" si="10"/>
        <v/>
      </c>
      <c r="D87" s="68" t="str">
        <f t="shared" si="11"/>
        <v/>
      </c>
      <c r="E87" s="71" t="str">
        <f t="shared" si="12"/>
        <v/>
      </c>
      <c r="F87" s="72" t="str">
        <f t="shared" si="13"/>
        <v/>
      </c>
      <c r="G87" s="73"/>
      <c r="H87" s="74"/>
      <c r="I87" s="75" t="str">
        <f t="shared" si="8"/>
        <v/>
      </c>
      <c r="J87" s="76"/>
    </row>
    <row r="88" spans="1:10" ht="20.100000000000001" customHeight="1" x14ac:dyDescent="0.15">
      <c r="A88" s="69">
        <f t="shared" si="14"/>
        <v>202200000</v>
      </c>
      <c r="B88" s="70" t="str">
        <f t="shared" si="9"/>
        <v/>
      </c>
      <c r="C88" s="70" t="str">
        <f t="shared" si="10"/>
        <v/>
      </c>
      <c r="D88" s="68" t="str">
        <f t="shared" si="11"/>
        <v/>
      </c>
      <c r="E88" s="71" t="str">
        <f t="shared" si="12"/>
        <v/>
      </c>
      <c r="F88" s="72" t="str">
        <f t="shared" si="13"/>
        <v/>
      </c>
      <c r="G88" s="73"/>
      <c r="H88" s="74"/>
      <c r="I88" s="75" t="str">
        <f t="shared" si="8"/>
        <v/>
      </c>
      <c r="J88" s="76"/>
    </row>
    <row r="89" spans="1:10" ht="20.100000000000001" customHeight="1" x14ac:dyDescent="0.15">
      <c r="A89" s="69">
        <f t="shared" si="14"/>
        <v>202200000</v>
      </c>
      <c r="B89" s="70" t="str">
        <f t="shared" si="9"/>
        <v/>
      </c>
      <c r="C89" s="70" t="str">
        <f t="shared" si="10"/>
        <v/>
      </c>
      <c r="D89" s="68" t="str">
        <f t="shared" si="11"/>
        <v/>
      </c>
      <c r="E89" s="71" t="str">
        <f t="shared" si="12"/>
        <v/>
      </c>
      <c r="F89" s="72" t="str">
        <f t="shared" si="13"/>
        <v/>
      </c>
      <c r="G89" s="73"/>
      <c r="H89" s="74"/>
      <c r="I89" s="75" t="str">
        <f t="shared" si="8"/>
        <v/>
      </c>
      <c r="J89" s="76"/>
    </row>
    <row r="90" spans="1:10" ht="20.100000000000001" customHeight="1" x14ac:dyDescent="0.15">
      <c r="A90" s="69">
        <f t="shared" si="14"/>
        <v>202200000</v>
      </c>
      <c r="B90" s="70" t="str">
        <f t="shared" si="9"/>
        <v/>
      </c>
      <c r="C90" s="70" t="str">
        <f t="shared" si="10"/>
        <v/>
      </c>
      <c r="D90" s="68" t="str">
        <f t="shared" si="11"/>
        <v/>
      </c>
      <c r="E90" s="71" t="str">
        <f t="shared" si="12"/>
        <v/>
      </c>
      <c r="F90" s="72" t="str">
        <f t="shared" si="13"/>
        <v/>
      </c>
      <c r="G90" s="73"/>
      <c r="H90" s="74"/>
      <c r="I90" s="75" t="str">
        <f t="shared" si="8"/>
        <v/>
      </c>
      <c r="J90" s="76"/>
    </row>
    <row r="91" spans="1:10" ht="20.100000000000001" customHeight="1" x14ac:dyDescent="0.15">
      <c r="A91" s="69">
        <f t="shared" si="14"/>
        <v>202200000</v>
      </c>
      <c r="B91" s="70" t="str">
        <f t="shared" si="9"/>
        <v/>
      </c>
      <c r="C91" s="70" t="str">
        <f t="shared" si="10"/>
        <v/>
      </c>
      <c r="D91" s="68" t="str">
        <f t="shared" si="11"/>
        <v/>
      </c>
      <c r="E91" s="71" t="str">
        <f t="shared" si="12"/>
        <v/>
      </c>
      <c r="F91" s="72" t="str">
        <f t="shared" si="13"/>
        <v/>
      </c>
      <c r="G91" s="73"/>
      <c r="H91" s="74"/>
      <c r="I91" s="75" t="str">
        <f t="shared" si="8"/>
        <v/>
      </c>
      <c r="J91" s="76"/>
    </row>
    <row r="92" spans="1:10" ht="20.100000000000001" customHeight="1" x14ac:dyDescent="0.15">
      <c r="A92" s="69">
        <f t="shared" si="14"/>
        <v>202200000</v>
      </c>
      <c r="B92" s="70" t="str">
        <f t="shared" si="9"/>
        <v/>
      </c>
      <c r="C92" s="70" t="str">
        <f t="shared" si="10"/>
        <v/>
      </c>
      <c r="D92" s="68" t="str">
        <f t="shared" si="11"/>
        <v/>
      </c>
      <c r="E92" s="71" t="str">
        <f t="shared" si="12"/>
        <v/>
      </c>
      <c r="F92" s="72" t="str">
        <f t="shared" si="13"/>
        <v/>
      </c>
      <c r="G92" s="73"/>
      <c r="H92" s="74"/>
      <c r="I92" s="75" t="str">
        <f t="shared" si="8"/>
        <v/>
      </c>
      <c r="J92" s="76"/>
    </row>
    <row r="93" spans="1:10" ht="20.100000000000001" customHeight="1" x14ac:dyDescent="0.15">
      <c r="A93" s="69">
        <f t="shared" si="14"/>
        <v>202200000</v>
      </c>
      <c r="B93" s="70" t="str">
        <f t="shared" si="9"/>
        <v/>
      </c>
      <c r="C93" s="70" t="str">
        <f t="shared" si="10"/>
        <v/>
      </c>
      <c r="D93" s="68" t="str">
        <f t="shared" si="11"/>
        <v/>
      </c>
      <c r="E93" s="71" t="str">
        <f t="shared" si="12"/>
        <v/>
      </c>
      <c r="F93" s="72" t="str">
        <f t="shared" si="13"/>
        <v/>
      </c>
      <c r="G93" s="73"/>
      <c r="H93" s="74"/>
      <c r="I93" s="75" t="str">
        <f t="shared" si="8"/>
        <v/>
      </c>
      <c r="J93" s="76"/>
    </row>
    <row r="94" spans="1:10" ht="20.100000000000001" customHeight="1" x14ac:dyDescent="0.15">
      <c r="A94" s="69">
        <f t="shared" si="14"/>
        <v>202200000</v>
      </c>
      <c r="B94" s="70" t="str">
        <f t="shared" si="9"/>
        <v/>
      </c>
      <c r="C94" s="70" t="str">
        <f t="shared" si="10"/>
        <v/>
      </c>
      <c r="D94" s="68" t="str">
        <f t="shared" si="11"/>
        <v/>
      </c>
      <c r="E94" s="71" t="str">
        <f t="shared" si="12"/>
        <v/>
      </c>
      <c r="F94" s="72" t="str">
        <f t="shared" si="13"/>
        <v/>
      </c>
      <c r="G94" s="73"/>
      <c r="H94" s="74"/>
      <c r="I94" s="75" t="str">
        <f t="shared" si="8"/>
        <v/>
      </c>
      <c r="J94" s="76"/>
    </row>
    <row r="95" spans="1:10" ht="20.100000000000001" customHeight="1" x14ac:dyDescent="0.15">
      <c r="A95" s="69">
        <f t="shared" si="14"/>
        <v>202200000</v>
      </c>
      <c r="B95" s="70" t="str">
        <f t="shared" si="9"/>
        <v/>
      </c>
      <c r="C95" s="70" t="str">
        <f t="shared" si="10"/>
        <v/>
      </c>
      <c r="D95" s="68" t="str">
        <f t="shared" si="11"/>
        <v/>
      </c>
      <c r="E95" s="71" t="str">
        <f t="shared" si="12"/>
        <v/>
      </c>
      <c r="F95" s="72" t="str">
        <f t="shared" si="13"/>
        <v/>
      </c>
      <c r="G95" s="73"/>
      <c r="H95" s="74"/>
      <c r="I95" s="75" t="str">
        <f t="shared" si="8"/>
        <v/>
      </c>
      <c r="J95" s="76"/>
    </row>
    <row r="96" spans="1:10" ht="20.100000000000001" customHeight="1" x14ac:dyDescent="0.15">
      <c r="A96" s="69">
        <f t="shared" si="14"/>
        <v>202200000</v>
      </c>
      <c r="B96" s="70" t="str">
        <f t="shared" si="9"/>
        <v/>
      </c>
      <c r="C96" s="70" t="str">
        <f t="shared" si="10"/>
        <v/>
      </c>
      <c r="D96" s="68" t="str">
        <f t="shared" si="11"/>
        <v/>
      </c>
      <c r="E96" s="71" t="str">
        <f t="shared" si="12"/>
        <v/>
      </c>
      <c r="F96" s="72" t="str">
        <f t="shared" si="13"/>
        <v/>
      </c>
      <c r="G96" s="73"/>
      <c r="H96" s="74"/>
      <c r="I96" s="75" t="str">
        <f t="shared" si="8"/>
        <v/>
      </c>
      <c r="J96" s="76"/>
    </row>
    <row r="97" spans="1:10" ht="20.100000000000001" customHeight="1" x14ac:dyDescent="0.15">
      <c r="A97" s="69">
        <f t="shared" si="14"/>
        <v>202200000</v>
      </c>
      <c r="B97" s="70" t="str">
        <f t="shared" si="9"/>
        <v/>
      </c>
      <c r="C97" s="70" t="str">
        <f t="shared" si="10"/>
        <v/>
      </c>
      <c r="D97" s="68" t="str">
        <f t="shared" si="11"/>
        <v/>
      </c>
      <c r="E97" s="71" t="str">
        <f t="shared" si="12"/>
        <v/>
      </c>
      <c r="F97" s="72" t="str">
        <f t="shared" si="13"/>
        <v/>
      </c>
      <c r="G97" s="73"/>
      <c r="H97" s="74"/>
      <c r="I97" s="75" t="str">
        <f t="shared" si="8"/>
        <v/>
      </c>
      <c r="J97" s="76"/>
    </row>
    <row r="98" spans="1:10" ht="20.100000000000001" customHeight="1" x14ac:dyDescent="0.15">
      <c r="A98" s="69">
        <f t="shared" si="14"/>
        <v>202200000</v>
      </c>
      <c r="B98" s="70" t="str">
        <f t="shared" si="9"/>
        <v/>
      </c>
      <c r="C98" s="70" t="str">
        <f t="shared" si="10"/>
        <v/>
      </c>
      <c r="D98" s="68" t="str">
        <f t="shared" si="11"/>
        <v/>
      </c>
      <c r="E98" s="71" t="str">
        <f t="shared" si="12"/>
        <v/>
      </c>
      <c r="F98" s="72" t="str">
        <f t="shared" si="13"/>
        <v/>
      </c>
      <c r="G98" s="73"/>
      <c r="H98" s="74"/>
      <c r="I98" s="75" t="str">
        <f t="shared" si="8"/>
        <v/>
      </c>
      <c r="J98" s="76"/>
    </row>
    <row r="99" spans="1:10" ht="20.100000000000001" customHeight="1" x14ac:dyDescent="0.15">
      <c r="A99" s="69">
        <f t="shared" si="14"/>
        <v>202200000</v>
      </c>
      <c r="B99" s="70" t="str">
        <f t="shared" si="9"/>
        <v/>
      </c>
      <c r="C99" s="70" t="str">
        <f t="shared" si="10"/>
        <v/>
      </c>
      <c r="D99" s="68" t="str">
        <f t="shared" si="11"/>
        <v/>
      </c>
      <c r="E99" s="71" t="str">
        <f t="shared" si="12"/>
        <v/>
      </c>
      <c r="F99" s="72" t="str">
        <f t="shared" si="13"/>
        <v/>
      </c>
      <c r="G99" s="73"/>
      <c r="H99" s="74"/>
      <c r="I99" s="75" t="str">
        <f t="shared" si="8"/>
        <v/>
      </c>
      <c r="J99" s="76"/>
    </row>
    <row r="100" spans="1:10" ht="20.100000000000001" customHeight="1" x14ac:dyDescent="0.15">
      <c r="A100" s="69">
        <f t="shared" si="14"/>
        <v>202200000</v>
      </c>
      <c r="B100" s="70" t="str">
        <f t="shared" si="9"/>
        <v/>
      </c>
      <c r="C100" s="70" t="str">
        <f t="shared" si="10"/>
        <v/>
      </c>
      <c r="D100" s="68" t="str">
        <f t="shared" si="11"/>
        <v/>
      </c>
      <c r="E100" s="71" t="str">
        <f t="shared" si="12"/>
        <v/>
      </c>
      <c r="F100" s="72" t="str">
        <f t="shared" si="13"/>
        <v/>
      </c>
      <c r="G100" s="73"/>
      <c r="H100" s="74"/>
      <c r="I100" s="75" t="str">
        <f t="shared" si="8"/>
        <v/>
      </c>
      <c r="J100" s="76"/>
    </row>
    <row r="101" spans="1:10" ht="20.100000000000001" customHeight="1" x14ac:dyDescent="0.15">
      <c r="A101" s="69">
        <f t="shared" si="14"/>
        <v>202200000</v>
      </c>
      <c r="B101" s="70" t="str">
        <f t="shared" si="9"/>
        <v/>
      </c>
      <c r="C101" s="70" t="str">
        <f t="shared" si="10"/>
        <v/>
      </c>
      <c r="D101" s="68" t="str">
        <f t="shared" si="11"/>
        <v/>
      </c>
      <c r="E101" s="71" t="str">
        <f t="shared" si="12"/>
        <v/>
      </c>
      <c r="F101" s="72" t="str">
        <f t="shared" si="13"/>
        <v/>
      </c>
      <c r="G101" s="73"/>
      <c r="H101" s="74"/>
      <c r="I101" s="75" t="str">
        <f t="shared" si="8"/>
        <v/>
      </c>
      <c r="J101" s="76"/>
    </row>
    <row r="102" spans="1:10" ht="20.100000000000001" customHeight="1" x14ac:dyDescent="0.15">
      <c r="A102" s="69">
        <f t="shared" si="14"/>
        <v>202200000</v>
      </c>
      <c r="B102" s="70" t="str">
        <f t="shared" si="9"/>
        <v/>
      </c>
      <c r="C102" s="70" t="str">
        <f t="shared" si="10"/>
        <v/>
      </c>
      <c r="D102" s="68" t="str">
        <f t="shared" si="11"/>
        <v/>
      </c>
      <c r="E102" s="71" t="str">
        <f t="shared" si="12"/>
        <v/>
      </c>
      <c r="F102" s="72" t="str">
        <f t="shared" si="13"/>
        <v/>
      </c>
      <c r="G102" s="73"/>
      <c r="H102" s="74"/>
      <c r="I102" s="75" t="str">
        <f t="shared" si="8"/>
        <v/>
      </c>
      <c r="J102" s="76"/>
    </row>
    <row r="103" spans="1:10" ht="20.100000000000001" customHeight="1" x14ac:dyDescent="0.15">
      <c r="A103" s="69">
        <f t="shared" si="14"/>
        <v>202200000</v>
      </c>
      <c r="B103" s="70" t="str">
        <f t="shared" si="9"/>
        <v/>
      </c>
      <c r="C103" s="70" t="str">
        <f t="shared" si="10"/>
        <v/>
      </c>
      <c r="D103" s="68" t="str">
        <f t="shared" si="11"/>
        <v/>
      </c>
      <c r="E103" s="71" t="str">
        <f t="shared" si="12"/>
        <v/>
      </c>
      <c r="F103" s="72" t="str">
        <f t="shared" si="13"/>
        <v/>
      </c>
      <c r="G103" s="73"/>
      <c r="H103" s="74"/>
      <c r="I103" s="75" t="str">
        <f t="shared" si="8"/>
        <v/>
      </c>
      <c r="J103" s="76"/>
    </row>
    <row r="104" spans="1:10" ht="20.100000000000001" customHeight="1" x14ac:dyDescent="0.15">
      <c r="A104" s="69">
        <f t="shared" si="14"/>
        <v>202200000</v>
      </c>
      <c r="B104" s="70" t="str">
        <f t="shared" si="9"/>
        <v/>
      </c>
      <c r="C104" s="70" t="str">
        <f t="shared" si="10"/>
        <v/>
      </c>
      <c r="D104" s="68" t="str">
        <f t="shared" si="11"/>
        <v/>
      </c>
      <c r="E104" s="71" t="str">
        <f t="shared" si="12"/>
        <v/>
      </c>
      <c r="F104" s="72" t="str">
        <f t="shared" si="13"/>
        <v/>
      </c>
      <c r="G104" s="73"/>
      <c r="H104" s="74"/>
      <c r="I104" s="75" t="str">
        <f t="shared" si="8"/>
        <v/>
      </c>
      <c r="J104" s="76"/>
    </row>
    <row r="105" spans="1:10" ht="20.100000000000001" customHeight="1" x14ac:dyDescent="0.15">
      <c r="A105" s="69">
        <f t="shared" si="14"/>
        <v>202200000</v>
      </c>
      <c r="B105" s="70" t="str">
        <f t="shared" si="9"/>
        <v/>
      </c>
      <c r="C105" s="70" t="str">
        <f t="shared" si="10"/>
        <v/>
      </c>
      <c r="D105" s="68" t="str">
        <f t="shared" si="11"/>
        <v/>
      </c>
      <c r="E105" s="71" t="str">
        <f t="shared" si="12"/>
        <v/>
      </c>
      <c r="F105" s="72" t="str">
        <f t="shared" si="13"/>
        <v/>
      </c>
      <c r="G105" s="73"/>
      <c r="H105" s="74"/>
      <c r="I105" s="75" t="str">
        <f t="shared" si="8"/>
        <v/>
      </c>
      <c r="J105" s="76"/>
    </row>
    <row r="106" spans="1:10" ht="20.100000000000001" customHeight="1" x14ac:dyDescent="0.15">
      <c r="A106" s="69">
        <f t="shared" si="14"/>
        <v>202200000</v>
      </c>
      <c r="B106" s="70" t="str">
        <f t="shared" si="9"/>
        <v/>
      </c>
      <c r="C106" s="70" t="str">
        <f t="shared" si="10"/>
        <v/>
      </c>
      <c r="D106" s="68" t="str">
        <f t="shared" si="11"/>
        <v/>
      </c>
      <c r="E106" s="71" t="str">
        <f t="shared" si="12"/>
        <v/>
      </c>
      <c r="F106" s="72" t="str">
        <f t="shared" si="13"/>
        <v/>
      </c>
      <c r="G106" s="73"/>
      <c r="H106" s="74"/>
      <c r="I106" s="75" t="str">
        <f t="shared" si="8"/>
        <v/>
      </c>
      <c r="J106" s="76"/>
    </row>
    <row r="107" spans="1:10" ht="20.100000000000001" customHeight="1" x14ac:dyDescent="0.15">
      <c r="A107" s="69">
        <f t="shared" si="14"/>
        <v>202200000</v>
      </c>
      <c r="B107" s="70" t="str">
        <f t="shared" si="9"/>
        <v/>
      </c>
      <c r="C107" s="70" t="str">
        <f t="shared" si="10"/>
        <v/>
      </c>
      <c r="D107" s="68" t="str">
        <f t="shared" si="11"/>
        <v/>
      </c>
      <c r="E107" s="71" t="str">
        <f t="shared" si="12"/>
        <v/>
      </c>
      <c r="F107" s="72" t="str">
        <f t="shared" si="13"/>
        <v/>
      </c>
      <c r="G107" s="73"/>
      <c r="H107" s="74"/>
      <c r="I107" s="75" t="str">
        <f t="shared" si="8"/>
        <v/>
      </c>
      <c r="J107" s="76"/>
    </row>
    <row r="108" spans="1:10" ht="20.100000000000001" customHeight="1" x14ac:dyDescent="0.15">
      <c r="A108" s="69">
        <f t="shared" si="14"/>
        <v>202200000</v>
      </c>
      <c r="B108" s="70" t="str">
        <f t="shared" si="9"/>
        <v/>
      </c>
      <c r="C108" s="70" t="str">
        <f t="shared" si="10"/>
        <v/>
      </c>
      <c r="D108" s="68" t="str">
        <f t="shared" si="11"/>
        <v/>
      </c>
      <c r="E108" s="71" t="str">
        <f t="shared" si="12"/>
        <v/>
      </c>
      <c r="F108" s="72" t="str">
        <f t="shared" si="13"/>
        <v/>
      </c>
      <c r="G108" s="73"/>
      <c r="H108" s="74"/>
      <c r="I108" s="75" t="str">
        <f t="shared" si="8"/>
        <v/>
      </c>
      <c r="J108" s="76"/>
    </row>
    <row r="109" spans="1:10" ht="20.100000000000001" customHeight="1" x14ac:dyDescent="0.15">
      <c r="A109" s="69">
        <f t="shared" si="14"/>
        <v>202200000</v>
      </c>
      <c r="B109" s="70" t="str">
        <f t="shared" si="9"/>
        <v/>
      </c>
      <c r="C109" s="70" t="str">
        <f t="shared" si="10"/>
        <v/>
      </c>
      <c r="D109" s="68" t="str">
        <f t="shared" si="11"/>
        <v/>
      </c>
      <c r="E109" s="71" t="str">
        <f t="shared" si="12"/>
        <v/>
      </c>
      <c r="F109" s="72" t="str">
        <f t="shared" si="13"/>
        <v/>
      </c>
      <c r="G109" s="73"/>
      <c r="H109" s="74"/>
      <c r="I109" s="75" t="str">
        <f t="shared" si="8"/>
        <v/>
      </c>
      <c r="J109" s="76"/>
    </row>
    <row r="110" spans="1:10" ht="20.100000000000001" customHeight="1" x14ac:dyDescent="0.15">
      <c r="A110" s="69">
        <f t="shared" si="14"/>
        <v>202200000</v>
      </c>
      <c r="B110" s="70" t="str">
        <f t="shared" si="9"/>
        <v/>
      </c>
      <c r="C110" s="70" t="str">
        <f t="shared" si="10"/>
        <v/>
      </c>
      <c r="D110" s="68" t="str">
        <f t="shared" si="11"/>
        <v/>
      </c>
      <c r="E110" s="71" t="str">
        <f t="shared" si="12"/>
        <v/>
      </c>
      <c r="F110" s="72" t="str">
        <f t="shared" si="13"/>
        <v/>
      </c>
      <c r="G110" s="73"/>
      <c r="H110" s="74"/>
      <c r="I110" s="75" t="str">
        <f t="shared" si="8"/>
        <v/>
      </c>
      <c r="J110" s="76"/>
    </row>
    <row r="111" spans="1:10" ht="20.100000000000001" customHeight="1" x14ac:dyDescent="0.15">
      <c r="A111" s="69">
        <f t="shared" si="14"/>
        <v>202200000</v>
      </c>
      <c r="B111" s="70" t="str">
        <f t="shared" si="9"/>
        <v/>
      </c>
      <c r="C111" s="70" t="str">
        <f t="shared" si="10"/>
        <v/>
      </c>
      <c r="D111" s="68" t="str">
        <f t="shared" si="11"/>
        <v/>
      </c>
      <c r="E111" s="71" t="str">
        <f t="shared" si="12"/>
        <v/>
      </c>
      <c r="F111" s="72" t="str">
        <f t="shared" si="13"/>
        <v/>
      </c>
      <c r="G111" s="73"/>
      <c r="H111" s="74"/>
      <c r="I111" s="75" t="str">
        <f t="shared" si="8"/>
        <v/>
      </c>
      <c r="J111" s="76"/>
    </row>
    <row r="112" spans="1:10" ht="20.100000000000001" customHeight="1" x14ac:dyDescent="0.15">
      <c r="A112" s="69">
        <f t="shared" si="14"/>
        <v>202200000</v>
      </c>
      <c r="B112" s="70" t="str">
        <f t="shared" si="9"/>
        <v/>
      </c>
      <c r="C112" s="70" t="str">
        <f t="shared" si="10"/>
        <v/>
      </c>
      <c r="D112" s="68" t="str">
        <f t="shared" si="11"/>
        <v/>
      </c>
      <c r="E112" s="71" t="str">
        <f t="shared" si="12"/>
        <v/>
      </c>
      <c r="F112" s="72" t="str">
        <f t="shared" si="13"/>
        <v/>
      </c>
      <c r="G112" s="73"/>
      <c r="H112" s="74"/>
      <c r="I112" s="75" t="str">
        <f t="shared" si="8"/>
        <v/>
      </c>
      <c r="J112" s="76"/>
    </row>
    <row r="113" spans="1:10" ht="20.100000000000001" customHeight="1" x14ac:dyDescent="0.15">
      <c r="A113" s="69">
        <f t="shared" si="14"/>
        <v>202200000</v>
      </c>
      <c r="B113" s="70" t="str">
        <f t="shared" si="9"/>
        <v/>
      </c>
      <c r="C113" s="70" t="str">
        <f t="shared" si="10"/>
        <v/>
      </c>
      <c r="D113" s="68" t="str">
        <f t="shared" si="11"/>
        <v/>
      </c>
      <c r="E113" s="71" t="str">
        <f t="shared" si="12"/>
        <v/>
      </c>
      <c r="F113" s="72" t="str">
        <f t="shared" si="13"/>
        <v/>
      </c>
      <c r="G113" s="73"/>
      <c r="H113" s="74"/>
      <c r="I113" s="75" t="str">
        <f t="shared" si="8"/>
        <v/>
      </c>
      <c r="J113" s="76"/>
    </row>
    <row r="114" spans="1:10" ht="20.100000000000001" customHeight="1" x14ac:dyDescent="0.15">
      <c r="A114" s="69">
        <f t="shared" si="14"/>
        <v>202200000</v>
      </c>
      <c r="B114" s="70" t="str">
        <f t="shared" si="9"/>
        <v/>
      </c>
      <c r="C114" s="70" t="str">
        <f t="shared" si="10"/>
        <v/>
      </c>
      <c r="D114" s="68" t="str">
        <f t="shared" si="11"/>
        <v/>
      </c>
      <c r="E114" s="71" t="str">
        <f t="shared" si="12"/>
        <v/>
      </c>
      <c r="F114" s="72" t="str">
        <f t="shared" si="13"/>
        <v/>
      </c>
      <c r="G114" s="73"/>
      <c r="H114" s="74"/>
      <c r="I114" s="75" t="str">
        <f t="shared" si="8"/>
        <v/>
      </c>
      <c r="J114" s="76"/>
    </row>
    <row r="115" spans="1:10" ht="20.100000000000001" customHeight="1" x14ac:dyDescent="0.15">
      <c r="A115" s="69">
        <f t="shared" si="14"/>
        <v>202200000</v>
      </c>
      <c r="B115" s="70" t="str">
        <f t="shared" si="9"/>
        <v/>
      </c>
      <c r="C115" s="70" t="str">
        <f t="shared" si="10"/>
        <v/>
      </c>
      <c r="D115" s="68" t="str">
        <f t="shared" si="11"/>
        <v/>
      </c>
      <c r="E115" s="71" t="str">
        <f t="shared" si="12"/>
        <v/>
      </c>
      <c r="F115" s="72" t="str">
        <f t="shared" si="13"/>
        <v/>
      </c>
      <c r="G115" s="73"/>
      <c r="H115" s="74"/>
      <c r="I115" s="75" t="str">
        <f t="shared" si="8"/>
        <v/>
      </c>
      <c r="J115" s="76"/>
    </row>
    <row r="116" spans="1:10" ht="20.100000000000001" customHeight="1" x14ac:dyDescent="0.15">
      <c r="A116" s="69">
        <f t="shared" si="14"/>
        <v>202200000</v>
      </c>
      <c r="B116" s="70" t="str">
        <f t="shared" si="9"/>
        <v/>
      </c>
      <c r="C116" s="70" t="str">
        <f t="shared" si="10"/>
        <v/>
      </c>
      <c r="D116" s="68" t="str">
        <f t="shared" si="11"/>
        <v/>
      </c>
      <c r="E116" s="71" t="str">
        <f t="shared" si="12"/>
        <v/>
      </c>
      <c r="F116" s="72" t="str">
        <f t="shared" si="13"/>
        <v/>
      </c>
      <c r="G116" s="73"/>
      <c r="H116" s="74"/>
      <c r="I116" s="75" t="str">
        <f t="shared" si="8"/>
        <v/>
      </c>
      <c r="J116" s="76"/>
    </row>
    <row r="117" spans="1:10" ht="20.100000000000001" customHeight="1" x14ac:dyDescent="0.15">
      <c r="A117" s="69">
        <f t="shared" si="14"/>
        <v>202200000</v>
      </c>
      <c r="B117" s="70" t="str">
        <f t="shared" si="9"/>
        <v/>
      </c>
      <c r="C117" s="70" t="str">
        <f t="shared" si="10"/>
        <v/>
      </c>
      <c r="D117" s="68" t="str">
        <f t="shared" si="11"/>
        <v/>
      </c>
      <c r="E117" s="71" t="str">
        <f t="shared" si="12"/>
        <v/>
      </c>
      <c r="F117" s="72" t="str">
        <f t="shared" si="13"/>
        <v/>
      </c>
      <c r="G117" s="73"/>
      <c r="H117" s="74"/>
      <c r="I117" s="75" t="str">
        <f t="shared" si="8"/>
        <v/>
      </c>
      <c r="J117" s="76"/>
    </row>
    <row r="118" spans="1:10" ht="20.100000000000001" customHeight="1" x14ac:dyDescent="0.15">
      <c r="A118" s="69">
        <f t="shared" si="14"/>
        <v>202200000</v>
      </c>
      <c r="B118" s="70" t="str">
        <f t="shared" si="9"/>
        <v/>
      </c>
      <c r="C118" s="70" t="str">
        <f t="shared" si="10"/>
        <v/>
      </c>
      <c r="D118" s="68" t="str">
        <f t="shared" si="11"/>
        <v/>
      </c>
      <c r="E118" s="71" t="str">
        <f t="shared" si="12"/>
        <v/>
      </c>
      <c r="F118" s="72" t="str">
        <f t="shared" si="13"/>
        <v/>
      </c>
      <c r="G118" s="73"/>
      <c r="H118" s="74"/>
      <c r="I118" s="75" t="str">
        <f t="shared" si="8"/>
        <v/>
      </c>
      <c r="J118" s="76"/>
    </row>
    <row r="119" spans="1:10" ht="20.100000000000001" customHeight="1" x14ac:dyDescent="0.15">
      <c r="A119" s="69">
        <f t="shared" si="14"/>
        <v>202200000</v>
      </c>
      <c r="B119" s="70" t="str">
        <f t="shared" si="9"/>
        <v/>
      </c>
      <c r="C119" s="70" t="str">
        <f t="shared" si="10"/>
        <v/>
      </c>
      <c r="D119" s="68" t="str">
        <f t="shared" si="11"/>
        <v/>
      </c>
      <c r="E119" s="71" t="str">
        <f t="shared" si="12"/>
        <v/>
      </c>
      <c r="F119" s="72" t="str">
        <f t="shared" si="13"/>
        <v/>
      </c>
      <c r="G119" s="73"/>
      <c r="H119" s="74"/>
      <c r="I119" s="75" t="str">
        <f t="shared" si="8"/>
        <v/>
      </c>
      <c r="J119" s="76"/>
    </row>
    <row r="120" spans="1:10" ht="20.100000000000001" customHeight="1" x14ac:dyDescent="0.15">
      <c r="A120" s="69">
        <f t="shared" si="14"/>
        <v>202200000</v>
      </c>
      <c r="B120" s="70" t="str">
        <f t="shared" si="9"/>
        <v/>
      </c>
      <c r="C120" s="70" t="str">
        <f t="shared" si="10"/>
        <v/>
      </c>
      <c r="D120" s="68" t="str">
        <f t="shared" si="11"/>
        <v/>
      </c>
      <c r="E120" s="71" t="str">
        <f t="shared" si="12"/>
        <v/>
      </c>
      <c r="F120" s="72" t="str">
        <f t="shared" si="13"/>
        <v/>
      </c>
      <c r="G120" s="73"/>
      <c r="H120" s="74"/>
      <c r="I120" s="75" t="str">
        <f t="shared" si="8"/>
        <v/>
      </c>
      <c r="J120" s="76"/>
    </row>
    <row r="121" spans="1:10" ht="20.100000000000001" customHeight="1" x14ac:dyDescent="0.15">
      <c r="A121" s="69">
        <f t="shared" si="14"/>
        <v>202200000</v>
      </c>
      <c r="B121" s="70" t="str">
        <f t="shared" si="9"/>
        <v/>
      </c>
      <c r="C121" s="70" t="str">
        <f t="shared" si="10"/>
        <v/>
      </c>
      <c r="D121" s="68" t="str">
        <f t="shared" si="11"/>
        <v/>
      </c>
      <c r="E121" s="71" t="str">
        <f t="shared" si="12"/>
        <v/>
      </c>
      <c r="F121" s="72" t="str">
        <f t="shared" si="13"/>
        <v/>
      </c>
      <c r="G121" s="73"/>
      <c r="H121" s="74"/>
      <c r="I121" s="75" t="str">
        <f t="shared" si="8"/>
        <v/>
      </c>
      <c r="J121" s="76"/>
    </row>
    <row r="122" spans="1:10" ht="20.100000000000001" customHeight="1" x14ac:dyDescent="0.15">
      <c r="A122" s="69">
        <f t="shared" si="14"/>
        <v>202200000</v>
      </c>
      <c r="B122" s="70" t="str">
        <f t="shared" si="9"/>
        <v/>
      </c>
      <c r="C122" s="70" t="str">
        <f t="shared" si="10"/>
        <v/>
      </c>
      <c r="D122" s="68" t="str">
        <f t="shared" si="11"/>
        <v/>
      </c>
      <c r="E122" s="71" t="str">
        <f t="shared" si="12"/>
        <v/>
      </c>
      <c r="F122" s="72" t="str">
        <f t="shared" si="13"/>
        <v/>
      </c>
      <c r="G122" s="73"/>
      <c r="H122" s="74"/>
      <c r="I122" s="75" t="str">
        <f t="shared" si="8"/>
        <v/>
      </c>
      <c r="J122" s="76"/>
    </row>
    <row r="123" spans="1:10" ht="20.100000000000001" customHeight="1" x14ac:dyDescent="0.15">
      <c r="A123" s="69">
        <f t="shared" si="14"/>
        <v>202200000</v>
      </c>
      <c r="B123" s="70" t="str">
        <f t="shared" si="9"/>
        <v/>
      </c>
      <c r="C123" s="70" t="str">
        <f t="shared" si="10"/>
        <v/>
      </c>
      <c r="D123" s="68" t="str">
        <f t="shared" si="11"/>
        <v/>
      </c>
      <c r="E123" s="71" t="str">
        <f t="shared" si="12"/>
        <v/>
      </c>
      <c r="F123" s="72" t="str">
        <f t="shared" si="13"/>
        <v/>
      </c>
      <c r="G123" s="73"/>
      <c r="H123" s="74"/>
      <c r="I123" s="75" t="str">
        <f t="shared" si="8"/>
        <v/>
      </c>
      <c r="J123" s="76"/>
    </row>
    <row r="124" spans="1:10" ht="20.100000000000001" customHeight="1" x14ac:dyDescent="0.15">
      <c r="A124" s="69">
        <f t="shared" si="14"/>
        <v>202200000</v>
      </c>
      <c r="B124" s="70" t="str">
        <f t="shared" si="9"/>
        <v/>
      </c>
      <c r="C124" s="70" t="str">
        <f t="shared" si="10"/>
        <v/>
      </c>
      <c r="D124" s="68" t="str">
        <f t="shared" si="11"/>
        <v/>
      </c>
      <c r="E124" s="71" t="str">
        <f t="shared" si="12"/>
        <v/>
      </c>
      <c r="F124" s="72" t="str">
        <f t="shared" si="13"/>
        <v/>
      </c>
      <c r="G124" s="73"/>
      <c r="H124" s="74"/>
      <c r="I124" s="75" t="str">
        <f t="shared" si="8"/>
        <v/>
      </c>
      <c r="J124" s="76"/>
    </row>
    <row r="125" spans="1:10" ht="20.100000000000001" customHeight="1" x14ac:dyDescent="0.15">
      <c r="A125" s="69">
        <f t="shared" si="14"/>
        <v>202200000</v>
      </c>
      <c r="B125" s="70" t="str">
        <f t="shared" si="9"/>
        <v/>
      </c>
      <c r="C125" s="70" t="str">
        <f t="shared" si="10"/>
        <v/>
      </c>
      <c r="D125" s="68" t="str">
        <f t="shared" si="11"/>
        <v/>
      </c>
      <c r="E125" s="71" t="str">
        <f t="shared" si="12"/>
        <v/>
      </c>
      <c r="F125" s="72" t="str">
        <f t="shared" si="13"/>
        <v/>
      </c>
      <c r="G125" s="73"/>
      <c r="H125" s="74"/>
      <c r="I125" s="75" t="str">
        <f t="shared" si="8"/>
        <v/>
      </c>
      <c r="J125" s="76"/>
    </row>
    <row r="126" spans="1:10" ht="20.100000000000001" customHeight="1" x14ac:dyDescent="0.15">
      <c r="A126" s="69">
        <f t="shared" si="14"/>
        <v>202200000</v>
      </c>
      <c r="B126" s="70" t="str">
        <f t="shared" si="9"/>
        <v/>
      </c>
      <c r="C126" s="70" t="str">
        <f t="shared" si="10"/>
        <v/>
      </c>
      <c r="D126" s="68" t="str">
        <f t="shared" si="11"/>
        <v/>
      </c>
      <c r="E126" s="71" t="str">
        <f t="shared" si="12"/>
        <v/>
      </c>
      <c r="F126" s="72" t="str">
        <f t="shared" si="13"/>
        <v/>
      </c>
      <c r="G126" s="73"/>
      <c r="H126" s="74"/>
      <c r="I126" s="75" t="str">
        <f t="shared" si="8"/>
        <v/>
      </c>
      <c r="J126" s="76"/>
    </row>
    <row r="127" spans="1:10" ht="20.100000000000001" customHeight="1" x14ac:dyDescent="0.15">
      <c r="A127" s="69">
        <f t="shared" si="14"/>
        <v>202200000</v>
      </c>
      <c r="B127" s="70" t="str">
        <f t="shared" si="9"/>
        <v/>
      </c>
      <c r="C127" s="70" t="str">
        <f t="shared" si="10"/>
        <v/>
      </c>
      <c r="D127" s="68" t="str">
        <f t="shared" si="11"/>
        <v/>
      </c>
      <c r="E127" s="71" t="str">
        <f t="shared" si="12"/>
        <v/>
      </c>
      <c r="F127" s="72" t="str">
        <f t="shared" si="13"/>
        <v/>
      </c>
      <c r="G127" s="73"/>
      <c r="H127" s="74"/>
      <c r="I127" s="75" t="str">
        <f t="shared" si="8"/>
        <v/>
      </c>
      <c r="J127" s="76"/>
    </row>
    <row r="128" spans="1:10" ht="20.100000000000001" customHeight="1" x14ac:dyDescent="0.15">
      <c r="A128" s="69">
        <f t="shared" si="14"/>
        <v>202200000</v>
      </c>
      <c r="B128" s="70" t="str">
        <f t="shared" si="9"/>
        <v/>
      </c>
      <c r="C128" s="70" t="str">
        <f t="shared" si="10"/>
        <v/>
      </c>
      <c r="D128" s="68" t="str">
        <f t="shared" si="11"/>
        <v/>
      </c>
      <c r="E128" s="71" t="str">
        <f t="shared" si="12"/>
        <v/>
      </c>
      <c r="F128" s="72" t="str">
        <f t="shared" si="13"/>
        <v/>
      </c>
      <c r="G128" s="73"/>
      <c r="H128" s="74"/>
      <c r="I128" s="75" t="str">
        <f t="shared" si="8"/>
        <v/>
      </c>
      <c r="J128" s="76"/>
    </row>
    <row r="129" spans="1:10" ht="20.100000000000001" customHeight="1" x14ac:dyDescent="0.15">
      <c r="A129" s="69">
        <f t="shared" si="14"/>
        <v>202200000</v>
      </c>
      <c r="B129" s="70" t="str">
        <f t="shared" si="9"/>
        <v/>
      </c>
      <c r="C129" s="70" t="str">
        <f t="shared" si="10"/>
        <v/>
      </c>
      <c r="D129" s="68" t="str">
        <f t="shared" si="11"/>
        <v/>
      </c>
      <c r="E129" s="71" t="str">
        <f t="shared" si="12"/>
        <v/>
      </c>
      <c r="F129" s="72" t="str">
        <f t="shared" si="13"/>
        <v/>
      </c>
      <c r="G129" s="73"/>
      <c r="H129" s="74"/>
      <c r="I129" s="75" t="str">
        <f t="shared" si="8"/>
        <v/>
      </c>
      <c r="J129" s="76"/>
    </row>
    <row r="130" spans="1:10" ht="20.100000000000001" customHeight="1" x14ac:dyDescent="0.15">
      <c r="A130" s="69">
        <f t="shared" si="14"/>
        <v>202200000</v>
      </c>
      <c r="B130" s="70" t="str">
        <f t="shared" si="9"/>
        <v/>
      </c>
      <c r="C130" s="70" t="str">
        <f t="shared" si="10"/>
        <v/>
      </c>
      <c r="D130" s="68" t="str">
        <f t="shared" si="11"/>
        <v/>
      </c>
      <c r="E130" s="71" t="str">
        <f t="shared" si="12"/>
        <v/>
      </c>
      <c r="F130" s="72" t="str">
        <f t="shared" si="13"/>
        <v/>
      </c>
      <c r="G130" s="73"/>
      <c r="H130" s="74"/>
      <c r="I130" s="75" t="str">
        <f t="shared" ref="I130:I193" si="15">IF(H130="","",VLOOKUP(H130,種目コード,2,FALSE))</f>
        <v/>
      </c>
      <c r="J130" s="76"/>
    </row>
    <row r="131" spans="1:10" ht="20.100000000000001" customHeight="1" x14ac:dyDescent="0.15">
      <c r="A131" s="69">
        <f t="shared" si="14"/>
        <v>202200000</v>
      </c>
      <c r="B131" s="70" t="str">
        <f t="shared" ref="B131:B194" si="16">IF(G131="","",VLOOKUP(G131,選手,2,FALSE))</f>
        <v/>
      </c>
      <c r="C131" s="70" t="str">
        <f t="shared" ref="C131:C194" si="17">IF(G131="","",ASC(VLOOKUP(G131,選手,3,FALSE)))</f>
        <v/>
      </c>
      <c r="D131" s="68" t="str">
        <f t="shared" ref="D131:D194" si="18">IF(G131="","",VLOOKUP(G131,選手,5,FALSE))</f>
        <v/>
      </c>
      <c r="E131" s="71" t="str">
        <f t="shared" ref="E131:E194" si="19">IF(G131="","",VLOOKUP(G131,選手,6,FALSE))</f>
        <v/>
      </c>
      <c r="F131" s="72" t="str">
        <f t="shared" ref="F131:F194" si="20">IF(E131="","",VLOOKUP(E131,学校番号,2,FALSE))</f>
        <v/>
      </c>
      <c r="G131" s="73"/>
      <c r="H131" s="74"/>
      <c r="I131" s="75" t="str">
        <f t="shared" si="15"/>
        <v/>
      </c>
      <c r="J131" s="76"/>
    </row>
    <row r="132" spans="1:10" ht="20.100000000000001" customHeight="1" x14ac:dyDescent="0.15">
      <c r="A132" s="69">
        <f t="shared" ref="A132:A195" si="21">202200000+G132</f>
        <v>202200000</v>
      </c>
      <c r="B132" s="70" t="str">
        <f t="shared" si="16"/>
        <v/>
      </c>
      <c r="C132" s="70" t="str">
        <f t="shared" si="17"/>
        <v/>
      </c>
      <c r="D132" s="68" t="str">
        <f t="shared" si="18"/>
        <v/>
      </c>
      <c r="E132" s="71" t="str">
        <f t="shared" si="19"/>
        <v/>
      </c>
      <c r="F132" s="72" t="str">
        <f t="shared" si="20"/>
        <v/>
      </c>
      <c r="G132" s="73"/>
      <c r="H132" s="74"/>
      <c r="I132" s="75" t="str">
        <f t="shared" si="15"/>
        <v/>
      </c>
      <c r="J132" s="76"/>
    </row>
    <row r="133" spans="1:10" ht="20.100000000000001" customHeight="1" x14ac:dyDescent="0.15">
      <c r="A133" s="69">
        <f t="shared" si="21"/>
        <v>202200000</v>
      </c>
      <c r="B133" s="70" t="str">
        <f t="shared" si="16"/>
        <v/>
      </c>
      <c r="C133" s="70" t="str">
        <f t="shared" si="17"/>
        <v/>
      </c>
      <c r="D133" s="68" t="str">
        <f t="shared" si="18"/>
        <v/>
      </c>
      <c r="E133" s="71" t="str">
        <f t="shared" si="19"/>
        <v/>
      </c>
      <c r="F133" s="72" t="str">
        <f t="shared" si="20"/>
        <v/>
      </c>
      <c r="G133" s="73"/>
      <c r="H133" s="74"/>
      <c r="I133" s="75" t="str">
        <f t="shared" si="15"/>
        <v/>
      </c>
      <c r="J133" s="76"/>
    </row>
    <row r="134" spans="1:10" ht="20.100000000000001" customHeight="1" x14ac:dyDescent="0.15">
      <c r="A134" s="69">
        <f t="shared" si="21"/>
        <v>202200000</v>
      </c>
      <c r="B134" s="70" t="str">
        <f t="shared" si="16"/>
        <v/>
      </c>
      <c r="C134" s="70" t="str">
        <f t="shared" si="17"/>
        <v/>
      </c>
      <c r="D134" s="68" t="str">
        <f t="shared" si="18"/>
        <v/>
      </c>
      <c r="E134" s="71" t="str">
        <f t="shared" si="19"/>
        <v/>
      </c>
      <c r="F134" s="72" t="str">
        <f t="shared" si="20"/>
        <v/>
      </c>
      <c r="G134" s="73"/>
      <c r="H134" s="74"/>
      <c r="I134" s="75" t="str">
        <f t="shared" si="15"/>
        <v/>
      </c>
      <c r="J134" s="76"/>
    </row>
    <row r="135" spans="1:10" ht="20.100000000000001" customHeight="1" x14ac:dyDescent="0.15">
      <c r="A135" s="69">
        <f t="shared" si="21"/>
        <v>202200000</v>
      </c>
      <c r="B135" s="70" t="str">
        <f t="shared" si="16"/>
        <v/>
      </c>
      <c r="C135" s="70" t="str">
        <f t="shared" si="17"/>
        <v/>
      </c>
      <c r="D135" s="68" t="str">
        <f t="shared" si="18"/>
        <v/>
      </c>
      <c r="E135" s="71" t="str">
        <f t="shared" si="19"/>
        <v/>
      </c>
      <c r="F135" s="72" t="str">
        <f t="shared" si="20"/>
        <v/>
      </c>
      <c r="G135" s="73"/>
      <c r="H135" s="74"/>
      <c r="I135" s="75" t="str">
        <f t="shared" si="15"/>
        <v/>
      </c>
      <c r="J135" s="76"/>
    </row>
    <row r="136" spans="1:10" ht="20.100000000000001" customHeight="1" x14ac:dyDescent="0.15">
      <c r="A136" s="69">
        <f t="shared" si="21"/>
        <v>202200000</v>
      </c>
      <c r="B136" s="70" t="str">
        <f t="shared" si="16"/>
        <v/>
      </c>
      <c r="C136" s="70" t="str">
        <f t="shared" si="17"/>
        <v/>
      </c>
      <c r="D136" s="68" t="str">
        <f t="shared" si="18"/>
        <v/>
      </c>
      <c r="E136" s="71" t="str">
        <f t="shared" si="19"/>
        <v/>
      </c>
      <c r="F136" s="72" t="str">
        <f t="shared" si="20"/>
        <v/>
      </c>
      <c r="G136" s="73"/>
      <c r="H136" s="74"/>
      <c r="I136" s="75" t="str">
        <f t="shared" si="15"/>
        <v/>
      </c>
      <c r="J136" s="76"/>
    </row>
    <row r="137" spans="1:10" ht="20.100000000000001" customHeight="1" x14ac:dyDescent="0.15">
      <c r="A137" s="69">
        <f t="shared" si="21"/>
        <v>202200000</v>
      </c>
      <c r="B137" s="70" t="str">
        <f t="shared" si="16"/>
        <v/>
      </c>
      <c r="C137" s="70" t="str">
        <f t="shared" si="17"/>
        <v/>
      </c>
      <c r="D137" s="68" t="str">
        <f t="shared" si="18"/>
        <v/>
      </c>
      <c r="E137" s="71" t="str">
        <f t="shared" si="19"/>
        <v/>
      </c>
      <c r="F137" s="72" t="str">
        <f t="shared" si="20"/>
        <v/>
      </c>
      <c r="G137" s="73"/>
      <c r="H137" s="74"/>
      <c r="I137" s="75" t="str">
        <f t="shared" si="15"/>
        <v/>
      </c>
      <c r="J137" s="76"/>
    </row>
    <row r="138" spans="1:10" ht="20.100000000000001" customHeight="1" x14ac:dyDescent="0.15">
      <c r="A138" s="69">
        <f t="shared" si="21"/>
        <v>202200000</v>
      </c>
      <c r="B138" s="70" t="str">
        <f t="shared" si="16"/>
        <v/>
      </c>
      <c r="C138" s="70" t="str">
        <f t="shared" si="17"/>
        <v/>
      </c>
      <c r="D138" s="68" t="str">
        <f t="shared" si="18"/>
        <v/>
      </c>
      <c r="E138" s="71" t="str">
        <f t="shared" si="19"/>
        <v/>
      </c>
      <c r="F138" s="72" t="str">
        <f t="shared" si="20"/>
        <v/>
      </c>
      <c r="G138" s="73"/>
      <c r="H138" s="74"/>
      <c r="I138" s="75" t="str">
        <f t="shared" si="15"/>
        <v/>
      </c>
      <c r="J138" s="76"/>
    </row>
    <row r="139" spans="1:10" ht="20.100000000000001" customHeight="1" x14ac:dyDescent="0.15">
      <c r="A139" s="69">
        <f t="shared" si="21"/>
        <v>202200000</v>
      </c>
      <c r="B139" s="70" t="str">
        <f t="shared" si="16"/>
        <v/>
      </c>
      <c r="C139" s="70" t="str">
        <f t="shared" si="17"/>
        <v/>
      </c>
      <c r="D139" s="68" t="str">
        <f t="shared" si="18"/>
        <v/>
      </c>
      <c r="E139" s="71" t="str">
        <f t="shared" si="19"/>
        <v/>
      </c>
      <c r="F139" s="72" t="str">
        <f t="shared" si="20"/>
        <v/>
      </c>
      <c r="G139" s="73"/>
      <c r="H139" s="74"/>
      <c r="I139" s="75" t="str">
        <f t="shared" si="15"/>
        <v/>
      </c>
      <c r="J139" s="76"/>
    </row>
    <row r="140" spans="1:10" ht="20.100000000000001" customHeight="1" x14ac:dyDescent="0.15">
      <c r="A140" s="69">
        <f t="shared" si="21"/>
        <v>202200000</v>
      </c>
      <c r="B140" s="70" t="str">
        <f t="shared" si="16"/>
        <v/>
      </c>
      <c r="C140" s="70" t="str">
        <f t="shared" si="17"/>
        <v/>
      </c>
      <c r="D140" s="68" t="str">
        <f t="shared" si="18"/>
        <v/>
      </c>
      <c r="E140" s="71" t="str">
        <f t="shared" si="19"/>
        <v/>
      </c>
      <c r="F140" s="72" t="str">
        <f t="shared" si="20"/>
        <v/>
      </c>
      <c r="G140" s="73"/>
      <c r="H140" s="74"/>
      <c r="I140" s="75" t="str">
        <f t="shared" si="15"/>
        <v/>
      </c>
      <c r="J140" s="76"/>
    </row>
    <row r="141" spans="1:10" ht="20.100000000000001" customHeight="1" x14ac:dyDescent="0.15">
      <c r="A141" s="69">
        <f t="shared" si="21"/>
        <v>202200000</v>
      </c>
      <c r="B141" s="70" t="str">
        <f t="shared" si="16"/>
        <v/>
      </c>
      <c r="C141" s="70" t="str">
        <f t="shared" si="17"/>
        <v/>
      </c>
      <c r="D141" s="68" t="str">
        <f t="shared" si="18"/>
        <v/>
      </c>
      <c r="E141" s="71" t="str">
        <f t="shared" si="19"/>
        <v/>
      </c>
      <c r="F141" s="72" t="str">
        <f t="shared" si="20"/>
        <v/>
      </c>
      <c r="G141" s="73"/>
      <c r="H141" s="74"/>
      <c r="I141" s="75" t="str">
        <f t="shared" si="15"/>
        <v/>
      </c>
      <c r="J141" s="76"/>
    </row>
    <row r="142" spans="1:10" ht="20.100000000000001" customHeight="1" x14ac:dyDescent="0.15">
      <c r="A142" s="69">
        <f t="shared" si="21"/>
        <v>202200000</v>
      </c>
      <c r="B142" s="70" t="str">
        <f t="shared" si="16"/>
        <v/>
      </c>
      <c r="C142" s="70" t="str">
        <f t="shared" si="17"/>
        <v/>
      </c>
      <c r="D142" s="68" t="str">
        <f t="shared" si="18"/>
        <v/>
      </c>
      <c r="E142" s="71" t="str">
        <f t="shared" si="19"/>
        <v/>
      </c>
      <c r="F142" s="72" t="str">
        <f t="shared" si="20"/>
        <v/>
      </c>
      <c r="G142" s="73"/>
      <c r="H142" s="74"/>
      <c r="I142" s="75" t="str">
        <f t="shared" si="15"/>
        <v/>
      </c>
      <c r="J142" s="76"/>
    </row>
    <row r="143" spans="1:10" ht="20.100000000000001" customHeight="1" x14ac:dyDescent="0.15">
      <c r="A143" s="69">
        <f t="shared" si="21"/>
        <v>202200000</v>
      </c>
      <c r="B143" s="70" t="str">
        <f t="shared" si="16"/>
        <v/>
      </c>
      <c r="C143" s="70" t="str">
        <f t="shared" si="17"/>
        <v/>
      </c>
      <c r="D143" s="68" t="str">
        <f t="shared" si="18"/>
        <v/>
      </c>
      <c r="E143" s="71" t="str">
        <f t="shared" si="19"/>
        <v/>
      </c>
      <c r="F143" s="72" t="str">
        <f t="shared" si="20"/>
        <v/>
      </c>
      <c r="G143" s="73"/>
      <c r="H143" s="74"/>
      <c r="I143" s="75" t="str">
        <f t="shared" si="15"/>
        <v/>
      </c>
      <c r="J143" s="76"/>
    </row>
    <row r="144" spans="1:10" ht="20.100000000000001" customHeight="1" x14ac:dyDescent="0.15">
      <c r="A144" s="69">
        <f t="shared" si="21"/>
        <v>202200000</v>
      </c>
      <c r="B144" s="70" t="str">
        <f t="shared" si="16"/>
        <v/>
      </c>
      <c r="C144" s="70" t="str">
        <f t="shared" si="17"/>
        <v/>
      </c>
      <c r="D144" s="68" t="str">
        <f t="shared" si="18"/>
        <v/>
      </c>
      <c r="E144" s="71" t="str">
        <f t="shared" si="19"/>
        <v/>
      </c>
      <c r="F144" s="72" t="str">
        <f t="shared" si="20"/>
        <v/>
      </c>
      <c r="G144" s="73"/>
      <c r="H144" s="74"/>
      <c r="I144" s="75" t="str">
        <f t="shared" si="15"/>
        <v/>
      </c>
      <c r="J144" s="76"/>
    </row>
    <row r="145" spans="1:10" ht="20.100000000000001" customHeight="1" x14ac:dyDescent="0.15">
      <c r="A145" s="69">
        <f t="shared" si="21"/>
        <v>202200000</v>
      </c>
      <c r="B145" s="70" t="str">
        <f t="shared" si="16"/>
        <v/>
      </c>
      <c r="C145" s="70" t="str">
        <f t="shared" si="17"/>
        <v/>
      </c>
      <c r="D145" s="68" t="str">
        <f t="shared" si="18"/>
        <v/>
      </c>
      <c r="E145" s="71" t="str">
        <f t="shared" si="19"/>
        <v/>
      </c>
      <c r="F145" s="72" t="str">
        <f t="shared" si="20"/>
        <v/>
      </c>
      <c r="G145" s="73"/>
      <c r="H145" s="74"/>
      <c r="I145" s="75" t="str">
        <f t="shared" si="15"/>
        <v/>
      </c>
      <c r="J145" s="76"/>
    </row>
    <row r="146" spans="1:10" ht="20.100000000000001" customHeight="1" x14ac:dyDescent="0.15">
      <c r="A146" s="69">
        <f t="shared" si="21"/>
        <v>202200000</v>
      </c>
      <c r="B146" s="70" t="str">
        <f t="shared" si="16"/>
        <v/>
      </c>
      <c r="C146" s="70" t="str">
        <f t="shared" si="17"/>
        <v/>
      </c>
      <c r="D146" s="68" t="str">
        <f t="shared" si="18"/>
        <v/>
      </c>
      <c r="E146" s="71" t="str">
        <f t="shared" si="19"/>
        <v/>
      </c>
      <c r="F146" s="72" t="str">
        <f t="shared" si="20"/>
        <v/>
      </c>
      <c r="G146" s="73"/>
      <c r="H146" s="74"/>
      <c r="I146" s="75" t="str">
        <f t="shared" si="15"/>
        <v/>
      </c>
      <c r="J146" s="76"/>
    </row>
    <row r="147" spans="1:10" ht="20.100000000000001" customHeight="1" x14ac:dyDescent="0.15">
      <c r="A147" s="69">
        <f t="shared" si="21"/>
        <v>202200000</v>
      </c>
      <c r="B147" s="70" t="str">
        <f t="shared" si="16"/>
        <v/>
      </c>
      <c r="C147" s="70" t="str">
        <f t="shared" si="17"/>
        <v/>
      </c>
      <c r="D147" s="68" t="str">
        <f t="shared" si="18"/>
        <v/>
      </c>
      <c r="E147" s="71" t="str">
        <f t="shared" si="19"/>
        <v/>
      </c>
      <c r="F147" s="72" t="str">
        <f t="shared" si="20"/>
        <v/>
      </c>
      <c r="G147" s="73"/>
      <c r="H147" s="74"/>
      <c r="I147" s="75" t="str">
        <f t="shared" si="15"/>
        <v/>
      </c>
      <c r="J147" s="76"/>
    </row>
    <row r="148" spans="1:10" ht="20.100000000000001" customHeight="1" x14ac:dyDescent="0.15">
      <c r="A148" s="69">
        <f t="shared" si="21"/>
        <v>202200000</v>
      </c>
      <c r="B148" s="70" t="str">
        <f t="shared" si="16"/>
        <v/>
      </c>
      <c r="C148" s="70" t="str">
        <f t="shared" si="17"/>
        <v/>
      </c>
      <c r="D148" s="68" t="str">
        <f t="shared" si="18"/>
        <v/>
      </c>
      <c r="E148" s="71" t="str">
        <f t="shared" si="19"/>
        <v/>
      </c>
      <c r="F148" s="72" t="str">
        <f t="shared" si="20"/>
        <v/>
      </c>
      <c r="G148" s="73"/>
      <c r="H148" s="74"/>
      <c r="I148" s="75" t="str">
        <f t="shared" si="15"/>
        <v/>
      </c>
      <c r="J148" s="76"/>
    </row>
    <row r="149" spans="1:10" ht="20.100000000000001" customHeight="1" x14ac:dyDescent="0.15">
      <c r="A149" s="69">
        <f t="shared" si="21"/>
        <v>202200000</v>
      </c>
      <c r="B149" s="70" t="str">
        <f t="shared" si="16"/>
        <v/>
      </c>
      <c r="C149" s="70" t="str">
        <f t="shared" si="17"/>
        <v/>
      </c>
      <c r="D149" s="68" t="str">
        <f t="shared" si="18"/>
        <v/>
      </c>
      <c r="E149" s="71" t="str">
        <f t="shared" si="19"/>
        <v/>
      </c>
      <c r="F149" s="72" t="str">
        <f t="shared" si="20"/>
        <v/>
      </c>
      <c r="G149" s="73"/>
      <c r="H149" s="74"/>
      <c r="I149" s="75" t="str">
        <f t="shared" si="15"/>
        <v/>
      </c>
      <c r="J149" s="76"/>
    </row>
    <row r="150" spans="1:10" ht="20.100000000000001" customHeight="1" x14ac:dyDescent="0.15">
      <c r="A150" s="69">
        <f t="shared" si="21"/>
        <v>202200000</v>
      </c>
      <c r="B150" s="70" t="str">
        <f t="shared" si="16"/>
        <v/>
      </c>
      <c r="C150" s="70" t="str">
        <f t="shared" si="17"/>
        <v/>
      </c>
      <c r="D150" s="68" t="str">
        <f t="shared" si="18"/>
        <v/>
      </c>
      <c r="E150" s="71" t="str">
        <f t="shared" si="19"/>
        <v/>
      </c>
      <c r="F150" s="72" t="str">
        <f t="shared" si="20"/>
        <v/>
      </c>
      <c r="G150" s="73"/>
      <c r="H150" s="74"/>
      <c r="I150" s="75" t="str">
        <f t="shared" si="15"/>
        <v/>
      </c>
      <c r="J150" s="76"/>
    </row>
    <row r="151" spans="1:10" ht="20.100000000000001" customHeight="1" x14ac:dyDescent="0.15">
      <c r="A151" s="69">
        <f t="shared" si="21"/>
        <v>202200000</v>
      </c>
      <c r="B151" s="70" t="str">
        <f t="shared" si="16"/>
        <v/>
      </c>
      <c r="C151" s="70" t="str">
        <f t="shared" si="17"/>
        <v/>
      </c>
      <c r="D151" s="68" t="str">
        <f t="shared" si="18"/>
        <v/>
      </c>
      <c r="E151" s="71" t="str">
        <f t="shared" si="19"/>
        <v/>
      </c>
      <c r="F151" s="72" t="str">
        <f t="shared" si="20"/>
        <v/>
      </c>
      <c r="G151" s="73"/>
      <c r="H151" s="74"/>
      <c r="I151" s="75" t="str">
        <f t="shared" si="15"/>
        <v/>
      </c>
      <c r="J151" s="76"/>
    </row>
    <row r="152" spans="1:10" ht="20.100000000000001" customHeight="1" x14ac:dyDescent="0.15">
      <c r="A152" s="69">
        <f t="shared" si="21"/>
        <v>202200000</v>
      </c>
      <c r="B152" s="70" t="str">
        <f t="shared" si="16"/>
        <v/>
      </c>
      <c r="C152" s="70" t="str">
        <f t="shared" si="17"/>
        <v/>
      </c>
      <c r="D152" s="68" t="str">
        <f t="shared" si="18"/>
        <v/>
      </c>
      <c r="E152" s="71" t="str">
        <f t="shared" si="19"/>
        <v/>
      </c>
      <c r="F152" s="72" t="str">
        <f t="shared" si="20"/>
        <v/>
      </c>
      <c r="G152" s="73"/>
      <c r="H152" s="74"/>
      <c r="I152" s="75" t="str">
        <f t="shared" si="15"/>
        <v/>
      </c>
      <c r="J152" s="76"/>
    </row>
    <row r="153" spans="1:10" ht="20.100000000000001" customHeight="1" x14ac:dyDescent="0.15">
      <c r="A153" s="69">
        <f t="shared" si="21"/>
        <v>202200000</v>
      </c>
      <c r="B153" s="70" t="str">
        <f t="shared" si="16"/>
        <v/>
      </c>
      <c r="C153" s="70" t="str">
        <f t="shared" si="17"/>
        <v/>
      </c>
      <c r="D153" s="68" t="str">
        <f t="shared" si="18"/>
        <v/>
      </c>
      <c r="E153" s="71" t="str">
        <f t="shared" si="19"/>
        <v/>
      </c>
      <c r="F153" s="72" t="str">
        <f t="shared" si="20"/>
        <v/>
      </c>
      <c r="G153" s="73"/>
      <c r="H153" s="74"/>
      <c r="I153" s="75" t="str">
        <f t="shared" si="15"/>
        <v/>
      </c>
      <c r="J153" s="76"/>
    </row>
    <row r="154" spans="1:10" ht="20.100000000000001" customHeight="1" x14ac:dyDescent="0.15">
      <c r="A154" s="69">
        <f t="shared" si="21"/>
        <v>202200000</v>
      </c>
      <c r="B154" s="70" t="str">
        <f t="shared" si="16"/>
        <v/>
      </c>
      <c r="C154" s="70" t="str">
        <f t="shared" si="17"/>
        <v/>
      </c>
      <c r="D154" s="68" t="str">
        <f t="shared" si="18"/>
        <v/>
      </c>
      <c r="E154" s="71" t="str">
        <f t="shared" si="19"/>
        <v/>
      </c>
      <c r="F154" s="72" t="str">
        <f t="shared" si="20"/>
        <v/>
      </c>
      <c r="G154" s="73"/>
      <c r="H154" s="74"/>
      <c r="I154" s="75" t="str">
        <f t="shared" si="15"/>
        <v/>
      </c>
      <c r="J154" s="76"/>
    </row>
    <row r="155" spans="1:10" ht="20.100000000000001" customHeight="1" x14ac:dyDescent="0.15">
      <c r="A155" s="69">
        <f t="shared" si="21"/>
        <v>202200000</v>
      </c>
      <c r="B155" s="70" t="str">
        <f t="shared" si="16"/>
        <v/>
      </c>
      <c r="C155" s="70" t="str">
        <f t="shared" si="17"/>
        <v/>
      </c>
      <c r="D155" s="68" t="str">
        <f t="shared" si="18"/>
        <v/>
      </c>
      <c r="E155" s="71" t="str">
        <f t="shared" si="19"/>
        <v/>
      </c>
      <c r="F155" s="72" t="str">
        <f t="shared" si="20"/>
        <v/>
      </c>
      <c r="G155" s="73"/>
      <c r="H155" s="74"/>
      <c r="I155" s="75" t="str">
        <f t="shared" si="15"/>
        <v/>
      </c>
      <c r="J155" s="76"/>
    </row>
    <row r="156" spans="1:10" ht="20.100000000000001" customHeight="1" x14ac:dyDescent="0.15">
      <c r="A156" s="69">
        <f t="shared" si="21"/>
        <v>202200000</v>
      </c>
      <c r="B156" s="70" t="str">
        <f t="shared" si="16"/>
        <v/>
      </c>
      <c r="C156" s="70" t="str">
        <f t="shared" si="17"/>
        <v/>
      </c>
      <c r="D156" s="68" t="str">
        <f t="shared" si="18"/>
        <v/>
      </c>
      <c r="E156" s="71" t="str">
        <f t="shared" si="19"/>
        <v/>
      </c>
      <c r="F156" s="72" t="str">
        <f t="shared" si="20"/>
        <v/>
      </c>
      <c r="G156" s="73"/>
      <c r="H156" s="74"/>
      <c r="I156" s="75" t="str">
        <f t="shared" si="15"/>
        <v/>
      </c>
      <c r="J156" s="76"/>
    </row>
    <row r="157" spans="1:10" ht="20.100000000000001" customHeight="1" x14ac:dyDescent="0.15">
      <c r="A157" s="69">
        <f t="shared" si="21"/>
        <v>202200000</v>
      </c>
      <c r="B157" s="70" t="str">
        <f t="shared" si="16"/>
        <v/>
      </c>
      <c r="C157" s="70" t="str">
        <f t="shared" si="17"/>
        <v/>
      </c>
      <c r="D157" s="68" t="str">
        <f t="shared" si="18"/>
        <v/>
      </c>
      <c r="E157" s="71" t="str">
        <f t="shared" si="19"/>
        <v/>
      </c>
      <c r="F157" s="72" t="str">
        <f t="shared" si="20"/>
        <v/>
      </c>
      <c r="G157" s="73"/>
      <c r="H157" s="74"/>
      <c r="I157" s="75" t="str">
        <f t="shared" si="15"/>
        <v/>
      </c>
      <c r="J157" s="76"/>
    </row>
    <row r="158" spans="1:10" ht="20.100000000000001" customHeight="1" x14ac:dyDescent="0.15">
      <c r="A158" s="69">
        <f t="shared" si="21"/>
        <v>202200000</v>
      </c>
      <c r="B158" s="70" t="str">
        <f t="shared" si="16"/>
        <v/>
      </c>
      <c r="C158" s="70" t="str">
        <f t="shared" si="17"/>
        <v/>
      </c>
      <c r="D158" s="68" t="str">
        <f t="shared" si="18"/>
        <v/>
      </c>
      <c r="E158" s="71" t="str">
        <f t="shared" si="19"/>
        <v/>
      </c>
      <c r="F158" s="72" t="str">
        <f t="shared" si="20"/>
        <v/>
      </c>
      <c r="G158" s="73"/>
      <c r="H158" s="74"/>
      <c r="I158" s="75" t="str">
        <f t="shared" si="15"/>
        <v/>
      </c>
      <c r="J158" s="76"/>
    </row>
    <row r="159" spans="1:10" ht="20.100000000000001" customHeight="1" x14ac:dyDescent="0.15">
      <c r="A159" s="69">
        <f t="shared" si="21"/>
        <v>202200000</v>
      </c>
      <c r="B159" s="70" t="str">
        <f t="shared" si="16"/>
        <v/>
      </c>
      <c r="C159" s="70" t="str">
        <f t="shared" si="17"/>
        <v/>
      </c>
      <c r="D159" s="68" t="str">
        <f t="shared" si="18"/>
        <v/>
      </c>
      <c r="E159" s="71" t="str">
        <f t="shared" si="19"/>
        <v/>
      </c>
      <c r="F159" s="72" t="str">
        <f t="shared" si="20"/>
        <v/>
      </c>
      <c r="G159" s="73"/>
      <c r="H159" s="74"/>
      <c r="I159" s="75" t="str">
        <f t="shared" si="15"/>
        <v/>
      </c>
      <c r="J159" s="76"/>
    </row>
    <row r="160" spans="1:10" ht="20.100000000000001" customHeight="1" x14ac:dyDescent="0.15">
      <c r="A160" s="69">
        <f t="shared" si="21"/>
        <v>202200000</v>
      </c>
      <c r="B160" s="70" t="str">
        <f t="shared" si="16"/>
        <v/>
      </c>
      <c r="C160" s="70" t="str">
        <f t="shared" si="17"/>
        <v/>
      </c>
      <c r="D160" s="68" t="str">
        <f t="shared" si="18"/>
        <v/>
      </c>
      <c r="E160" s="71" t="str">
        <f t="shared" si="19"/>
        <v/>
      </c>
      <c r="F160" s="72" t="str">
        <f t="shared" si="20"/>
        <v/>
      </c>
      <c r="G160" s="73"/>
      <c r="H160" s="74"/>
      <c r="I160" s="75" t="str">
        <f t="shared" si="15"/>
        <v/>
      </c>
      <c r="J160" s="76"/>
    </row>
    <row r="161" spans="1:10" ht="20.100000000000001" customHeight="1" x14ac:dyDescent="0.15">
      <c r="A161" s="69">
        <f t="shared" si="21"/>
        <v>202200000</v>
      </c>
      <c r="B161" s="70" t="str">
        <f t="shared" si="16"/>
        <v/>
      </c>
      <c r="C161" s="70" t="str">
        <f t="shared" si="17"/>
        <v/>
      </c>
      <c r="D161" s="68" t="str">
        <f t="shared" si="18"/>
        <v/>
      </c>
      <c r="E161" s="71" t="str">
        <f t="shared" si="19"/>
        <v/>
      </c>
      <c r="F161" s="72" t="str">
        <f t="shared" si="20"/>
        <v/>
      </c>
      <c r="G161" s="73"/>
      <c r="H161" s="74"/>
      <c r="I161" s="75" t="str">
        <f t="shared" si="15"/>
        <v/>
      </c>
      <c r="J161" s="76"/>
    </row>
    <row r="162" spans="1:10" ht="20.100000000000001" customHeight="1" x14ac:dyDescent="0.15">
      <c r="A162" s="69">
        <f t="shared" si="21"/>
        <v>202200000</v>
      </c>
      <c r="B162" s="70" t="str">
        <f t="shared" si="16"/>
        <v/>
      </c>
      <c r="C162" s="70" t="str">
        <f t="shared" si="17"/>
        <v/>
      </c>
      <c r="D162" s="68" t="str">
        <f t="shared" si="18"/>
        <v/>
      </c>
      <c r="E162" s="71" t="str">
        <f t="shared" si="19"/>
        <v/>
      </c>
      <c r="F162" s="72" t="str">
        <f t="shared" si="20"/>
        <v/>
      </c>
      <c r="G162" s="73"/>
      <c r="H162" s="74"/>
      <c r="I162" s="75" t="str">
        <f t="shared" si="15"/>
        <v/>
      </c>
      <c r="J162" s="76"/>
    </row>
    <row r="163" spans="1:10" ht="20.100000000000001" customHeight="1" x14ac:dyDescent="0.15">
      <c r="A163" s="69">
        <f t="shared" si="21"/>
        <v>202200000</v>
      </c>
      <c r="B163" s="70" t="str">
        <f t="shared" si="16"/>
        <v/>
      </c>
      <c r="C163" s="70" t="str">
        <f t="shared" si="17"/>
        <v/>
      </c>
      <c r="D163" s="68" t="str">
        <f t="shared" si="18"/>
        <v/>
      </c>
      <c r="E163" s="71" t="str">
        <f t="shared" si="19"/>
        <v/>
      </c>
      <c r="F163" s="72" t="str">
        <f t="shared" si="20"/>
        <v/>
      </c>
      <c r="G163" s="73"/>
      <c r="H163" s="74"/>
      <c r="I163" s="75" t="str">
        <f t="shared" si="15"/>
        <v/>
      </c>
      <c r="J163" s="76"/>
    </row>
    <row r="164" spans="1:10" ht="20.100000000000001" customHeight="1" x14ac:dyDescent="0.15">
      <c r="A164" s="69">
        <f t="shared" si="21"/>
        <v>202200000</v>
      </c>
      <c r="B164" s="70" t="str">
        <f t="shared" si="16"/>
        <v/>
      </c>
      <c r="C164" s="70" t="str">
        <f t="shared" si="17"/>
        <v/>
      </c>
      <c r="D164" s="68" t="str">
        <f t="shared" si="18"/>
        <v/>
      </c>
      <c r="E164" s="71" t="str">
        <f t="shared" si="19"/>
        <v/>
      </c>
      <c r="F164" s="72" t="str">
        <f t="shared" si="20"/>
        <v/>
      </c>
      <c r="G164" s="73"/>
      <c r="H164" s="74"/>
      <c r="I164" s="75" t="str">
        <f t="shared" si="15"/>
        <v/>
      </c>
      <c r="J164" s="76"/>
    </row>
    <row r="165" spans="1:10" ht="20.100000000000001" customHeight="1" x14ac:dyDescent="0.15">
      <c r="A165" s="69">
        <f t="shared" si="21"/>
        <v>202200000</v>
      </c>
      <c r="B165" s="70" t="str">
        <f t="shared" si="16"/>
        <v/>
      </c>
      <c r="C165" s="70" t="str">
        <f t="shared" si="17"/>
        <v/>
      </c>
      <c r="D165" s="68" t="str">
        <f t="shared" si="18"/>
        <v/>
      </c>
      <c r="E165" s="71" t="str">
        <f t="shared" si="19"/>
        <v/>
      </c>
      <c r="F165" s="72" t="str">
        <f t="shared" si="20"/>
        <v/>
      </c>
      <c r="G165" s="73"/>
      <c r="H165" s="74"/>
      <c r="I165" s="75" t="str">
        <f t="shared" si="15"/>
        <v/>
      </c>
      <c r="J165" s="76"/>
    </row>
    <row r="166" spans="1:10" ht="20.100000000000001" customHeight="1" x14ac:dyDescent="0.15">
      <c r="A166" s="69">
        <f t="shared" si="21"/>
        <v>202200000</v>
      </c>
      <c r="B166" s="70" t="str">
        <f t="shared" si="16"/>
        <v/>
      </c>
      <c r="C166" s="70" t="str">
        <f t="shared" si="17"/>
        <v/>
      </c>
      <c r="D166" s="68" t="str">
        <f t="shared" si="18"/>
        <v/>
      </c>
      <c r="E166" s="71" t="str">
        <f t="shared" si="19"/>
        <v/>
      </c>
      <c r="F166" s="72" t="str">
        <f t="shared" si="20"/>
        <v/>
      </c>
      <c r="G166" s="73"/>
      <c r="H166" s="74"/>
      <c r="I166" s="75" t="str">
        <f t="shared" si="15"/>
        <v/>
      </c>
      <c r="J166" s="76"/>
    </row>
    <row r="167" spans="1:10" ht="20.100000000000001" customHeight="1" x14ac:dyDescent="0.15">
      <c r="A167" s="69">
        <f t="shared" si="21"/>
        <v>202200000</v>
      </c>
      <c r="B167" s="70" t="str">
        <f t="shared" si="16"/>
        <v/>
      </c>
      <c r="C167" s="70" t="str">
        <f t="shared" si="17"/>
        <v/>
      </c>
      <c r="D167" s="68" t="str">
        <f t="shared" si="18"/>
        <v/>
      </c>
      <c r="E167" s="71" t="str">
        <f t="shared" si="19"/>
        <v/>
      </c>
      <c r="F167" s="72" t="str">
        <f t="shared" si="20"/>
        <v/>
      </c>
      <c r="G167" s="73"/>
      <c r="H167" s="74"/>
      <c r="I167" s="75" t="str">
        <f t="shared" si="15"/>
        <v/>
      </c>
      <c r="J167" s="76"/>
    </row>
    <row r="168" spans="1:10" ht="20.100000000000001" customHeight="1" x14ac:dyDescent="0.15">
      <c r="A168" s="69">
        <f t="shared" si="21"/>
        <v>202200000</v>
      </c>
      <c r="B168" s="70" t="str">
        <f t="shared" si="16"/>
        <v/>
      </c>
      <c r="C168" s="70" t="str">
        <f t="shared" si="17"/>
        <v/>
      </c>
      <c r="D168" s="68" t="str">
        <f t="shared" si="18"/>
        <v/>
      </c>
      <c r="E168" s="71" t="str">
        <f t="shared" si="19"/>
        <v/>
      </c>
      <c r="F168" s="72" t="str">
        <f t="shared" si="20"/>
        <v/>
      </c>
      <c r="G168" s="73"/>
      <c r="H168" s="74"/>
      <c r="I168" s="75" t="str">
        <f t="shared" si="15"/>
        <v/>
      </c>
      <c r="J168" s="76"/>
    </row>
    <row r="169" spans="1:10" ht="20.100000000000001" customHeight="1" x14ac:dyDescent="0.15">
      <c r="A169" s="69">
        <f t="shared" si="21"/>
        <v>202200000</v>
      </c>
      <c r="B169" s="70" t="str">
        <f t="shared" si="16"/>
        <v/>
      </c>
      <c r="C169" s="70" t="str">
        <f t="shared" si="17"/>
        <v/>
      </c>
      <c r="D169" s="68" t="str">
        <f t="shared" si="18"/>
        <v/>
      </c>
      <c r="E169" s="71" t="str">
        <f t="shared" si="19"/>
        <v/>
      </c>
      <c r="F169" s="72" t="str">
        <f t="shared" si="20"/>
        <v/>
      </c>
      <c r="G169" s="73"/>
      <c r="H169" s="74"/>
      <c r="I169" s="75" t="str">
        <f t="shared" si="15"/>
        <v/>
      </c>
      <c r="J169" s="76"/>
    </row>
    <row r="170" spans="1:10" ht="20.100000000000001" customHeight="1" x14ac:dyDescent="0.15">
      <c r="A170" s="69">
        <f t="shared" si="21"/>
        <v>202200000</v>
      </c>
      <c r="B170" s="70" t="str">
        <f t="shared" si="16"/>
        <v/>
      </c>
      <c r="C170" s="70" t="str">
        <f t="shared" si="17"/>
        <v/>
      </c>
      <c r="D170" s="68" t="str">
        <f t="shared" si="18"/>
        <v/>
      </c>
      <c r="E170" s="71" t="str">
        <f t="shared" si="19"/>
        <v/>
      </c>
      <c r="F170" s="72" t="str">
        <f t="shared" si="20"/>
        <v/>
      </c>
      <c r="G170" s="73"/>
      <c r="H170" s="74"/>
      <c r="I170" s="75" t="str">
        <f t="shared" si="15"/>
        <v/>
      </c>
      <c r="J170" s="76"/>
    </row>
    <row r="171" spans="1:10" ht="20.100000000000001" customHeight="1" x14ac:dyDescent="0.15">
      <c r="A171" s="69">
        <f t="shared" si="21"/>
        <v>202200000</v>
      </c>
      <c r="B171" s="70" t="str">
        <f t="shared" si="16"/>
        <v/>
      </c>
      <c r="C171" s="70" t="str">
        <f t="shared" si="17"/>
        <v/>
      </c>
      <c r="D171" s="68" t="str">
        <f t="shared" si="18"/>
        <v/>
      </c>
      <c r="E171" s="71" t="str">
        <f t="shared" si="19"/>
        <v/>
      </c>
      <c r="F171" s="72" t="str">
        <f t="shared" si="20"/>
        <v/>
      </c>
      <c r="G171" s="73"/>
      <c r="H171" s="74"/>
      <c r="I171" s="75" t="str">
        <f t="shared" si="15"/>
        <v/>
      </c>
      <c r="J171" s="76"/>
    </row>
    <row r="172" spans="1:10" ht="20.100000000000001" customHeight="1" x14ac:dyDescent="0.15">
      <c r="A172" s="69">
        <f t="shared" si="21"/>
        <v>202200000</v>
      </c>
      <c r="B172" s="70" t="str">
        <f t="shared" si="16"/>
        <v/>
      </c>
      <c r="C172" s="70" t="str">
        <f t="shared" si="17"/>
        <v/>
      </c>
      <c r="D172" s="68" t="str">
        <f t="shared" si="18"/>
        <v/>
      </c>
      <c r="E172" s="71" t="str">
        <f t="shared" si="19"/>
        <v/>
      </c>
      <c r="F172" s="72" t="str">
        <f t="shared" si="20"/>
        <v/>
      </c>
      <c r="G172" s="73"/>
      <c r="H172" s="74"/>
      <c r="I172" s="75" t="str">
        <f t="shared" si="15"/>
        <v/>
      </c>
      <c r="J172" s="76"/>
    </row>
    <row r="173" spans="1:10" ht="20.100000000000001" customHeight="1" x14ac:dyDescent="0.15">
      <c r="A173" s="69">
        <f t="shared" si="21"/>
        <v>202200000</v>
      </c>
      <c r="B173" s="70" t="str">
        <f t="shared" si="16"/>
        <v/>
      </c>
      <c r="C173" s="70" t="str">
        <f t="shared" si="17"/>
        <v/>
      </c>
      <c r="D173" s="68" t="str">
        <f t="shared" si="18"/>
        <v/>
      </c>
      <c r="E173" s="71" t="str">
        <f t="shared" si="19"/>
        <v/>
      </c>
      <c r="F173" s="72" t="str">
        <f t="shared" si="20"/>
        <v/>
      </c>
      <c r="G173" s="73"/>
      <c r="H173" s="74"/>
      <c r="I173" s="75" t="str">
        <f t="shared" si="15"/>
        <v/>
      </c>
      <c r="J173" s="76"/>
    </row>
    <row r="174" spans="1:10" ht="20.100000000000001" customHeight="1" x14ac:dyDescent="0.15">
      <c r="A174" s="69">
        <f t="shared" si="21"/>
        <v>202200000</v>
      </c>
      <c r="B174" s="70" t="str">
        <f t="shared" si="16"/>
        <v/>
      </c>
      <c r="C174" s="70" t="str">
        <f t="shared" si="17"/>
        <v/>
      </c>
      <c r="D174" s="68" t="str">
        <f t="shared" si="18"/>
        <v/>
      </c>
      <c r="E174" s="71" t="str">
        <f t="shared" si="19"/>
        <v/>
      </c>
      <c r="F174" s="72" t="str">
        <f t="shared" si="20"/>
        <v/>
      </c>
      <c r="G174" s="73"/>
      <c r="H174" s="74"/>
      <c r="I174" s="75" t="str">
        <f t="shared" si="15"/>
        <v/>
      </c>
      <c r="J174" s="76"/>
    </row>
    <row r="175" spans="1:10" ht="20.100000000000001" customHeight="1" x14ac:dyDescent="0.15">
      <c r="A175" s="69">
        <f t="shared" si="21"/>
        <v>202200000</v>
      </c>
      <c r="B175" s="70" t="str">
        <f t="shared" si="16"/>
        <v/>
      </c>
      <c r="C175" s="70" t="str">
        <f t="shared" si="17"/>
        <v/>
      </c>
      <c r="D175" s="68" t="str">
        <f t="shared" si="18"/>
        <v/>
      </c>
      <c r="E175" s="71" t="str">
        <f t="shared" si="19"/>
        <v/>
      </c>
      <c r="F175" s="72" t="str">
        <f t="shared" si="20"/>
        <v/>
      </c>
      <c r="G175" s="73"/>
      <c r="H175" s="74"/>
      <c r="I175" s="75" t="str">
        <f t="shared" si="15"/>
        <v/>
      </c>
      <c r="J175" s="76"/>
    </row>
    <row r="176" spans="1:10" ht="20.100000000000001" customHeight="1" x14ac:dyDescent="0.15">
      <c r="A176" s="69">
        <f t="shared" si="21"/>
        <v>202200000</v>
      </c>
      <c r="B176" s="70" t="str">
        <f t="shared" si="16"/>
        <v/>
      </c>
      <c r="C176" s="70" t="str">
        <f t="shared" si="17"/>
        <v/>
      </c>
      <c r="D176" s="68" t="str">
        <f t="shared" si="18"/>
        <v/>
      </c>
      <c r="E176" s="71" t="str">
        <f t="shared" si="19"/>
        <v/>
      </c>
      <c r="F176" s="72" t="str">
        <f t="shared" si="20"/>
        <v/>
      </c>
      <c r="G176" s="73"/>
      <c r="H176" s="74"/>
      <c r="I176" s="75" t="str">
        <f t="shared" si="15"/>
        <v/>
      </c>
      <c r="J176" s="76"/>
    </row>
    <row r="177" spans="1:10" ht="20.100000000000001" customHeight="1" x14ac:dyDescent="0.15">
      <c r="A177" s="69">
        <f t="shared" si="21"/>
        <v>202200000</v>
      </c>
      <c r="B177" s="70" t="str">
        <f t="shared" si="16"/>
        <v/>
      </c>
      <c r="C177" s="70" t="str">
        <f t="shared" si="17"/>
        <v/>
      </c>
      <c r="D177" s="68" t="str">
        <f t="shared" si="18"/>
        <v/>
      </c>
      <c r="E177" s="71" t="str">
        <f t="shared" si="19"/>
        <v/>
      </c>
      <c r="F177" s="72" t="str">
        <f t="shared" si="20"/>
        <v/>
      </c>
      <c r="G177" s="73"/>
      <c r="H177" s="74"/>
      <c r="I177" s="75" t="str">
        <f t="shared" si="15"/>
        <v/>
      </c>
      <c r="J177" s="76"/>
    </row>
    <row r="178" spans="1:10" ht="20.100000000000001" customHeight="1" x14ac:dyDescent="0.15">
      <c r="A178" s="69">
        <f t="shared" si="21"/>
        <v>202200000</v>
      </c>
      <c r="B178" s="70" t="str">
        <f t="shared" si="16"/>
        <v/>
      </c>
      <c r="C178" s="70" t="str">
        <f t="shared" si="17"/>
        <v/>
      </c>
      <c r="D178" s="68" t="str">
        <f t="shared" si="18"/>
        <v/>
      </c>
      <c r="E178" s="71" t="str">
        <f t="shared" si="19"/>
        <v/>
      </c>
      <c r="F178" s="72" t="str">
        <f t="shared" si="20"/>
        <v/>
      </c>
      <c r="G178" s="73"/>
      <c r="H178" s="74"/>
      <c r="I178" s="75" t="str">
        <f t="shared" si="15"/>
        <v/>
      </c>
      <c r="J178" s="76"/>
    </row>
    <row r="179" spans="1:10" ht="20.100000000000001" customHeight="1" x14ac:dyDescent="0.15">
      <c r="A179" s="69">
        <f t="shared" si="21"/>
        <v>202200000</v>
      </c>
      <c r="B179" s="70" t="str">
        <f t="shared" si="16"/>
        <v/>
      </c>
      <c r="C179" s="70" t="str">
        <f t="shared" si="17"/>
        <v/>
      </c>
      <c r="D179" s="68" t="str">
        <f t="shared" si="18"/>
        <v/>
      </c>
      <c r="E179" s="71" t="str">
        <f t="shared" si="19"/>
        <v/>
      </c>
      <c r="F179" s="72" t="str">
        <f t="shared" si="20"/>
        <v/>
      </c>
      <c r="G179" s="73"/>
      <c r="H179" s="74"/>
      <c r="I179" s="75" t="str">
        <f t="shared" si="15"/>
        <v/>
      </c>
      <c r="J179" s="76"/>
    </row>
    <row r="180" spans="1:10" ht="20.100000000000001" customHeight="1" x14ac:dyDescent="0.15">
      <c r="A180" s="69">
        <f t="shared" si="21"/>
        <v>202200000</v>
      </c>
      <c r="B180" s="70" t="str">
        <f t="shared" si="16"/>
        <v/>
      </c>
      <c r="C180" s="70" t="str">
        <f t="shared" si="17"/>
        <v/>
      </c>
      <c r="D180" s="68" t="str">
        <f t="shared" si="18"/>
        <v/>
      </c>
      <c r="E180" s="71" t="str">
        <f t="shared" si="19"/>
        <v/>
      </c>
      <c r="F180" s="72" t="str">
        <f t="shared" si="20"/>
        <v/>
      </c>
      <c r="G180" s="73"/>
      <c r="H180" s="74"/>
      <c r="I180" s="75" t="str">
        <f t="shared" si="15"/>
        <v/>
      </c>
      <c r="J180" s="76"/>
    </row>
    <row r="181" spans="1:10" ht="20.100000000000001" customHeight="1" x14ac:dyDescent="0.15">
      <c r="A181" s="69">
        <f t="shared" si="21"/>
        <v>202200000</v>
      </c>
      <c r="B181" s="70" t="str">
        <f t="shared" si="16"/>
        <v/>
      </c>
      <c r="C181" s="70" t="str">
        <f t="shared" si="17"/>
        <v/>
      </c>
      <c r="D181" s="68" t="str">
        <f t="shared" si="18"/>
        <v/>
      </c>
      <c r="E181" s="71" t="str">
        <f t="shared" si="19"/>
        <v/>
      </c>
      <c r="F181" s="72" t="str">
        <f t="shared" si="20"/>
        <v/>
      </c>
      <c r="G181" s="73"/>
      <c r="H181" s="74"/>
      <c r="I181" s="75" t="str">
        <f t="shared" si="15"/>
        <v/>
      </c>
      <c r="J181" s="76"/>
    </row>
    <row r="182" spans="1:10" ht="20.100000000000001" customHeight="1" x14ac:dyDescent="0.15">
      <c r="A182" s="69">
        <f t="shared" si="21"/>
        <v>202200000</v>
      </c>
      <c r="B182" s="70" t="str">
        <f t="shared" si="16"/>
        <v/>
      </c>
      <c r="C182" s="70" t="str">
        <f t="shared" si="17"/>
        <v/>
      </c>
      <c r="D182" s="68" t="str">
        <f t="shared" si="18"/>
        <v/>
      </c>
      <c r="E182" s="71" t="str">
        <f t="shared" si="19"/>
        <v/>
      </c>
      <c r="F182" s="72" t="str">
        <f t="shared" si="20"/>
        <v/>
      </c>
      <c r="G182" s="73"/>
      <c r="H182" s="74"/>
      <c r="I182" s="75" t="str">
        <f t="shared" si="15"/>
        <v/>
      </c>
      <c r="J182" s="76"/>
    </row>
    <row r="183" spans="1:10" ht="20.100000000000001" customHeight="1" x14ac:dyDescent="0.15">
      <c r="A183" s="69">
        <f t="shared" si="21"/>
        <v>202200000</v>
      </c>
      <c r="B183" s="70" t="str">
        <f t="shared" si="16"/>
        <v/>
      </c>
      <c r="C183" s="70" t="str">
        <f t="shared" si="17"/>
        <v/>
      </c>
      <c r="D183" s="68" t="str">
        <f t="shared" si="18"/>
        <v/>
      </c>
      <c r="E183" s="71" t="str">
        <f t="shared" si="19"/>
        <v/>
      </c>
      <c r="F183" s="72" t="str">
        <f t="shared" si="20"/>
        <v/>
      </c>
      <c r="G183" s="73"/>
      <c r="H183" s="74"/>
      <c r="I183" s="75" t="str">
        <f t="shared" si="15"/>
        <v/>
      </c>
      <c r="J183" s="76"/>
    </row>
    <row r="184" spans="1:10" ht="20.100000000000001" customHeight="1" x14ac:dyDescent="0.15">
      <c r="A184" s="69">
        <f t="shared" si="21"/>
        <v>202200000</v>
      </c>
      <c r="B184" s="70" t="str">
        <f t="shared" si="16"/>
        <v/>
      </c>
      <c r="C184" s="70" t="str">
        <f t="shared" si="17"/>
        <v/>
      </c>
      <c r="D184" s="68" t="str">
        <f t="shared" si="18"/>
        <v/>
      </c>
      <c r="E184" s="71" t="str">
        <f t="shared" si="19"/>
        <v/>
      </c>
      <c r="F184" s="72" t="str">
        <f t="shared" si="20"/>
        <v/>
      </c>
      <c r="G184" s="73"/>
      <c r="H184" s="74"/>
      <c r="I184" s="75" t="str">
        <f t="shared" si="15"/>
        <v/>
      </c>
      <c r="J184" s="76"/>
    </row>
    <row r="185" spans="1:10" ht="20.100000000000001" customHeight="1" x14ac:dyDescent="0.15">
      <c r="A185" s="69">
        <f t="shared" si="21"/>
        <v>202200000</v>
      </c>
      <c r="B185" s="70" t="str">
        <f t="shared" si="16"/>
        <v/>
      </c>
      <c r="C185" s="70" t="str">
        <f t="shared" si="17"/>
        <v/>
      </c>
      <c r="D185" s="68" t="str">
        <f t="shared" si="18"/>
        <v/>
      </c>
      <c r="E185" s="71" t="str">
        <f t="shared" si="19"/>
        <v/>
      </c>
      <c r="F185" s="72" t="str">
        <f t="shared" si="20"/>
        <v/>
      </c>
      <c r="G185" s="73"/>
      <c r="H185" s="74"/>
      <c r="I185" s="75" t="str">
        <f t="shared" si="15"/>
        <v/>
      </c>
      <c r="J185" s="76"/>
    </row>
    <row r="186" spans="1:10" ht="20.100000000000001" customHeight="1" x14ac:dyDescent="0.15">
      <c r="A186" s="69">
        <f t="shared" si="21"/>
        <v>202200000</v>
      </c>
      <c r="B186" s="70" t="str">
        <f t="shared" si="16"/>
        <v/>
      </c>
      <c r="C186" s="70" t="str">
        <f t="shared" si="17"/>
        <v/>
      </c>
      <c r="D186" s="68" t="str">
        <f t="shared" si="18"/>
        <v/>
      </c>
      <c r="E186" s="71" t="str">
        <f t="shared" si="19"/>
        <v/>
      </c>
      <c r="F186" s="72" t="str">
        <f t="shared" si="20"/>
        <v/>
      </c>
      <c r="G186" s="73"/>
      <c r="H186" s="74"/>
      <c r="I186" s="75" t="str">
        <f t="shared" si="15"/>
        <v/>
      </c>
      <c r="J186" s="76"/>
    </row>
    <row r="187" spans="1:10" ht="20.100000000000001" customHeight="1" x14ac:dyDescent="0.15">
      <c r="A187" s="69">
        <f t="shared" si="21"/>
        <v>202200000</v>
      </c>
      <c r="B187" s="70" t="str">
        <f t="shared" si="16"/>
        <v/>
      </c>
      <c r="C187" s="70" t="str">
        <f t="shared" si="17"/>
        <v/>
      </c>
      <c r="D187" s="68" t="str">
        <f t="shared" si="18"/>
        <v/>
      </c>
      <c r="E187" s="71" t="str">
        <f t="shared" si="19"/>
        <v/>
      </c>
      <c r="F187" s="72" t="str">
        <f t="shared" si="20"/>
        <v/>
      </c>
      <c r="G187" s="73"/>
      <c r="H187" s="74"/>
      <c r="I187" s="75" t="str">
        <f t="shared" si="15"/>
        <v/>
      </c>
      <c r="J187" s="76"/>
    </row>
    <row r="188" spans="1:10" ht="20.100000000000001" customHeight="1" x14ac:dyDescent="0.15">
      <c r="A188" s="69">
        <f t="shared" si="21"/>
        <v>202200000</v>
      </c>
      <c r="B188" s="70" t="str">
        <f t="shared" si="16"/>
        <v/>
      </c>
      <c r="C188" s="70" t="str">
        <f t="shared" si="17"/>
        <v/>
      </c>
      <c r="D188" s="68" t="str">
        <f t="shared" si="18"/>
        <v/>
      </c>
      <c r="E188" s="71" t="str">
        <f t="shared" si="19"/>
        <v/>
      </c>
      <c r="F188" s="72" t="str">
        <f t="shared" si="20"/>
        <v/>
      </c>
      <c r="G188" s="73"/>
      <c r="H188" s="74"/>
      <c r="I188" s="75" t="str">
        <f t="shared" si="15"/>
        <v/>
      </c>
      <c r="J188" s="76"/>
    </row>
    <row r="189" spans="1:10" ht="20.100000000000001" customHeight="1" x14ac:dyDescent="0.15">
      <c r="A189" s="69">
        <f t="shared" si="21"/>
        <v>202200000</v>
      </c>
      <c r="B189" s="70" t="str">
        <f t="shared" si="16"/>
        <v/>
      </c>
      <c r="C189" s="70" t="str">
        <f t="shared" si="17"/>
        <v/>
      </c>
      <c r="D189" s="68" t="str">
        <f t="shared" si="18"/>
        <v/>
      </c>
      <c r="E189" s="71" t="str">
        <f t="shared" si="19"/>
        <v/>
      </c>
      <c r="F189" s="72" t="str">
        <f t="shared" si="20"/>
        <v/>
      </c>
      <c r="G189" s="73"/>
      <c r="H189" s="74"/>
      <c r="I189" s="75" t="str">
        <f t="shared" si="15"/>
        <v/>
      </c>
      <c r="J189" s="76"/>
    </row>
    <row r="190" spans="1:10" ht="20.100000000000001" customHeight="1" x14ac:dyDescent="0.15">
      <c r="A190" s="69">
        <f t="shared" si="21"/>
        <v>202200000</v>
      </c>
      <c r="B190" s="70" t="str">
        <f t="shared" si="16"/>
        <v/>
      </c>
      <c r="C190" s="70" t="str">
        <f t="shared" si="17"/>
        <v/>
      </c>
      <c r="D190" s="68" t="str">
        <f t="shared" si="18"/>
        <v/>
      </c>
      <c r="E190" s="71" t="str">
        <f t="shared" si="19"/>
        <v/>
      </c>
      <c r="F190" s="72" t="str">
        <f t="shared" si="20"/>
        <v/>
      </c>
      <c r="G190" s="73"/>
      <c r="H190" s="74"/>
      <c r="I190" s="75" t="str">
        <f t="shared" si="15"/>
        <v/>
      </c>
      <c r="J190" s="76"/>
    </row>
    <row r="191" spans="1:10" ht="20.100000000000001" customHeight="1" x14ac:dyDescent="0.15">
      <c r="A191" s="69">
        <f t="shared" si="21"/>
        <v>202200000</v>
      </c>
      <c r="B191" s="70" t="str">
        <f t="shared" si="16"/>
        <v/>
      </c>
      <c r="C191" s="70" t="str">
        <f t="shared" si="17"/>
        <v/>
      </c>
      <c r="D191" s="68" t="str">
        <f t="shared" si="18"/>
        <v/>
      </c>
      <c r="E191" s="71" t="str">
        <f t="shared" si="19"/>
        <v/>
      </c>
      <c r="F191" s="72" t="str">
        <f t="shared" si="20"/>
        <v/>
      </c>
      <c r="G191" s="73"/>
      <c r="H191" s="74"/>
      <c r="I191" s="75" t="str">
        <f t="shared" si="15"/>
        <v/>
      </c>
      <c r="J191" s="76"/>
    </row>
    <row r="192" spans="1:10" ht="20.100000000000001" customHeight="1" x14ac:dyDescent="0.15">
      <c r="A192" s="69">
        <f t="shared" si="21"/>
        <v>202200000</v>
      </c>
      <c r="B192" s="70" t="str">
        <f t="shared" si="16"/>
        <v/>
      </c>
      <c r="C192" s="70" t="str">
        <f t="shared" si="17"/>
        <v/>
      </c>
      <c r="D192" s="68" t="str">
        <f t="shared" si="18"/>
        <v/>
      </c>
      <c r="E192" s="71" t="str">
        <f t="shared" si="19"/>
        <v/>
      </c>
      <c r="F192" s="72" t="str">
        <f t="shared" si="20"/>
        <v/>
      </c>
      <c r="G192" s="73"/>
      <c r="H192" s="74"/>
      <c r="I192" s="75" t="str">
        <f t="shared" si="15"/>
        <v/>
      </c>
      <c r="J192" s="76"/>
    </row>
    <row r="193" spans="1:10" ht="20.100000000000001" customHeight="1" x14ac:dyDescent="0.15">
      <c r="A193" s="69">
        <f t="shared" si="21"/>
        <v>202200000</v>
      </c>
      <c r="B193" s="70" t="str">
        <f t="shared" si="16"/>
        <v/>
      </c>
      <c r="C193" s="70" t="str">
        <f t="shared" si="17"/>
        <v/>
      </c>
      <c r="D193" s="68" t="str">
        <f t="shared" si="18"/>
        <v/>
      </c>
      <c r="E193" s="71" t="str">
        <f t="shared" si="19"/>
        <v/>
      </c>
      <c r="F193" s="72" t="str">
        <f t="shared" si="20"/>
        <v/>
      </c>
      <c r="G193" s="73"/>
      <c r="H193" s="74"/>
      <c r="I193" s="75" t="str">
        <f t="shared" si="15"/>
        <v/>
      </c>
      <c r="J193" s="76"/>
    </row>
    <row r="194" spans="1:10" ht="20.100000000000001" customHeight="1" x14ac:dyDescent="0.15">
      <c r="A194" s="69">
        <f t="shared" si="21"/>
        <v>202200000</v>
      </c>
      <c r="B194" s="70" t="str">
        <f t="shared" si="16"/>
        <v/>
      </c>
      <c r="C194" s="70" t="str">
        <f t="shared" si="17"/>
        <v/>
      </c>
      <c r="D194" s="68" t="str">
        <f t="shared" si="18"/>
        <v/>
      </c>
      <c r="E194" s="71" t="str">
        <f t="shared" si="19"/>
        <v/>
      </c>
      <c r="F194" s="72" t="str">
        <f t="shared" si="20"/>
        <v/>
      </c>
      <c r="G194" s="73"/>
      <c r="H194" s="74"/>
      <c r="I194" s="75" t="str">
        <f t="shared" ref="I194:I257" si="22">IF(H194="","",VLOOKUP(H194,種目コード,2,FALSE))</f>
        <v/>
      </c>
      <c r="J194" s="76"/>
    </row>
    <row r="195" spans="1:10" ht="20.100000000000001" customHeight="1" x14ac:dyDescent="0.15">
      <c r="A195" s="69">
        <f t="shared" si="21"/>
        <v>202200000</v>
      </c>
      <c r="B195" s="70" t="str">
        <f t="shared" ref="B195:B258" si="23">IF(G195="","",VLOOKUP(G195,選手,2,FALSE))</f>
        <v/>
      </c>
      <c r="C195" s="70" t="str">
        <f t="shared" ref="C195:C258" si="24">IF(G195="","",ASC(VLOOKUP(G195,選手,3,FALSE)))</f>
        <v/>
      </c>
      <c r="D195" s="68" t="str">
        <f t="shared" ref="D195:D258" si="25">IF(G195="","",VLOOKUP(G195,選手,5,FALSE))</f>
        <v/>
      </c>
      <c r="E195" s="71" t="str">
        <f t="shared" ref="E195:E258" si="26">IF(G195="","",VLOOKUP(G195,選手,6,FALSE))</f>
        <v/>
      </c>
      <c r="F195" s="72" t="str">
        <f t="shared" ref="F195:F258" si="27">IF(E195="","",VLOOKUP(E195,学校番号,2,FALSE))</f>
        <v/>
      </c>
      <c r="G195" s="73"/>
      <c r="H195" s="74"/>
      <c r="I195" s="75" t="str">
        <f t="shared" si="22"/>
        <v/>
      </c>
      <c r="J195" s="76"/>
    </row>
    <row r="196" spans="1:10" ht="20.100000000000001" customHeight="1" x14ac:dyDescent="0.15">
      <c r="A196" s="69">
        <f t="shared" ref="A196:A259" si="28">202200000+G196</f>
        <v>202200000</v>
      </c>
      <c r="B196" s="70" t="str">
        <f t="shared" si="23"/>
        <v/>
      </c>
      <c r="C196" s="70" t="str">
        <f t="shared" si="24"/>
        <v/>
      </c>
      <c r="D196" s="68" t="str">
        <f t="shared" si="25"/>
        <v/>
      </c>
      <c r="E196" s="71" t="str">
        <f t="shared" si="26"/>
        <v/>
      </c>
      <c r="F196" s="72" t="str">
        <f t="shared" si="27"/>
        <v/>
      </c>
      <c r="G196" s="73"/>
      <c r="H196" s="74"/>
      <c r="I196" s="75" t="str">
        <f t="shared" si="22"/>
        <v/>
      </c>
      <c r="J196" s="76"/>
    </row>
    <row r="197" spans="1:10" ht="20.100000000000001" customHeight="1" x14ac:dyDescent="0.15">
      <c r="A197" s="69">
        <f t="shared" si="28"/>
        <v>202200000</v>
      </c>
      <c r="B197" s="70" t="str">
        <f t="shared" si="23"/>
        <v/>
      </c>
      <c r="C197" s="70" t="str">
        <f t="shared" si="24"/>
        <v/>
      </c>
      <c r="D197" s="68" t="str">
        <f t="shared" si="25"/>
        <v/>
      </c>
      <c r="E197" s="71" t="str">
        <f t="shared" si="26"/>
        <v/>
      </c>
      <c r="F197" s="72" t="str">
        <f t="shared" si="27"/>
        <v/>
      </c>
      <c r="G197" s="73"/>
      <c r="H197" s="74"/>
      <c r="I197" s="75" t="str">
        <f t="shared" si="22"/>
        <v/>
      </c>
      <c r="J197" s="76"/>
    </row>
    <row r="198" spans="1:10" ht="20.100000000000001" customHeight="1" x14ac:dyDescent="0.15">
      <c r="A198" s="69">
        <f t="shared" si="28"/>
        <v>202200000</v>
      </c>
      <c r="B198" s="70" t="str">
        <f t="shared" si="23"/>
        <v/>
      </c>
      <c r="C198" s="70" t="str">
        <f t="shared" si="24"/>
        <v/>
      </c>
      <c r="D198" s="68" t="str">
        <f t="shared" si="25"/>
        <v/>
      </c>
      <c r="E198" s="71" t="str">
        <f t="shared" si="26"/>
        <v/>
      </c>
      <c r="F198" s="72" t="str">
        <f t="shared" si="27"/>
        <v/>
      </c>
      <c r="G198" s="73"/>
      <c r="H198" s="74"/>
      <c r="I198" s="75" t="str">
        <f t="shared" si="22"/>
        <v/>
      </c>
      <c r="J198" s="76"/>
    </row>
    <row r="199" spans="1:10" ht="20.100000000000001" customHeight="1" x14ac:dyDescent="0.15">
      <c r="A199" s="69">
        <f t="shared" si="28"/>
        <v>202200000</v>
      </c>
      <c r="B199" s="70" t="str">
        <f t="shared" si="23"/>
        <v/>
      </c>
      <c r="C199" s="70" t="str">
        <f t="shared" si="24"/>
        <v/>
      </c>
      <c r="D199" s="68" t="str">
        <f t="shared" si="25"/>
        <v/>
      </c>
      <c r="E199" s="71" t="str">
        <f t="shared" si="26"/>
        <v/>
      </c>
      <c r="F199" s="72" t="str">
        <f t="shared" si="27"/>
        <v/>
      </c>
      <c r="G199" s="73"/>
      <c r="H199" s="74"/>
      <c r="I199" s="75" t="str">
        <f t="shared" si="22"/>
        <v/>
      </c>
      <c r="J199" s="76"/>
    </row>
    <row r="200" spans="1:10" ht="20.100000000000001" customHeight="1" x14ac:dyDescent="0.15">
      <c r="A200" s="69">
        <f t="shared" si="28"/>
        <v>202200000</v>
      </c>
      <c r="B200" s="70" t="str">
        <f t="shared" si="23"/>
        <v/>
      </c>
      <c r="C200" s="70" t="str">
        <f t="shared" si="24"/>
        <v/>
      </c>
      <c r="D200" s="68" t="str">
        <f t="shared" si="25"/>
        <v/>
      </c>
      <c r="E200" s="71" t="str">
        <f t="shared" si="26"/>
        <v/>
      </c>
      <c r="F200" s="72" t="str">
        <f t="shared" si="27"/>
        <v/>
      </c>
      <c r="G200" s="73"/>
      <c r="H200" s="74"/>
      <c r="I200" s="75" t="str">
        <f t="shared" si="22"/>
        <v/>
      </c>
      <c r="J200" s="76"/>
    </row>
    <row r="201" spans="1:10" ht="20.100000000000001" customHeight="1" x14ac:dyDescent="0.15">
      <c r="A201" s="69">
        <f t="shared" si="28"/>
        <v>202200000</v>
      </c>
      <c r="B201" s="70" t="str">
        <f t="shared" si="23"/>
        <v/>
      </c>
      <c r="C201" s="70" t="str">
        <f t="shared" si="24"/>
        <v/>
      </c>
      <c r="D201" s="68" t="str">
        <f t="shared" si="25"/>
        <v/>
      </c>
      <c r="E201" s="71" t="str">
        <f t="shared" si="26"/>
        <v/>
      </c>
      <c r="F201" s="72" t="str">
        <f t="shared" si="27"/>
        <v/>
      </c>
      <c r="G201" s="73"/>
      <c r="H201" s="74"/>
      <c r="I201" s="75" t="str">
        <f t="shared" si="22"/>
        <v/>
      </c>
      <c r="J201" s="76"/>
    </row>
    <row r="202" spans="1:10" ht="20.100000000000001" customHeight="1" x14ac:dyDescent="0.15">
      <c r="A202" s="69">
        <f t="shared" si="28"/>
        <v>202200000</v>
      </c>
      <c r="B202" s="70" t="str">
        <f t="shared" si="23"/>
        <v/>
      </c>
      <c r="C202" s="70" t="str">
        <f t="shared" si="24"/>
        <v/>
      </c>
      <c r="D202" s="68" t="str">
        <f t="shared" si="25"/>
        <v/>
      </c>
      <c r="E202" s="71" t="str">
        <f t="shared" si="26"/>
        <v/>
      </c>
      <c r="F202" s="72" t="str">
        <f t="shared" si="27"/>
        <v/>
      </c>
      <c r="G202" s="73"/>
      <c r="H202" s="74"/>
      <c r="I202" s="75" t="str">
        <f t="shared" si="22"/>
        <v/>
      </c>
      <c r="J202" s="76"/>
    </row>
    <row r="203" spans="1:10" ht="20.100000000000001" customHeight="1" x14ac:dyDescent="0.15">
      <c r="A203" s="69">
        <f t="shared" si="28"/>
        <v>202200000</v>
      </c>
      <c r="B203" s="70" t="str">
        <f t="shared" si="23"/>
        <v/>
      </c>
      <c r="C203" s="70" t="str">
        <f t="shared" si="24"/>
        <v/>
      </c>
      <c r="D203" s="68" t="str">
        <f t="shared" si="25"/>
        <v/>
      </c>
      <c r="E203" s="71" t="str">
        <f t="shared" si="26"/>
        <v/>
      </c>
      <c r="F203" s="72" t="str">
        <f t="shared" si="27"/>
        <v/>
      </c>
      <c r="G203" s="73"/>
      <c r="H203" s="74"/>
      <c r="I203" s="75" t="str">
        <f t="shared" si="22"/>
        <v/>
      </c>
      <c r="J203" s="76"/>
    </row>
    <row r="204" spans="1:10" ht="20.100000000000001" customHeight="1" x14ac:dyDescent="0.15">
      <c r="A204" s="69">
        <f t="shared" si="28"/>
        <v>202200000</v>
      </c>
      <c r="B204" s="70" t="str">
        <f t="shared" si="23"/>
        <v/>
      </c>
      <c r="C204" s="70" t="str">
        <f t="shared" si="24"/>
        <v/>
      </c>
      <c r="D204" s="68" t="str">
        <f t="shared" si="25"/>
        <v/>
      </c>
      <c r="E204" s="71" t="str">
        <f t="shared" si="26"/>
        <v/>
      </c>
      <c r="F204" s="72" t="str">
        <f t="shared" si="27"/>
        <v/>
      </c>
      <c r="G204" s="73"/>
      <c r="H204" s="74"/>
      <c r="I204" s="75" t="str">
        <f t="shared" si="22"/>
        <v/>
      </c>
      <c r="J204" s="76"/>
    </row>
    <row r="205" spans="1:10" ht="20.100000000000001" customHeight="1" x14ac:dyDescent="0.15">
      <c r="A205" s="69">
        <f t="shared" si="28"/>
        <v>202200000</v>
      </c>
      <c r="B205" s="70" t="str">
        <f t="shared" si="23"/>
        <v/>
      </c>
      <c r="C205" s="70" t="str">
        <f t="shared" si="24"/>
        <v/>
      </c>
      <c r="D205" s="68" t="str">
        <f t="shared" si="25"/>
        <v/>
      </c>
      <c r="E205" s="71" t="str">
        <f t="shared" si="26"/>
        <v/>
      </c>
      <c r="F205" s="72" t="str">
        <f t="shared" si="27"/>
        <v/>
      </c>
      <c r="G205" s="73"/>
      <c r="H205" s="74"/>
      <c r="I205" s="75" t="str">
        <f t="shared" si="22"/>
        <v/>
      </c>
      <c r="J205" s="76"/>
    </row>
    <row r="206" spans="1:10" ht="20.100000000000001" customHeight="1" x14ac:dyDescent="0.15">
      <c r="A206" s="69">
        <f t="shared" si="28"/>
        <v>202200000</v>
      </c>
      <c r="B206" s="70" t="str">
        <f t="shared" si="23"/>
        <v/>
      </c>
      <c r="C206" s="70" t="str">
        <f t="shared" si="24"/>
        <v/>
      </c>
      <c r="D206" s="68" t="str">
        <f t="shared" si="25"/>
        <v/>
      </c>
      <c r="E206" s="71" t="str">
        <f t="shared" si="26"/>
        <v/>
      </c>
      <c r="F206" s="72" t="str">
        <f t="shared" si="27"/>
        <v/>
      </c>
      <c r="G206" s="73"/>
      <c r="H206" s="74"/>
      <c r="I206" s="75" t="str">
        <f t="shared" si="22"/>
        <v/>
      </c>
      <c r="J206" s="76"/>
    </row>
    <row r="207" spans="1:10" ht="20.100000000000001" customHeight="1" x14ac:dyDescent="0.15">
      <c r="A207" s="69">
        <f t="shared" si="28"/>
        <v>202200000</v>
      </c>
      <c r="B207" s="70" t="str">
        <f t="shared" si="23"/>
        <v/>
      </c>
      <c r="C207" s="70" t="str">
        <f t="shared" si="24"/>
        <v/>
      </c>
      <c r="D207" s="68" t="str">
        <f t="shared" si="25"/>
        <v/>
      </c>
      <c r="E207" s="71" t="str">
        <f t="shared" si="26"/>
        <v/>
      </c>
      <c r="F207" s="72" t="str">
        <f t="shared" si="27"/>
        <v/>
      </c>
      <c r="G207" s="73"/>
      <c r="H207" s="74"/>
      <c r="I207" s="75" t="str">
        <f t="shared" si="22"/>
        <v/>
      </c>
      <c r="J207" s="76"/>
    </row>
    <row r="208" spans="1:10" ht="20.100000000000001" customHeight="1" x14ac:dyDescent="0.15">
      <c r="A208" s="69">
        <f t="shared" si="28"/>
        <v>202200000</v>
      </c>
      <c r="B208" s="70" t="str">
        <f t="shared" si="23"/>
        <v/>
      </c>
      <c r="C208" s="70" t="str">
        <f t="shared" si="24"/>
        <v/>
      </c>
      <c r="D208" s="68" t="str">
        <f t="shared" si="25"/>
        <v/>
      </c>
      <c r="E208" s="71" t="str">
        <f t="shared" si="26"/>
        <v/>
      </c>
      <c r="F208" s="72" t="str">
        <f t="shared" si="27"/>
        <v/>
      </c>
      <c r="G208" s="73"/>
      <c r="H208" s="74"/>
      <c r="I208" s="75" t="str">
        <f t="shared" si="22"/>
        <v/>
      </c>
      <c r="J208" s="76"/>
    </row>
    <row r="209" spans="1:10" ht="20.100000000000001" customHeight="1" x14ac:dyDescent="0.15">
      <c r="A209" s="69">
        <f t="shared" si="28"/>
        <v>202200000</v>
      </c>
      <c r="B209" s="70" t="str">
        <f t="shared" si="23"/>
        <v/>
      </c>
      <c r="C209" s="70" t="str">
        <f t="shared" si="24"/>
        <v/>
      </c>
      <c r="D209" s="68" t="str">
        <f t="shared" si="25"/>
        <v/>
      </c>
      <c r="E209" s="71" t="str">
        <f t="shared" si="26"/>
        <v/>
      </c>
      <c r="F209" s="72" t="str">
        <f t="shared" si="27"/>
        <v/>
      </c>
      <c r="G209" s="73"/>
      <c r="H209" s="74"/>
      <c r="I209" s="75" t="str">
        <f t="shared" si="22"/>
        <v/>
      </c>
      <c r="J209" s="76"/>
    </row>
    <row r="210" spans="1:10" ht="20.100000000000001" customHeight="1" x14ac:dyDescent="0.15">
      <c r="A210" s="69">
        <f t="shared" si="28"/>
        <v>202200000</v>
      </c>
      <c r="B210" s="70" t="str">
        <f t="shared" si="23"/>
        <v/>
      </c>
      <c r="C210" s="70" t="str">
        <f t="shared" si="24"/>
        <v/>
      </c>
      <c r="D210" s="68" t="str">
        <f t="shared" si="25"/>
        <v/>
      </c>
      <c r="E210" s="71" t="str">
        <f t="shared" si="26"/>
        <v/>
      </c>
      <c r="F210" s="72" t="str">
        <f t="shared" si="27"/>
        <v/>
      </c>
      <c r="G210" s="73"/>
      <c r="H210" s="74"/>
      <c r="I210" s="75" t="str">
        <f t="shared" si="22"/>
        <v/>
      </c>
      <c r="J210" s="76"/>
    </row>
    <row r="211" spans="1:10" ht="20.100000000000001" customHeight="1" x14ac:dyDescent="0.15">
      <c r="A211" s="69">
        <f t="shared" si="28"/>
        <v>202200000</v>
      </c>
      <c r="B211" s="70" t="str">
        <f t="shared" si="23"/>
        <v/>
      </c>
      <c r="C211" s="70" t="str">
        <f t="shared" si="24"/>
        <v/>
      </c>
      <c r="D211" s="68" t="str">
        <f t="shared" si="25"/>
        <v/>
      </c>
      <c r="E211" s="71" t="str">
        <f t="shared" si="26"/>
        <v/>
      </c>
      <c r="F211" s="72" t="str">
        <f t="shared" si="27"/>
        <v/>
      </c>
      <c r="G211" s="73"/>
      <c r="H211" s="74"/>
      <c r="I211" s="75" t="str">
        <f t="shared" si="22"/>
        <v/>
      </c>
      <c r="J211" s="76"/>
    </row>
    <row r="212" spans="1:10" ht="20.100000000000001" customHeight="1" x14ac:dyDescent="0.15">
      <c r="A212" s="69">
        <f t="shared" si="28"/>
        <v>202200000</v>
      </c>
      <c r="B212" s="70" t="str">
        <f t="shared" si="23"/>
        <v/>
      </c>
      <c r="C212" s="70" t="str">
        <f t="shared" si="24"/>
        <v/>
      </c>
      <c r="D212" s="68" t="str">
        <f t="shared" si="25"/>
        <v/>
      </c>
      <c r="E212" s="71" t="str">
        <f t="shared" si="26"/>
        <v/>
      </c>
      <c r="F212" s="72" t="str">
        <f t="shared" si="27"/>
        <v/>
      </c>
      <c r="G212" s="73"/>
      <c r="H212" s="74"/>
      <c r="I212" s="75" t="str">
        <f t="shared" si="22"/>
        <v/>
      </c>
      <c r="J212" s="76"/>
    </row>
    <row r="213" spans="1:10" ht="20.100000000000001" customHeight="1" x14ac:dyDescent="0.15">
      <c r="A213" s="69">
        <f t="shared" si="28"/>
        <v>202200000</v>
      </c>
      <c r="B213" s="70" t="str">
        <f t="shared" si="23"/>
        <v/>
      </c>
      <c r="C213" s="70" t="str">
        <f t="shared" si="24"/>
        <v/>
      </c>
      <c r="D213" s="68" t="str">
        <f t="shared" si="25"/>
        <v/>
      </c>
      <c r="E213" s="71" t="str">
        <f t="shared" si="26"/>
        <v/>
      </c>
      <c r="F213" s="72" t="str">
        <f t="shared" si="27"/>
        <v/>
      </c>
      <c r="G213" s="73"/>
      <c r="H213" s="74"/>
      <c r="I213" s="75" t="str">
        <f t="shared" si="22"/>
        <v/>
      </c>
      <c r="J213" s="76"/>
    </row>
    <row r="214" spans="1:10" ht="20.100000000000001" customHeight="1" x14ac:dyDescent="0.15">
      <c r="A214" s="69">
        <f t="shared" si="28"/>
        <v>202200000</v>
      </c>
      <c r="B214" s="70" t="str">
        <f t="shared" si="23"/>
        <v/>
      </c>
      <c r="C214" s="70" t="str">
        <f t="shared" si="24"/>
        <v/>
      </c>
      <c r="D214" s="68" t="str">
        <f t="shared" si="25"/>
        <v/>
      </c>
      <c r="E214" s="71" t="str">
        <f t="shared" si="26"/>
        <v/>
      </c>
      <c r="F214" s="72" t="str">
        <f t="shared" si="27"/>
        <v/>
      </c>
      <c r="G214" s="73"/>
      <c r="H214" s="74"/>
      <c r="I214" s="75" t="str">
        <f t="shared" si="22"/>
        <v/>
      </c>
      <c r="J214" s="76"/>
    </row>
    <row r="215" spans="1:10" ht="20.100000000000001" customHeight="1" x14ac:dyDescent="0.15">
      <c r="A215" s="69">
        <f t="shared" si="28"/>
        <v>202200000</v>
      </c>
      <c r="B215" s="70" t="str">
        <f t="shared" si="23"/>
        <v/>
      </c>
      <c r="C215" s="70" t="str">
        <f t="shared" si="24"/>
        <v/>
      </c>
      <c r="D215" s="68" t="str">
        <f t="shared" si="25"/>
        <v/>
      </c>
      <c r="E215" s="71" t="str">
        <f t="shared" si="26"/>
        <v/>
      </c>
      <c r="F215" s="72" t="str">
        <f t="shared" si="27"/>
        <v/>
      </c>
      <c r="G215" s="73"/>
      <c r="H215" s="74"/>
      <c r="I215" s="75" t="str">
        <f t="shared" si="22"/>
        <v/>
      </c>
      <c r="J215" s="76"/>
    </row>
    <row r="216" spans="1:10" ht="20.100000000000001" customHeight="1" x14ac:dyDescent="0.15">
      <c r="A216" s="69">
        <f t="shared" si="28"/>
        <v>202200000</v>
      </c>
      <c r="B216" s="70" t="str">
        <f t="shared" si="23"/>
        <v/>
      </c>
      <c r="C216" s="70" t="str">
        <f t="shared" si="24"/>
        <v/>
      </c>
      <c r="D216" s="68" t="str">
        <f t="shared" si="25"/>
        <v/>
      </c>
      <c r="E216" s="71" t="str">
        <f t="shared" si="26"/>
        <v/>
      </c>
      <c r="F216" s="72" t="str">
        <f t="shared" si="27"/>
        <v/>
      </c>
      <c r="G216" s="73"/>
      <c r="H216" s="74"/>
      <c r="I216" s="75" t="str">
        <f t="shared" si="22"/>
        <v/>
      </c>
      <c r="J216" s="76"/>
    </row>
    <row r="217" spans="1:10" ht="20.100000000000001" customHeight="1" x14ac:dyDescent="0.15">
      <c r="A217" s="69">
        <f t="shared" si="28"/>
        <v>202200000</v>
      </c>
      <c r="B217" s="70" t="str">
        <f t="shared" si="23"/>
        <v/>
      </c>
      <c r="C217" s="70" t="str">
        <f t="shared" si="24"/>
        <v/>
      </c>
      <c r="D217" s="68" t="str">
        <f t="shared" si="25"/>
        <v/>
      </c>
      <c r="E217" s="71" t="str">
        <f t="shared" si="26"/>
        <v/>
      </c>
      <c r="F217" s="72" t="str">
        <f t="shared" si="27"/>
        <v/>
      </c>
      <c r="G217" s="73"/>
      <c r="H217" s="74"/>
      <c r="I217" s="75" t="str">
        <f t="shared" si="22"/>
        <v/>
      </c>
      <c r="J217" s="76"/>
    </row>
    <row r="218" spans="1:10" ht="20.100000000000001" customHeight="1" x14ac:dyDescent="0.15">
      <c r="A218" s="69">
        <f t="shared" si="28"/>
        <v>202200000</v>
      </c>
      <c r="B218" s="70" t="str">
        <f t="shared" si="23"/>
        <v/>
      </c>
      <c r="C218" s="70" t="str">
        <f t="shared" si="24"/>
        <v/>
      </c>
      <c r="D218" s="68" t="str">
        <f t="shared" si="25"/>
        <v/>
      </c>
      <c r="E218" s="71" t="str">
        <f t="shared" si="26"/>
        <v/>
      </c>
      <c r="F218" s="72" t="str">
        <f t="shared" si="27"/>
        <v/>
      </c>
      <c r="G218" s="73"/>
      <c r="H218" s="74"/>
      <c r="I218" s="75" t="str">
        <f t="shared" si="22"/>
        <v/>
      </c>
      <c r="J218" s="76"/>
    </row>
    <row r="219" spans="1:10" ht="20.100000000000001" customHeight="1" x14ac:dyDescent="0.15">
      <c r="A219" s="69">
        <f t="shared" si="28"/>
        <v>202200000</v>
      </c>
      <c r="B219" s="70" t="str">
        <f t="shared" si="23"/>
        <v/>
      </c>
      <c r="C219" s="70" t="str">
        <f t="shared" si="24"/>
        <v/>
      </c>
      <c r="D219" s="68" t="str">
        <f t="shared" si="25"/>
        <v/>
      </c>
      <c r="E219" s="71" t="str">
        <f t="shared" si="26"/>
        <v/>
      </c>
      <c r="F219" s="72" t="str">
        <f t="shared" si="27"/>
        <v/>
      </c>
      <c r="G219" s="73"/>
      <c r="H219" s="74"/>
      <c r="I219" s="75" t="str">
        <f t="shared" si="22"/>
        <v/>
      </c>
      <c r="J219" s="76"/>
    </row>
    <row r="220" spans="1:10" ht="20.100000000000001" customHeight="1" x14ac:dyDescent="0.15">
      <c r="A220" s="69">
        <f t="shared" si="28"/>
        <v>202200000</v>
      </c>
      <c r="B220" s="70" t="str">
        <f t="shared" si="23"/>
        <v/>
      </c>
      <c r="C220" s="70" t="str">
        <f t="shared" si="24"/>
        <v/>
      </c>
      <c r="D220" s="68" t="str">
        <f t="shared" si="25"/>
        <v/>
      </c>
      <c r="E220" s="71" t="str">
        <f t="shared" si="26"/>
        <v/>
      </c>
      <c r="F220" s="72" t="str">
        <f t="shared" si="27"/>
        <v/>
      </c>
      <c r="G220" s="73"/>
      <c r="H220" s="74"/>
      <c r="I220" s="75" t="str">
        <f t="shared" si="22"/>
        <v/>
      </c>
      <c r="J220" s="76"/>
    </row>
    <row r="221" spans="1:10" ht="20.100000000000001" customHeight="1" x14ac:dyDescent="0.15">
      <c r="A221" s="69">
        <f t="shared" si="28"/>
        <v>202200000</v>
      </c>
      <c r="B221" s="70" t="str">
        <f t="shared" si="23"/>
        <v/>
      </c>
      <c r="C221" s="70" t="str">
        <f t="shared" si="24"/>
        <v/>
      </c>
      <c r="D221" s="68" t="str">
        <f t="shared" si="25"/>
        <v/>
      </c>
      <c r="E221" s="71" t="str">
        <f t="shared" si="26"/>
        <v/>
      </c>
      <c r="F221" s="72" t="str">
        <f t="shared" si="27"/>
        <v/>
      </c>
      <c r="G221" s="73"/>
      <c r="H221" s="74"/>
      <c r="I221" s="75" t="str">
        <f t="shared" si="22"/>
        <v/>
      </c>
      <c r="J221" s="76"/>
    </row>
    <row r="222" spans="1:10" ht="20.100000000000001" customHeight="1" x14ac:dyDescent="0.15">
      <c r="A222" s="69">
        <f t="shared" si="28"/>
        <v>202200000</v>
      </c>
      <c r="B222" s="70" t="str">
        <f t="shared" si="23"/>
        <v/>
      </c>
      <c r="C222" s="70" t="str">
        <f t="shared" si="24"/>
        <v/>
      </c>
      <c r="D222" s="68" t="str">
        <f t="shared" si="25"/>
        <v/>
      </c>
      <c r="E222" s="71" t="str">
        <f t="shared" si="26"/>
        <v/>
      </c>
      <c r="F222" s="72" t="str">
        <f t="shared" si="27"/>
        <v/>
      </c>
      <c r="G222" s="73"/>
      <c r="H222" s="74"/>
      <c r="I222" s="75" t="str">
        <f t="shared" si="22"/>
        <v/>
      </c>
      <c r="J222" s="76"/>
    </row>
    <row r="223" spans="1:10" ht="20.100000000000001" customHeight="1" x14ac:dyDescent="0.15">
      <c r="A223" s="69">
        <f t="shared" si="28"/>
        <v>202200000</v>
      </c>
      <c r="B223" s="70" t="str">
        <f t="shared" si="23"/>
        <v/>
      </c>
      <c r="C223" s="70" t="str">
        <f t="shared" si="24"/>
        <v/>
      </c>
      <c r="D223" s="68" t="str">
        <f t="shared" si="25"/>
        <v/>
      </c>
      <c r="E223" s="71" t="str">
        <f t="shared" si="26"/>
        <v/>
      </c>
      <c r="F223" s="72" t="str">
        <f t="shared" si="27"/>
        <v/>
      </c>
      <c r="G223" s="73"/>
      <c r="H223" s="74"/>
      <c r="I223" s="75" t="str">
        <f t="shared" si="22"/>
        <v/>
      </c>
      <c r="J223" s="76"/>
    </row>
    <row r="224" spans="1:10" ht="20.100000000000001" customHeight="1" x14ac:dyDescent="0.15">
      <c r="A224" s="69">
        <f t="shared" si="28"/>
        <v>202200000</v>
      </c>
      <c r="B224" s="70" t="str">
        <f t="shared" si="23"/>
        <v/>
      </c>
      <c r="C224" s="70" t="str">
        <f t="shared" si="24"/>
        <v/>
      </c>
      <c r="D224" s="68" t="str">
        <f t="shared" si="25"/>
        <v/>
      </c>
      <c r="E224" s="71" t="str">
        <f t="shared" si="26"/>
        <v/>
      </c>
      <c r="F224" s="72" t="str">
        <f t="shared" si="27"/>
        <v/>
      </c>
      <c r="G224" s="73"/>
      <c r="H224" s="74"/>
      <c r="I224" s="75" t="str">
        <f t="shared" si="22"/>
        <v/>
      </c>
      <c r="J224" s="76"/>
    </row>
    <row r="225" spans="1:10" ht="20.100000000000001" customHeight="1" x14ac:dyDescent="0.15">
      <c r="A225" s="69">
        <f t="shared" si="28"/>
        <v>202200000</v>
      </c>
      <c r="B225" s="70" t="str">
        <f t="shared" si="23"/>
        <v/>
      </c>
      <c r="C225" s="70" t="str">
        <f t="shared" si="24"/>
        <v/>
      </c>
      <c r="D225" s="68" t="str">
        <f t="shared" si="25"/>
        <v/>
      </c>
      <c r="E225" s="71" t="str">
        <f t="shared" si="26"/>
        <v/>
      </c>
      <c r="F225" s="72" t="str">
        <f t="shared" si="27"/>
        <v/>
      </c>
      <c r="G225" s="73"/>
      <c r="H225" s="74"/>
      <c r="I225" s="75" t="str">
        <f t="shared" si="22"/>
        <v/>
      </c>
      <c r="J225" s="76"/>
    </row>
    <row r="226" spans="1:10" ht="20.100000000000001" customHeight="1" x14ac:dyDescent="0.15">
      <c r="A226" s="69">
        <f t="shared" si="28"/>
        <v>202200000</v>
      </c>
      <c r="B226" s="70" t="str">
        <f t="shared" si="23"/>
        <v/>
      </c>
      <c r="C226" s="70" t="str">
        <f t="shared" si="24"/>
        <v/>
      </c>
      <c r="D226" s="68" t="str">
        <f t="shared" si="25"/>
        <v/>
      </c>
      <c r="E226" s="71" t="str">
        <f t="shared" si="26"/>
        <v/>
      </c>
      <c r="F226" s="72" t="str">
        <f t="shared" si="27"/>
        <v/>
      </c>
      <c r="G226" s="73"/>
      <c r="H226" s="74"/>
      <c r="I226" s="75" t="str">
        <f t="shared" si="22"/>
        <v/>
      </c>
      <c r="J226" s="76"/>
    </row>
    <row r="227" spans="1:10" ht="20.100000000000001" customHeight="1" x14ac:dyDescent="0.15">
      <c r="A227" s="69">
        <f t="shared" si="28"/>
        <v>202200000</v>
      </c>
      <c r="B227" s="70" t="str">
        <f t="shared" si="23"/>
        <v/>
      </c>
      <c r="C227" s="70" t="str">
        <f t="shared" si="24"/>
        <v/>
      </c>
      <c r="D227" s="68" t="str">
        <f t="shared" si="25"/>
        <v/>
      </c>
      <c r="E227" s="71" t="str">
        <f t="shared" si="26"/>
        <v/>
      </c>
      <c r="F227" s="72" t="str">
        <f t="shared" si="27"/>
        <v/>
      </c>
      <c r="G227" s="73"/>
      <c r="H227" s="74"/>
      <c r="I227" s="75" t="str">
        <f t="shared" si="22"/>
        <v/>
      </c>
      <c r="J227" s="76"/>
    </row>
    <row r="228" spans="1:10" ht="20.100000000000001" customHeight="1" x14ac:dyDescent="0.15">
      <c r="A228" s="69">
        <f t="shared" si="28"/>
        <v>202200000</v>
      </c>
      <c r="B228" s="70" t="str">
        <f t="shared" si="23"/>
        <v/>
      </c>
      <c r="C228" s="70" t="str">
        <f t="shared" si="24"/>
        <v/>
      </c>
      <c r="D228" s="68" t="str">
        <f t="shared" si="25"/>
        <v/>
      </c>
      <c r="E228" s="71" t="str">
        <f t="shared" si="26"/>
        <v/>
      </c>
      <c r="F228" s="72" t="str">
        <f t="shared" si="27"/>
        <v/>
      </c>
      <c r="G228" s="73"/>
      <c r="H228" s="74"/>
      <c r="I228" s="75" t="str">
        <f t="shared" si="22"/>
        <v/>
      </c>
      <c r="J228" s="76"/>
    </row>
    <row r="229" spans="1:10" ht="20.100000000000001" customHeight="1" x14ac:dyDescent="0.15">
      <c r="A229" s="69">
        <f t="shared" si="28"/>
        <v>202200000</v>
      </c>
      <c r="B229" s="70" t="str">
        <f t="shared" si="23"/>
        <v/>
      </c>
      <c r="C229" s="70" t="str">
        <f t="shared" si="24"/>
        <v/>
      </c>
      <c r="D229" s="68" t="str">
        <f t="shared" si="25"/>
        <v/>
      </c>
      <c r="E229" s="71" t="str">
        <f t="shared" si="26"/>
        <v/>
      </c>
      <c r="F229" s="72" t="str">
        <f t="shared" si="27"/>
        <v/>
      </c>
      <c r="G229" s="73"/>
      <c r="H229" s="74"/>
      <c r="I229" s="75" t="str">
        <f t="shared" si="22"/>
        <v/>
      </c>
      <c r="J229" s="76"/>
    </row>
    <row r="230" spans="1:10" ht="20.100000000000001" customHeight="1" x14ac:dyDescent="0.15">
      <c r="A230" s="69">
        <f t="shared" si="28"/>
        <v>202200000</v>
      </c>
      <c r="B230" s="70" t="str">
        <f t="shared" si="23"/>
        <v/>
      </c>
      <c r="C230" s="70" t="str">
        <f t="shared" si="24"/>
        <v/>
      </c>
      <c r="D230" s="68" t="str">
        <f t="shared" si="25"/>
        <v/>
      </c>
      <c r="E230" s="71" t="str">
        <f t="shared" si="26"/>
        <v/>
      </c>
      <c r="F230" s="72" t="str">
        <f t="shared" si="27"/>
        <v/>
      </c>
      <c r="G230" s="73"/>
      <c r="H230" s="74"/>
      <c r="I230" s="75" t="str">
        <f t="shared" si="22"/>
        <v/>
      </c>
      <c r="J230" s="76"/>
    </row>
    <row r="231" spans="1:10" ht="20.100000000000001" customHeight="1" x14ac:dyDescent="0.15">
      <c r="A231" s="69">
        <f t="shared" si="28"/>
        <v>202200000</v>
      </c>
      <c r="B231" s="70" t="str">
        <f t="shared" si="23"/>
        <v/>
      </c>
      <c r="C231" s="70" t="str">
        <f t="shared" si="24"/>
        <v/>
      </c>
      <c r="D231" s="68" t="str">
        <f t="shared" si="25"/>
        <v/>
      </c>
      <c r="E231" s="71" t="str">
        <f t="shared" si="26"/>
        <v/>
      </c>
      <c r="F231" s="72" t="str">
        <f t="shared" si="27"/>
        <v/>
      </c>
      <c r="G231" s="73"/>
      <c r="H231" s="74"/>
      <c r="I231" s="75" t="str">
        <f t="shared" si="22"/>
        <v/>
      </c>
      <c r="J231" s="76"/>
    </row>
    <row r="232" spans="1:10" ht="20.100000000000001" customHeight="1" x14ac:dyDescent="0.15">
      <c r="A232" s="69">
        <f t="shared" si="28"/>
        <v>202200000</v>
      </c>
      <c r="B232" s="70" t="str">
        <f t="shared" si="23"/>
        <v/>
      </c>
      <c r="C232" s="70" t="str">
        <f t="shared" si="24"/>
        <v/>
      </c>
      <c r="D232" s="68" t="str">
        <f t="shared" si="25"/>
        <v/>
      </c>
      <c r="E232" s="71" t="str">
        <f t="shared" si="26"/>
        <v/>
      </c>
      <c r="F232" s="72" t="str">
        <f t="shared" si="27"/>
        <v/>
      </c>
      <c r="G232" s="73"/>
      <c r="H232" s="74"/>
      <c r="I232" s="75" t="str">
        <f t="shared" si="22"/>
        <v/>
      </c>
      <c r="J232" s="76"/>
    </row>
    <row r="233" spans="1:10" ht="20.100000000000001" customHeight="1" x14ac:dyDescent="0.15">
      <c r="A233" s="69">
        <f t="shared" si="28"/>
        <v>202200000</v>
      </c>
      <c r="B233" s="70" t="str">
        <f t="shared" si="23"/>
        <v/>
      </c>
      <c r="C233" s="70" t="str">
        <f t="shared" si="24"/>
        <v/>
      </c>
      <c r="D233" s="68" t="str">
        <f t="shared" si="25"/>
        <v/>
      </c>
      <c r="E233" s="71" t="str">
        <f t="shared" si="26"/>
        <v/>
      </c>
      <c r="F233" s="72" t="str">
        <f t="shared" si="27"/>
        <v/>
      </c>
      <c r="G233" s="73"/>
      <c r="H233" s="74"/>
      <c r="I233" s="75" t="str">
        <f t="shared" si="22"/>
        <v/>
      </c>
      <c r="J233" s="76"/>
    </row>
    <row r="234" spans="1:10" ht="20.100000000000001" customHeight="1" x14ac:dyDescent="0.15">
      <c r="A234" s="69">
        <f t="shared" si="28"/>
        <v>202200000</v>
      </c>
      <c r="B234" s="70" t="str">
        <f t="shared" si="23"/>
        <v/>
      </c>
      <c r="C234" s="70" t="str">
        <f t="shared" si="24"/>
        <v/>
      </c>
      <c r="D234" s="68" t="str">
        <f t="shared" si="25"/>
        <v/>
      </c>
      <c r="E234" s="71" t="str">
        <f t="shared" si="26"/>
        <v/>
      </c>
      <c r="F234" s="72" t="str">
        <f t="shared" si="27"/>
        <v/>
      </c>
      <c r="G234" s="73"/>
      <c r="H234" s="74"/>
      <c r="I234" s="75" t="str">
        <f t="shared" si="22"/>
        <v/>
      </c>
      <c r="J234" s="76"/>
    </row>
    <row r="235" spans="1:10" ht="20.100000000000001" customHeight="1" x14ac:dyDescent="0.15">
      <c r="A235" s="69">
        <f t="shared" si="28"/>
        <v>202200000</v>
      </c>
      <c r="B235" s="70" t="str">
        <f t="shared" si="23"/>
        <v/>
      </c>
      <c r="C235" s="70" t="str">
        <f t="shared" si="24"/>
        <v/>
      </c>
      <c r="D235" s="68" t="str">
        <f t="shared" si="25"/>
        <v/>
      </c>
      <c r="E235" s="71" t="str">
        <f t="shared" si="26"/>
        <v/>
      </c>
      <c r="F235" s="72" t="str">
        <f t="shared" si="27"/>
        <v/>
      </c>
      <c r="G235" s="73"/>
      <c r="H235" s="74"/>
      <c r="I235" s="75" t="str">
        <f t="shared" si="22"/>
        <v/>
      </c>
      <c r="J235" s="76"/>
    </row>
    <row r="236" spans="1:10" ht="20.100000000000001" customHeight="1" x14ac:dyDescent="0.15">
      <c r="A236" s="69">
        <f t="shared" si="28"/>
        <v>202200000</v>
      </c>
      <c r="B236" s="70" t="str">
        <f t="shared" si="23"/>
        <v/>
      </c>
      <c r="C236" s="70" t="str">
        <f t="shared" si="24"/>
        <v/>
      </c>
      <c r="D236" s="68" t="str">
        <f t="shared" si="25"/>
        <v/>
      </c>
      <c r="E236" s="71" t="str">
        <f t="shared" si="26"/>
        <v/>
      </c>
      <c r="F236" s="72" t="str">
        <f t="shared" si="27"/>
        <v/>
      </c>
      <c r="G236" s="73"/>
      <c r="H236" s="74"/>
      <c r="I236" s="75" t="str">
        <f t="shared" si="22"/>
        <v/>
      </c>
      <c r="J236" s="76"/>
    </row>
    <row r="237" spans="1:10" ht="20.100000000000001" customHeight="1" x14ac:dyDescent="0.15">
      <c r="A237" s="69">
        <f t="shared" si="28"/>
        <v>202200000</v>
      </c>
      <c r="B237" s="70" t="str">
        <f t="shared" si="23"/>
        <v/>
      </c>
      <c r="C237" s="70" t="str">
        <f t="shared" si="24"/>
        <v/>
      </c>
      <c r="D237" s="68" t="str">
        <f t="shared" si="25"/>
        <v/>
      </c>
      <c r="E237" s="71" t="str">
        <f t="shared" si="26"/>
        <v/>
      </c>
      <c r="F237" s="72" t="str">
        <f t="shared" si="27"/>
        <v/>
      </c>
      <c r="G237" s="73"/>
      <c r="H237" s="74"/>
      <c r="I237" s="75" t="str">
        <f t="shared" si="22"/>
        <v/>
      </c>
      <c r="J237" s="76"/>
    </row>
    <row r="238" spans="1:10" ht="20.100000000000001" customHeight="1" x14ac:dyDescent="0.15">
      <c r="A238" s="69">
        <f t="shared" si="28"/>
        <v>202200000</v>
      </c>
      <c r="B238" s="70" t="str">
        <f t="shared" si="23"/>
        <v/>
      </c>
      <c r="C238" s="70" t="str">
        <f t="shared" si="24"/>
        <v/>
      </c>
      <c r="D238" s="68" t="str">
        <f t="shared" si="25"/>
        <v/>
      </c>
      <c r="E238" s="71" t="str">
        <f t="shared" si="26"/>
        <v/>
      </c>
      <c r="F238" s="72" t="str">
        <f t="shared" si="27"/>
        <v/>
      </c>
      <c r="G238" s="73"/>
      <c r="H238" s="74"/>
      <c r="I238" s="75" t="str">
        <f t="shared" si="22"/>
        <v/>
      </c>
      <c r="J238" s="76"/>
    </row>
    <row r="239" spans="1:10" ht="20.100000000000001" customHeight="1" x14ac:dyDescent="0.15">
      <c r="A239" s="69">
        <f t="shared" si="28"/>
        <v>202200000</v>
      </c>
      <c r="B239" s="70" t="str">
        <f t="shared" si="23"/>
        <v/>
      </c>
      <c r="C239" s="70" t="str">
        <f t="shared" si="24"/>
        <v/>
      </c>
      <c r="D239" s="68" t="str">
        <f t="shared" si="25"/>
        <v/>
      </c>
      <c r="E239" s="71" t="str">
        <f t="shared" si="26"/>
        <v/>
      </c>
      <c r="F239" s="72" t="str">
        <f t="shared" si="27"/>
        <v/>
      </c>
      <c r="G239" s="73"/>
      <c r="H239" s="74"/>
      <c r="I239" s="75" t="str">
        <f t="shared" si="22"/>
        <v/>
      </c>
      <c r="J239" s="76"/>
    </row>
    <row r="240" spans="1:10" ht="20.100000000000001" customHeight="1" x14ac:dyDescent="0.15">
      <c r="A240" s="69">
        <f t="shared" si="28"/>
        <v>202200000</v>
      </c>
      <c r="B240" s="70" t="str">
        <f t="shared" si="23"/>
        <v/>
      </c>
      <c r="C240" s="70" t="str">
        <f t="shared" si="24"/>
        <v/>
      </c>
      <c r="D240" s="68" t="str">
        <f t="shared" si="25"/>
        <v/>
      </c>
      <c r="E240" s="71" t="str">
        <f t="shared" si="26"/>
        <v/>
      </c>
      <c r="F240" s="72" t="str">
        <f t="shared" si="27"/>
        <v/>
      </c>
      <c r="G240" s="73"/>
      <c r="H240" s="74"/>
      <c r="I240" s="75" t="str">
        <f t="shared" si="22"/>
        <v/>
      </c>
      <c r="J240" s="76"/>
    </row>
    <row r="241" spans="1:10" ht="20.100000000000001" customHeight="1" x14ac:dyDescent="0.15">
      <c r="A241" s="69">
        <f t="shared" si="28"/>
        <v>202200000</v>
      </c>
      <c r="B241" s="70" t="str">
        <f t="shared" si="23"/>
        <v/>
      </c>
      <c r="C241" s="70" t="str">
        <f t="shared" si="24"/>
        <v/>
      </c>
      <c r="D241" s="68" t="str">
        <f t="shared" si="25"/>
        <v/>
      </c>
      <c r="E241" s="71" t="str">
        <f t="shared" si="26"/>
        <v/>
      </c>
      <c r="F241" s="72" t="str">
        <f t="shared" si="27"/>
        <v/>
      </c>
      <c r="G241" s="73"/>
      <c r="H241" s="74"/>
      <c r="I241" s="75" t="str">
        <f t="shared" si="22"/>
        <v/>
      </c>
      <c r="J241" s="76"/>
    </row>
    <row r="242" spans="1:10" ht="20.100000000000001" customHeight="1" x14ac:dyDescent="0.15">
      <c r="A242" s="69">
        <f t="shared" si="28"/>
        <v>202200000</v>
      </c>
      <c r="B242" s="70" t="str">
        <f t="shared" si="23"/>
        <v/>
      </c>
      <c r="C242" s="70" t="str">
        <f t="shared" si="24"/>
        <v/>
      </c>
      <c r="D242" s="68" t="str">
        <f t="shared" si="25"/>
        <v/>
      </c>
      <c r="E242" s="71" t="str">
        <f t="shared" si="26"/>
        <v/>
      </c>
      <c r="F242" s="72" t="str">
        <f t="shared" si="27"/>
        <v/>
      </c>
      <c r="G242" s="73"/>
      <c r="H242" s="74"/>
      <c r="I242" s="75" t="str">
        <f t="shared" si="22"/>
        <v/>
      </c>
      <c r="J242" s="76"/>
    </row>
    <row r="243" spans="1:10" ht="20.100000000000001" customHeight="1" x14ac:dyDescent="0.15">
      <c r="A243" s="69">
        <f t="shared" si="28"/>
        <v>202200000</v>
      </c>
      <c r="B243" s="70" t="str">
        <f t="shared" si="23"/>
        <v/>
      </c>
      <c r="C243" s="70" t="str">
        <f t="shared" si="24"/>
        <v/>
      </c>
      <c r="D243" s="68" t="str">
        <f t="shared" si="25"/>
        <v/>
      </c>
      <c r="E243" s="71" t="str">
        <f t="shared" si="26"/>
        <v/>
      </c>
      <c r="F243" s="72" t="str">
        <f t="shared" si="27"/>
        <v/>
      </c>
      <c r="G243" s="73"/>
      <c r="H243" s="74"/>
      <c r="I243" s="75" t="str">
        <f t="shared" si="22"/>
        <v/>
      </c>
      <c r="J243" s="76"/>
    </row>
    <row r="244" spans="1:10" ht="20.100000000000001" customHeight="1" x14ac:dyDescent="0.15">
      <c r="A244" s="69">
        <f t="shared" si="28"/>
        <v>202200000</v>
      </c>
      <c r="B244" s="70" t="str">
        <f t="shared" si="23"/>
        <v/>
      </c>
      <c r="C244" s="70" t="str">
        <f t="shared" si="24"/>
        <v/>
      </c>
      <c r="D244" s="68" t="str">
        <f t="shared" si="25"/>
        <v/>
      </c>
      <c r="E244" s="71" t="str">
        <f t="shared" si="26"/>
        <v/>
      </c>
      <c r="F244" s="72" t="str">
        <f t="shared" si="27"/>
        <v/>
      </c>
      <c r="G244" s="73"/>
      <c r="H244" s="74"/>
      <c r="I244" s="75" t="str">
        <f t="shared" si="22"/>
        <v/>
      </c>
      <c r="J244" s="76"/>
    </row>
    <row r="245" spans="1:10" ht="20.100000000000001" customHeight="1" x14ac:dyDescent="0.15">
      <c r="A245" s="69">
        <f t="shared" si="28"/>
        <v>202200000</v>
      </c>
      <c r="B245" s="70" t="str">
        <f t="shared" si="23"/>
        <v/>
      </c>
      <c r="C245" s="70" t="str">
        <f t="shared" si="24"/>
        <v/>
      </c>
      <c r="D245" s="68" t="str">
        <f t="shared" si="25"/>
        <v/>
      </c>
      <c r="E245" s="71" t="str">
        <f t="shared" si="26"/>
        <v/>
      </c>
      <c r="F245" s="72" t="str">
        <f t="shared" si="27"/>
        <v/>
      </c>
      <c r="G245" s="73"/>
      <c r="H245" s="74"/>
      <c r="I245" s="75" t="str">
        <f t="shared" si="22"/>
        <v/>
      </c>
      <c r="J245" s="76"/>
    </row>
    <row r="246" spans="1:10" ht="20.100000000000001" customHeight="1" x14ac:dyDescent="0.15">
      <c r="A246" s="69">
        <f t="shared" si="28"/>
        <v>202200000</v>
      </c>
      <c r="B246" s="70" t="str">
        <f t="shared" si="23"/>
        <v/>
      </c>
      <c r="C246" s="70" t="str">
        <f t="shared" si="24"/>
        <v/>
      </c>
      <c r="D246" s="68" t="str">
        <f t="shared" si="25"/>
        <v/>
      </c>
      <c r="E246" s="71" t="str">
        <f t="shared" si="26"/>
        <v/>
      </c>
      <c r="F246" s="72" t="str">
        <f t="shared" si="27"/>
        <v/>
      </c>
      <c r="G246" s="73"/>
      <c r="H246" s="74"/>
      <c r="I246" s="75" t="str">
        <f t="shared" si="22"/>
        <v/>
      </c>
      <c r="J246" s="76"/>
    </row>
    <row r="247" spans="1:10" ht="20.100000000000001" customHeight="1" x14ac:dyDescent="0.15">
      <c r="A247" s="69">
        <f t="shared" si="28"/>
        <v>202200000</v>
      </c>
      <c r="B247" s="70" t="str">
        <f t="shared" si="23"/>
        <v/>
      </c>
      <c r="C247" s="70" t="str">
        <f t="shared" si="24"/>
        <v/>
      </c>
      <c r="D247" s="68" t="str">
        <f t="shared" si="25"/>
        <v/>
      </c>
      <c r="E247" s="71" t="str">
        <f t="shared" si="26"/>
        <v/>
      </c>
      <c r="F247" s="72" t="str">
        <f t="shared" si="27"/>
        <v/>
      </c>
      <c r="G247" s="73"/>
      <c r="H247" s="74"/>
      <c r="I247" s="75" t="str">
        <f t="shared" si="22"/>
        <v/>
      </c>
      <c r="J247" s="76"/>
    </row>
    <row r="248" spans="1:10" ht="20.100000000000001" customHeight="1" x14ac:dyDescent="0.15">
      <c r="A248" s="69">
        <f t="shared" si="28"/>
        <v>202200000</v>
      </c>
      <c r="B248" s="70" t="str">
        <f t="shared" si="23"/>
        <v/>
      </c>
      <c r="C248" s="70" t="str">
        <f t="shared" si="24"/>
        <v/>
      </c>
      <c r="D248" s="68" t="str">
        <f t="shared" si="25"/>
        <v/>
      </c>
      <c r="E248" s="71" t="str">
        <f t="shared" si="26"/>
        <v/>
      </c>
      <c r="F248" s="72" t="str">
        <f t="shared" si="27"/>
        <v/>
      </c>
      <c r="G248" s="73"/>
      <c r="H248" s="74"/>
      <c r="I248" s="75" t="str">
        <f t="shared" si="22"/>
        <v/>
      </c>
      <c r="J248" s="76"/>
    </row>
    <row r="249" spans="1:10" ht="20.100000000000001" customHeight="1" x14ac:dyDescent="0.15">
      <c r="A249" s="69">
        <f t="shared" si="28"/>
        <v>202200000</v>
      </c>
      <c r="B249" s="70" t="str">
        <f t="shared" si="23"/>
        <v/>
      </c>
      <c r="C249" s="70" t="str">
        <f t="shared" si="24"/>
        <v/>
      </c>
      <c r="D249" s="68" t="str">
        <f t="shared" si="25"/>
        <v/>
      </c>
      <c r="E249" s="71" t="str">
        <f t="shared" si="26"/>
        <v/>
      </c>
      <c r="F249" s="72" t="str">
        <f t="shared" si="27"/>
        <v/>
      </c>
      <c r="G249" s="73"/>
      <c r="H249" s="74"/>
      <c r="I249" s="75" t="str">
        <f t="shared" si="22"/>
        <v/>
      </c>
      <c r="J249" s="76"/>
    </row>
    <row r="250" spans="1:10" ht="20.100000000000001" customHeight="1" x14ac:dyDescent="0.15">
      <c r="A250" s="69">
        <f t="shared" si="28"/>
        <v>202200000</v>
      </c>
      <c r="B250" s="70" t="str">
        <f t="shared" si="23"/>
        <v/>
      </c>
      <c r="C250" s="70" t="str">
        <f t="shared" si="24"/>
        <v/>
      </c>
      <c r="D250" s="68" t="str">
        <f t="shared" si="25"/>
        <v/>
      </c>
      <c r="E250" s="71" t="str">
        <f t="shared" si="26"/>
        <v/>
      </c>
      <c r="F250" s="72" t="str">
        <f t="shared" si="27"/>
        <v/>
      </c>
      <c r="G250" s="73"/>
      <c r="H250" s="74"/>
      <c r="I250" s="75" t="str">
        <f t="shared" si="22"/>
        <v/>
      </c>
      <c r="J250" s="76"/>
    </row>
    <row r="251" spans="1:10" ht="20.100000000000001" customHeight="1" x14ac:dyDescent="0.15">
      <c r="A251" s="69">
        <f t="shared" si="28"/>
        <v>202200000</v>
      </c>
      <c r="B251" s="70" t="str">
        <f t="shared" si="23"/>
        <v/>
      </c>
      <c r="C251" s="70" t="str">
        <f t="shared" si="24"/>
        <v/>
      </c>
      <c r="D251" s="68" t="str">
        <f t="shared" si="25"/>
        <v/>
      </c>
      <c r="E251" s="71" t="str">
        <f t="shared" si="26"/>
        <v/>
      </c>
      <c r="F251" s="72" t="str">
        <f t="shared" si="27"/>
        <v/>
      </c>
      <c r="G251" s="73"/>
      <c r="H251" s="74"/>
      <c r="I251" s="75" t="str">
        <f t="shared" si="22"/>
        <v/>
      </c>
      <c r="J251" s="76"/>
    </row>
    <row r="252" spans="1:10" ht="20.100000000000001" customHeight="1" x14ac:dyDescent="0.15">
      <c r="A252" s="69">
        <f t="shared" si="28"/>
        <v>202200000</v>
      </c>
      <c r="B252" s="70" t="str">
        <f t="shared" si="23"/>
        <v/>
      </c>
      <c r="C252" s="70" t="str">
        <f t="shared" si="24"/>
        <v/>
      </c>
      <c r="D252" s="68" t="str">
        <f t="shared" si="25"/>
        <v/>
      </c>
      <c r="E252" s="71" t="str">
        <f t="shared" si="26"/>
        <v/>
      </c>
      <c r="F252" s="72" t="str">
        <f t="shared" si="27"/>
        <v/>
      </c>
      <c r="G252" s="73"/>
      <c r="H252" s="74"/>
      <c r="I252" s="75" t="str">
        <f t="shared" si="22"/>
        <v/>
      </c>
      <c r="J252" s="76"/>
    </row>
    <row r="253" spans="1:10" ht="20.100000000000001" customHeight="1" x14ac:dyDescent="0.15">
      <c r="A253" s="69">
        <f t="shared" si="28"/>
        <v>202200000</v>
      </c>
      <c r="B253" s="70" t="str">
        <f t="shared" si="23"/>
        <v/>
      </c>
      <c r="C253" s="70" t="str">
        <f t="shared" si="24"/>
        <v/>
      </c>
      <c r="D253" s="68" t="str">
        <f t="shared" si="25"/>
        <v/>
      </c>
      <c r="E253" s="71" t="str">
        <f t="shared" si="26"/>
        <v/>
      </c>
      <c r="F253" s="72" t="str">
        <f t="shared" si="27"/>
        <v/>
      </c>
      <c r="G253" s="73"/>
      <c r="H253" s="74"/>
      <c r="I253" s="75" t="str">
        <f t="shared" si="22"/>
        <v/>
      </c>
      <c r="J253" s="76"/>
    </row>
    <row r="254" spans="1:10" ht="20.100000000000001" customHeight="1" x14ac:dyDescent="0.15">
      <c r="A254" s="69">
        <f t="shared" si="28"/>
        <v>202200000</v>
      </c>
      <c r="B254" s="70" t="str">
        <f t="shared" si="23"/>
        <v/>
      </c>
      <c r="C254" s="70" t="str">
        <f t="shared" si="24"/>
        <v/>
      </c>
      <c r="D254" s="68" t="str">
        <f t="shared" si="25"/>
        <v/>
      </c>
      <c r="E254" s="71" t="str">
        <f t="shared" si="26"/>
        <v/>
      </c>
      <c r="F254" s="72" t="str">
        <f t="shared" si="27"/>
        <v/>
      </c>
      <c r="G254" s="73"/>
      <c r="H254" s="74"/>
      <c r="I254" s="75" t="str">
        <f t="shared" si="22"/>
        <v/>
      </c>
      <c r="J254" s="76"/>
    </row>
    <row r="255" spans="1:10" ht="20.100000000000001" customHeight="1" x14ac:dyDescent="0.15">
      <c r="A255" s="69">
        <f t="shared" si="28"/>
        <v>202200000</v>
      </c>
      <c r="B255" s="70" t="str">
        <f t="shared" si="23"/>
        <v/>
      </c>
      <c r="C255" s="70" t="str">
        <f t="shared" si="24"/>
        <v/>
      </c>
      <c r="D255" s="68" t="str">
        <f t="shared" si="25"/>
        <v/>
      </c>
      <c r="E255" s="71" t="str">
        <f t="shared" si="26"/>
        <v/>
      </c>
      <c r="F255" s="72" t="str">
        <f t="shared" si="27"/>
        <v/>
      </c>
      <c r="G255" s="73"/>
      <c r="H255" s="74"/>
      <c r="I255" s="75" t="str">
        <f t="shared" si="22"/>
        <v/>
      </c>
      <c r="J255" s="76"/>
    </row>
    <row r="256" spans="1:10" ht="20.100000000000001" customHeight="1" x14ac:dyDescent="0.15">
      <c r="A256" s="69">
        <f t="shared" si="28"/>
        <v>202200000</v>
      </c>
      <c r="B256" s="70" t="str">
        <f t="shared" si="23"/>
        <v/>
      </c>
      <c r="C256" s="70" t="str">
        <f t="shared" si="24"/>
        <v/>
      </c>
      <c r="D256" s="68" t="str">
        <f t="shared" si="25"/>
        <v/>
      </c>
      <c r="E256" s="71" t="str">
        <f t="shared" si="26"/>
        <v/>
      </c>
      <c r="F256" s="72" t="str">
        <f t="shared" si="27"/>
        <v/>
      </c>
      <c r="G256" s="73"/>
      <c r="H256" s="74"/>
      <c r="I256" s="75" t="str">
        <f t="shared" si="22"/>
        <v/>
      </c>
      <c r="J256" s="76"/>
    </row>
    <row r="257" spans="1:10" ht="20.100000000000001" customHeight="1" x14ac:dyDescent="0.15">
      <c r="A257" s="69">
        <f t="shared" si="28"/>
        <v>202200000</v>
      </c>
      <c r="B257" s="70" t="str">
        <f t="shared" si="23"/>
        <v/>
      </c>
      <c r="C257" s="70" t="str">
        <f t="shared" si="24"/>
        <v/>
      </c>
      <c r="D257" s="68" t="str">
        <f t="shared" si="25"/>
        <v/>
      </c>
      <c r="E257" s="71" t="str">
        <f t="shared" si="26"/>
        <v/>
      </c>
      <c r="F257" s="72" t="str">
        <f t="shared" si="27"/>
        <v/>
      </c>
      <c r="G257" s="73"/>
      <c r="H257" s="74"/>
      <c r="I257" s="75" t="str">
        <f t="shared" si="22"/>
        <v/>
      </c>
      <c r="J257" s="76"/>
    </row>
    <row r="258" spans="1:10" ht="20.100000000000001" customHeight="1" x14ac:dyDescent="0.15">
      <c r="A258" s="69">
        <f t="shared" si="28"/>
        <v>202200000</v>
      </c>
      <c r="B258" s="70" t="str">
        <f t="shared" si="23"/>
        <v/>
      </c>
      <c r="C258" s="70" t="str">
        <f t="shared" si="24"/>
        <v/>
      </c>
      <c r="D258" s="68" t="str">
        <f t="shared" si="25"/>
        <v/>
      </c>
      <c r="E258" s="71" t="str">
        <f t="shared" si="26"/>
        <v/>
      </c>
      <c r="F258" s="72" t="str">
        <f t="shared" si="27"/>
        <v/>
      </c>
      <c r="G258" s="73"/>
      <c r="H258" s="74"/>
      <c r="I258" s="75" t="str">
        <f t="shared" ref="I258:I321" si="29">IF(H258="","",VLOOKUP(H258,種目コード,2,FALSE))</f>
        <v/>
      </c>
      <c r="J258" s="76"/>
    </row>
    <row r="259" spans="1:10" ht="20.100000000000001" customHeight="1" x14ac:dyDescent="0.15">
      <c r="A259" s="69">
        <f t="shared" si="28"/>
        <v>202200000</v>
      </c>
      <c r="B259" s="70" t="str">
        <f t="shared" ref="B259:B322" si="30">IF(G259="","",VLOOKUP(G259,選手,2,FALSE))</f>
        <v/>
      </c>
      <c r="C259" s="70" t="str">
        <f t="shared" ref="C259:C322" si="31">IF(G259="","",ASC(VLOOKUP(G259,選手,3,FALSE)))</f>
        <v/>
      </c>
      <c r="D259" s="68" t="str">
        <f t="shared" ref="D259:D322" si="32">IF(G259="","",VLOOKUP(G259,選手,5,FALSE))</f>
        <v/>
      </c>
      <c r="E259" s="71" t="str">
        <f t="shared" ref="E259:E322" si="33">IF(G259="","",VLOOKUP(G259,選手,6,FALSE))</f>
        <v/>
      </c>
      <c r="F259" s="72" t="str">
        <f t="shared" ref="F259:F322" si="34">IF(E259="","",VLOOKUP(E259,学校番号,2,FALSE))</f>
        <v/>
      </c>
      <c r="G259" s="73"/>
      <c r="H259" s="74"/>
      <c r="I259" s="75" t="str">
        <f t="shared" si="29"/>
        <v/>
      </c>
      <c r="J259" s="76"/>
    </row>
    <row r="260" spans="1:10" ht="20.100000000000001" customHeight="1" x14ac:dyDescent="0.15">
      <c r="A260" s="69">
        <f t="shared" ref="A260:A323" si="35">202200000+G260</f>
        <v>202200000</v>
      </c>
      <c r="B260" s="70" t="str">
        <f t="shared" si="30"/>
        <v/>
      </c>
      <c r="C260" s="70" t="str">
        <f t="shared" si="31"/>
        <v/>
      </c>
      <c r="D260" s="68" t="str">
        <f t="shared" si="32"/>
        <v/>
      </c>
      <c r="E260" s="71" t="str">
        <f t="shared" si="33"/>
        <v/>
      </c>
      <c r="F260" s="72" t="str">
        <f t="shared" si="34"/>
        <v/>
      </c>
      <c r="G260" s="73"/>
      <c r="H260" s="74"/>
      <c r="I260" s="75" t="str">
        <f t="shared" si="29"/>
        <v/>
      </c>
      <c r="J260" s="76"/>
    </row>
    <row r="261" spans="1:10" ht="20.100000000000001" customHeight="1" x14ac:dyDescent="0.15">
      <c r="A261" s="69">
        <f t="shared" si="35"/>
        <v>202200000</v>
      </c>
      <c r="B261" s="70" t="str">
        <f t="shared" si="30"/>
        <v/>
      </c>
      <c r="C261" s="70" t="str">
        <f t="shared" si="31"/>
        <v/>
      </c>
      <c r="D261" s="68" t="str">
        <f t="shared" si="32"/>
        <v/>
      </c>
      <c r="E261" s="71" t="str">
        <f t="shared" si="33"/>
        <v/>
      </c>
      <c r="F261" s="72" t="str">
        <f t="shared" si="34"/>
        <v/>
      </c>
      <c r="G261" s="73"/>
      <c r="H261" s="74"/>
      <c r="I261" s="75" t="str">
        <f t="shared" si="29"/>
        <v/>
      </c>
      <c r="J261" s="76"/>
    </row>
    <row r="262" spans="1:10" ht="20.100000000000001" customHeight="1" x14ac:dyDescent="0.15">
      <c r="A262" s="69">
        <f t="shared" si="35"/>
        <v>202200000</v>
      </c>
      <c r="B262" s="70" t="str">
        <f t="shared" si="30"/>
        <v/>
      </c>
      <c r="C262" s="70" t="str">
        <f t="shared" si="31"/>
        <v/>
      </c>
      <c r="D262" s="68" t="str">
        <f t="shared" si="32"/>
        <v/>
      </c>
      <c r="E262" s="71" t="str">
        <f t="shared" si="33"/>
        <v/>
      </c>
      <c r="F262" s="72" t="str">
        <f t="shared" si="34"/>
        <v/>
      </c>
      <c r="G262" s="73"/>
      <c r="H262" s="74"/>
      <c r="I262" s="75" t="str">
        <f t="shared" si="29"/>
        <v/>
      </c>
      <c r="J262" s="76"/>
    </row>
    <row r="263" spans="1:10" ht="20.100000000000001" customHeight="1" x14ac:dyDescent="0.15">
      <c r="A263" s="69">
        <f t="shared" si="35"/>
        <v>202200000</v>
      </c>
      <c r="B263" s="70" t="str">
        <f t="shared" si="30"/>
        <v/>
      </c>
      <c r="C263" s="70" t="str">
        <f t="shared" si="31"/>
        <v/>
      </c>
      <c r="D263" s="68" t="str">
        <f t="shared" si="32"/>
        <v/>
      </c>
      <c r="E263" s="71" t="str">
        <f t="shared" si="33"/>
        <v/>
      </c>
      <c r="F263" s="72" t="str">
        <f t="shared" si="34"/>
        <v/>
      </c>
      <c r="G263" s="73"/>
      <c r="H263" s="74"/>
      <c r="I263" s="75" t="str">
        <f t="shared" si="29"/>
        <v/>
      </c>
      <c r="J263" s="76"/>
    </row>
    <row r="264" spans="1:10" ht="20.100000000000001" customHeight="1" x14ac:dyDescent="0.15">
      <c r="A264" s="69">
        <f t="shared" si="35"/>
        <v>202200000</v>
      </c>
      <c r="B264" s="70" t="str">
        <f t="shared" si="30"/>
        <v/>
      </c>
      <c r="C264" s="70" t="str">
        <f t="shared" si="31"/>
        <v/>
      </c>
      <c r="D264" s="68" t="str">
        <f t="shared" si="32"/>
        <v/>
      </c>
      <c r="E264" s="71" t="str">
        <f t="shared" si="33"/>
        <v/>
      </c>
      <c r="F264" s="72" t="str">
        <f t="shared" si="34"/>
        <v/>
      </c>
      <c r="G264" s="73"/>
      <c r="H264" s="74"/>
      <c r="I264" s="75" t="str">
        <f t="shared" si="29"/>
        <v/>
      </c>
      <c r="J264" s="76"/>
    </row>
    <row r="265" spans="1:10" ht="20.100000000000001" customHeight="1" x14ac:dyDescent="0.15">
      <c r="A265" s="69">
        <f t="shared" si="35"/>
        <v>202200000</v>
      </c>
      <c r="B265" s="70" t="str">
        <f t="shared" si="30"/>
        <v/>
      </c>
      <c r="C265" s="70" t="str">
        <f t="shared" si="31"/>
        <v/>
      </c>
      <c r="D265" s="68" t="str">
        <f t="shared" si="32"/>
        <v/>
      </c>
      <c r="E265" s="71" t="str">
        <f t="shared" si="33"/>
        <v/>
      </c>
      <c r="F265" s="72" t="str">
        <f t="shared" si="34"/>
        <v/>
      </c>
      <c r="G265" s="73"/>
      <c r="H265" s="74"/>
      <c r="I265" s="75" t="str">
        <f t="shared" si="29"/>
        <v/>
      </c>
      <c r="J265" s="76"/>
    </row>
    <row r="266" spans="1:10" ht="20.100000000000001" customHeight="1" x14ac:dyDescent="0.15">
      <c r="A266" s="69">
        <f t="shared" si="35"/>
        <v>202200000</v>
      </c>
      <c r="B266" s="70" t="str">
        <f t="shared" si="30"/>
        <v/>
      </c>
      <c r="C266" s="70" t="str">
        <f t="shared" si="31"/>
        <v/>
      </c>
      <c r="D266" s="68" t="str">
        <f t="shared" si="32"/>
        <v/>
      </c>
      <c r="E266" s="71" t="str">
        <f t="shared" si="33"/>
        <v/>
      </c>
      <c r="F266" s="72" t="str">
        <f t="shared" si="34"/>
        <v/>
      </c>
      <c r="G266" s="73"/>
      <c r="H266" s="74"/>
      <c r="I266" s="75" t="str">
        <f t="shared" si="29"/>
        <v/>
      </c>
      <c r="J266" s="76"/>
    </row>
    <row r="267" spans="1:10" ht="20.100000000000001" customHeight="1" x14ac:dyDescent="0.15">
      <c r="A267" s="69">
        <f t="shared" si="35"/>
        <v>202200000</v>
      </c>
      <c r="B267" s="70" t="str">
        <f t="shared" si="30"/>
        <v/>
      </c>
      <c r="C267" s="70" t="str">
        <f t="shared" si="31"/>
        <v/>
      </c>
      <c r="D267" s="68" t="str">
        <f t="shared" si="32"/>
        <v/>
      </c>
      <c r="E267" s="71" t="str">
        <f t="shared" si="33"/>
        <v/>
      </c>
      <c r="F267" s="72" t="str">
        <f t="shared" si="34"/>
        <v/>
      </c>
      <c r="G267" s="73"/>
      <c r="H267" s="74"/>
      <c r="I267" s="75" t="str">
        <f t="shared" si="29"/>
        <v/>
      </c>
      <c r="J267" s="76"/>
    </row>
    <row r="268" spans="1:10" ht="20.100000000000001" customHeight="1" x14ac:dyDescent="0.15">
      <c r="A268" s="69">
        <f t="shared" si="35"/>
        <v>202200000</v>
      </c>
      <c r="B268" s="70" t="str">
        <f t="shared" si="30"/>
        <v/>
      </c>
      <c r="C268" s="70" t="str">
        <f t="shared" si="31"/>
        <v/>
      </c>
      <c r="D268" s="68" t="str">
        <f t="shared" si="32"/>
        <v/>
      </c>
      <c r="E268" s="71" t="str">
        <f t="shared" si="33"/>
        <v/>
      </c>
      <c r="F268" s="72" t="str">
        <f t="shared" si="34"/>
        <v/>
      </c>
      <c r="G268" s="73"/>
      <c r="H268" s="74"/>
      <c r="I268" s="75" t="str">
        <f t="shared" si="29"/>
        <v/>
      </c>
      <c r="J268" s="76"/>
    </row>
    <row r="269" spans="1:10" ht="20.100000000000001" customHeight="1" x14ac:dyDescent="0.15">
      <c r="A269" s="69">
        <f t="shared" si="35"/>
        <v>202200000</v>
      </c>
      <c r="B269" s="70" t="str">
        <f t="shared" si="30"/>
        <v/>
      </c>
      <c r="C269" s="70" t="str">
        <f t="shared" si="31"/>
        <v/>
      </c>
      <c r="D269" s="68" t="str">
        <f t="shared" si="32"/>
        <v/>
      </c>
      <c r="E269" s="71" t="str">
        <f t="shared" si="33"/>
        <v/>
      </c>
      <c r="F269" s="72" t="str">
        <f t="shared" si="34"/>
        <v/>
      </c>
      <c r="G269" s="73"/>
      <c r="H269" s="74"/>
      <c r="I269" s="75" t="str">
        <f t="shared" si="29"/>
        <v/>
      </c>
      <c r="J269" s="76"/>
    </row>
    <row r="270" spans="1:10" ht="20.100000000000001" customHeight="1" x14ac:dyDescent="0.15">
      <c r="A270" s="69">
        <f t="shared" si="35"/>
        <v>202200000</v>
      </c>
      <c r="B270" s="70" t="str">
        <f t="shared" si="30"/>
        <v/>
      </c>
      <c r="C270" s="70" t="str">
        <f t="shared" si="31"/>
        <v/>
      </c>
      <c r="D270" s="68" t="str">
        <f t="shared" si="32"/>
        <v/>
      </c>
      <c r="E270" s="71" t="str">
        <f t="shared" si="33"/>
        <v/>
      </c>
      <c r="F270" s="72" t="str">
        <f t="shared" si="34"/>
        <v/>
      </c>
      <c r="G270" s="73"/>
      <c r="H270" s="74"/>
      <c r="I270" s="75" t="str">
        <f t="shared" si="29"/>
        <v/>
      </c>
      <c r="J270" s="76"/>
    </row>
    <row r="271" spans="1:10" ht="20.100000000000001" customHeight="1" x14ac:dyDescent="0.15">
      <c r="A271" s="69">
        <f t="shared" si="35"/>
        <v>202200000</v>
      </c>
      <c r="B271" s="70" t="str">
        <f t="shared" si="30"/>
        <v/>
      </c>
      <c r="C271" s="70" t="str">
        <f t="shared" si="31"/>
        <v/>
      </c>
      <c r="D271" s="68" t="str">
        <f t="shared" si="32"/>
        <v/>
      </c>
      <c r="E271" s="71" t="str">
        <f t="shared" si="33"/>
        <v/>
      </c>
      <c r="F271" s="72" t="str">
        <f t="shared" si="34"/>
        <v/>
      </c>
      <c r="G271" s="73"/>
      <c r="H271" s="74"/>
      <c r="I271" s="75" t="str">
        <f t="shared" si="29"/>
        <v/>
      </c>
      <c r="J271" s="76"/>
    </row>
    <row r="272" spans="1:10" ht="20.100000000000001" customHeight="1" x14ac:dyDescent="0.15">
      <c r="A272" s="69">
        <f t="shared" si="35"/>
        <v>202200000</v>
      </c>
      <c r="B272" s="70" t="str">
        <f t="shared" si="30"/>
        <v/>
      </c>
      <c r="C272" s="70" t="str">
        <f t="shared" si="31"/>
        <v/>
      </c>
      <c r="D272" s="68" t="str">
        <f t="shared" si="32"/>
        <v/>
      </c>
      <c r="E272" s="71" t="str">
        <f t="shared" si="33"/>
        <v/>
      </c>
      <c r="F272" s="72" t="str">
        <f t="shared" si="34"/>
        <v/>
      </c>
      <c r="G272" s="73"/>
      <c r="H272" s="74"/>
      <c r="I272" s="75" t="str">
        <f t="shared" si="29"/>
        <v/>
      </c>
      <c r="J272" s="76"/>
    </row>
    <row r="273" spans="1:10" ht="20.100000000000001" customHeight="1" x14ac:dyDescent="0.15">
      <c r="A273" s="69">
        <f t="shared" si="35"/>
        <v>202200000</v>
      </c>
      <c r="B273" s="70" t="str">
        <f t="shared" si="30"/>
        <v/>
      </c>
      <c r="C273" s="70" t="str">
        <f t="shared" si="31"/>
        <v/>
      </c>
      <c r="D273" s="68" t="str">
        <f t="shared" si="32"/>
        <v/>
      </c>
      <c r="E273" s="71" t="str">
        <f t="shared" si="33"/>
        <v/>
      </c>
      <c r="F273" s="72" t="str">
        <f t="shared" si="34"/>
        <v/>
      </c>
      <c r="G273" s="73"/>
      <c r="H273" s="74"/>
      <c r="I273" s="75" t="str">
        <f t="shared" si="29"/>
        <v/>
      </c>
      <c r="J273" s="76"/>
    </row>
    <row r="274" spans="1:10" ht="20.100000000000001" customHeight="1" x14ac:dyDescent="0.15">
      <c r="A274" s="69">
        <f t="shared" si="35"/>
        <v>202200000</v>
      </c>
      <c r="B274" s="70" t="str">
        <f t="shared" si="30"/>
        <v/>
      </c>
      <c r="C274" s="70" t="str">
        <f t="shared" si="31"/>
        <v/>
      </c>
      <c r="D274" s="68" t="str">
        <f t="shared" si="32"/>
        <v/>
      </c>
      <c r="E274" s="71" t="str">
        <f t="shared" si="33"/>
        <v/>
      </c>
      <c r="F274" s="72" t="str">
        <f t="shared" si="34"/>
        <v/>
      </c>
      <c r="G274" s="73"/>
      <c r="H274" s="74"/>
      <c r="I274" s="75" t="str">
        <f t="shared" si="29"/>
        <v/>
      </c>
      <c r="J274" s="76"/>
    </row>
    <row r="275" spans="1:10" ht="20.100000000000001" customHeight="1" x14ac:dyDescent="0.15">
      <c r="A275" s="69">
        <f t="shared" si="35"/>
        <v>202200000</v>
      </c>
      <c r="B275" s="70" t="str">
        <f t="shared" si="30"/>
        <v/>
      </c>
      <c r="C275" s="70" t="str">
        <f t="shared" si="31"/>
        <v/>
      </c>
      <c r="D275" s="68" t="str">
        <f t="shared" si="32"/>
        <v/>
      </c>
      <c r="E275" s="71" t="str">
        <f t="shared" si="33"/>
        <v/>
      </c>
      <c r="F275" s="72" t="str">
        <f t="shared" si="34"/>
        <v/>
      </c>
      <c r="G275" s="73"/>
      <c r="H275" s="74"/>
      <c r="I275" s="75" t="str">
        <f t="shared" si="29"/>
        <v/>
      </c>
      <c r="J275" s="76"/>
    </row>
    <row r="276" spans="1:10" ht="20.100000000000001" customHeight="1" x14ac:dyDescent="0.15">
      <c r="A276" s="69">
        <f t="shared" si="35"/>
        <v>202200000</v>
      </c>
      <c r="B276" s="70" t="str">
        <f t="shared" si="30"/>
        <v/>
      </c>
      <c r="C276" s="70" t="str">
        <f t="shared" si="31"/>
        <v/>
      </c>
      <c r="D276" s="68" t="str">
        <f t="shared" si="32"/>
        <v/>
      </c>
      <c r="E276" s="71" t="str">
        <f t="shared" si="33"/>
        <v/>
      </c>
      <c r="F276" s="72" t="str">
        <f t="shared" si="34"/>
        <v/>
      </c>
      <c r="G276" s="73"/>
      <c r="H276" s="74"/>
      <c r="I276" s="75" t="str">
        <f t="shared" si="29"/>
        <v/>
      </c>
      <c r="J276" s="76"/>
    </row>
    <row r="277" spans="1:10" ht="20.100000000000001" customHeight="1" x14ac:dyDescent="0.15">
      <c r="A277" s="69">
        <f t="shared" si="35"/>
        <v>202200000</v>
      </c>
      <c r="B277" s="70" t="str">
        <f t="shared" si="30"/>
        <v/>
      </c>
      <c r="C277" s="70" t="str">
        <f t="shared" si="31"/>
        <v/>
      </c>
      <c r="D277" s="68" t="str">
        <f t="shared" si="32"/>
        <v/>
      </c>
      <c r="E277" s="71" t="str">
        <f t="shared" si="33"/>
        <v/>
      </c>
      <c r="F277" s="72" t="str">
        <f t="shared" si="34"/>
        <v/>
      </c>
      <c r="G277" s="73"/>
      <c r="H277" s="74"/>
      <c r="I277" s="75" t="str">
        <f t="shared" si="29"/>
        <v/>
      </c>
      <c r="J277" s="76"/>
    </row>
    <row r="278" spans="1:10" ht="20.100000000000001" customHeight="1" x14ac:dyDescent="0.15">
      <c r="A278" s="69">
        <f t="shared" si="35"/>
        <v>202200000</v>
      </c>
      <c r="B278" s="70" t="str">
        <f t="shared" si="30"/>
        <v/>
      </c>
      <c r="C278" s="70" t="str">
        <f t="shared" si="31"/>
        <v/>
      </c>
      <c r="D278" s="68" t="str">
        <f t="shared" si="32"/>
        <v/>
      </c>
      <c r="E278" s="71" t="str">
        <f t="shared" si="33"/>
        <v/>
      </c>
      <c r="F278" s="72" t="str">
        <f t="shared" si="34"/>
        <v/>
      </c>
      <c r="G278" s="73"/>
      <c r="H278" s="74"/>
      <c r="I278" s="75" t="str">
        <f t="shared" si="29"/>
        <v/>
      </c>
      <c r="J278" s="76"/>
    </row>
    <row r="279" spans="1:10" ht="20.100000000000001" customHeight="1" x14ac:dyDescent="0.15">
      <c r="A279" s="69">
        <f t="shared" si="35"/>
        <v>202200000</v>
      </c>
      <c r="B279" s="70" t="str">
        <f t="shared" si="30"/>
        <v/>
      </c>
      <c r="C279" s="70" t="str">
        <f t="shared" si="31"/>
        <v/>
      </c>
      <c r="D279" s="68" t="str">
        <f t="shared" si="32"/>
        <v/>
      </c>
      <c r="E279" s="71" t="str">
        <f t="shared" si="33"/>
        <v/>
      </c>
      <c r="F279" s="72" t="str">
        <f t="shared" si="34"/>
        <v/>
      </c>
      <c r="G279" s="73"/>
      <c r="H279" s="74"/>
      <c r="I279" s="75" t="str">
        <f t="shared" si="29"/>
        <v/>
      </c>
      <c r="J279" s="76"/>
    </row>
    <row r="280" spans="1:10" ht="20.100000000000001" customHeight="1" x14ac:dyDescent="0.15">
      <c r="A280" s="69">
        <f t="shared" si="35"/>
        <v>202200000</v>
      </c>
      <c r="B280" s="70" t="str">
        <f t="shared" si="30"/>
        <v/>
      </c>
      <c r="C280" s="70" t="str">
        <f t="shared" si="31"/>
        <v/>
      </c>
      <c r="D280" s="68" t="str">
        <f t="shared" si="32"/>
        <v/>
      </c>
      <c r="E280" s="71" t="str">
        <f t="shared" si="33"/>
        <v/>
      </c>
      <c r="F280" s="72" t="str">
        <f t="shared" si="34"/>
        <v/>
      </c>
      <c r="G280" s="73"/>
      <c r="H280" s="74"/>
      <c r="I280" s="75" t="str">
        <f t="shared" si="29"/>
        <v/>
      </c>
      <c r="J280" s="76"/>
    </row>
    <row r="281" spans="1:10" ht="20.100000000000001" customHeight="1" x14ac:dyDescent="0.15">
      <c r="A281" s="69">
        <f t="shared" si="35"/>
        <v>202200000</v>
      </c>
      <c r="B281" s="70" t="str">
        <f t="shared" si="30"/>
        <v/>
      </c>
      <c r="C281" s="70" t="str">
        <f t="shared" si="31"/>
        <v/>
      </c>
      <c r="D281" s="68" t="str">
        <f t="shared" si="32"/>
        <v/>
      </c>
      <c r="E281" s="71" t="str">
        <f t="shared" si="33"/>
        <v/>
      </c>
      <c r="F281" s="72" t="str">
        <f t="shared" si="34"/>
        <v/>
      </c>
      <c r="G281" s="73"/>
      <c r="H281" s="74"/>
      <c r="I281" s="75" t="str">
        <f t="shared" si="29"/>
        <v/>
      </c>
      <c r="J281" s="76"/>
    </row>
    <row r="282" spans="1:10" ht="20.100000000000001" customHeight="1" x14ac:dyDescent="0.15">
      <c r="A282" s="69">
        <f t="shared" si="35"/>
        <v>202200000</v>
      </c>
      <c r="B282" s="70" t="str">
        <f t="shared" si="30"/>
        <v/>
      </c>
      <c r="C282" s="70" t="str">
        <f t="shared" si="31"/>
        <v/>
      </c>
      <c r="D282" s="68" t="str">
        <f t="shared" si="32"/>
        <v/>
      </c>
      <c r="E282" s="71" t="str">
        <f t="shared" si="33"/>
        <v/>
      </c>
      <c r="F282" s="72" t="str">
        <f t="shared" si="34"/>
        <v/>
      </c>
      <c r="G282" s="73"/>
      <c r="H282" s="74"/>
      <c r="I282" s="75" t="str">
        <f t="shared" si="29"/>
        <v/>
      </c>
      <c r="J282" s="76"/>
    </row>
    <row r="283" spans="1:10" ht="20.100000000000001" customHeight="1" x14ac:dyDescent="0.15">
      <c r="A283" s="69">
        <f t="shared" si="35"/>
        <v>202200000</v>
      </c>
      <c r="B283" s="70" t="str">
        <f t="shared" si="30"/>
        <v/>
      </c>
      <c r="C283" s="70" t="str">
        <f t="shared" si="31"/>
        <v/>
      </c>
      <c r="D283" s="68" t="str">
        <f t="shared" si="32"/>
        <v/>
      </c>
      <c r="E283" s="71" t="str">
        <f t="shared" si="33"/>
        <v/>
      </c>
      <c r="F283" s="72" t="str">
        <f t="shared" si="34"/>
        <v/>
      </c>
      <c r="G283" s="73"/>
      <c r="H283" s="74"/>
      <c r="I283" s="75" t="str">
        <f t="shared" si="29"/>
        <v/>
      </c>
      <c r="J283" s="76"/>
    </row>
    <row r="284" spans="1:10" ht="20.100000000000001" customHeight="1" x14ac:dyDescent="0.15">
      <c r="A284" s="69">
        <f t="shared" si="35"/>
        <v>202200000</v>
      </c>
      <c r="B284" s="70" t="str">
        <f t="shared" si="30"/>
        <v/>
      </c>
      <c r="C284" s="70" t="str">
        <f t="shared" si="31"/>
        <v/>
      </c>
      <c r="D284" s="68" t="str">
        <f t="shared" si="32"/>
        <v/>
      </c>
      <c r="E284" s="71" t="str">
        <f t="shared" si="33"/>
        <v/>
      </c>
      <c r="F284" s="72" t="str">
        <f t="shared" si="34"/>
        <v/>
      </c>
      <c r="G284" s="73"/>
      <c r="H284" s="74"/>
      <c r="I284" s="75" t="str">
        <f t="shared" si="29"/>
        <v/>
      </c>
      <c r="J284" s="76"/>
    </row>
    <row r="285" spans="1:10" ht="20.100000000000001" customHeight="1" x14ac:dyDescent="0.15">
      <c r="A285" s="69">
        <f t="shared" si="35"/>
        <v>202200000</v>
      </c>
      <c r="B285" s="70" t="str">
        <f t="shared" si="30"/>
        <v/>
      </c>
      <c r="C285" s="70" t="str">
        <f t="shared" si="31"/>
        <v/>
      </c>
      <c r="D285" s="68" t="str">
        <f t="shared" si="32"/>
        <v/>
      </c>
      <c r="E285" s="71" t="str">
        <f t="shared" si="33"/>
        <v/>
      </c>
      <c r="F285" s="72" t="str">
        <f t="shared" si="34"/>
        <v/>
      </c>
      <c r="G285" s="73"/>
      <c r="H285" s="74"/>
      <c r="I285" s="75" t="str">
        <f t="shared" si="29"/>
        <v/>
      </c>
      <c r="J285" s="76"/>
    </row>
    <row r="286" spans="1:10" ht="20.100000000000001" customHeight="1" x14ac:dyDescent="0.15">
      <c r="A286" s="69">
        <f t="shared" si="35"/>
        <v>202200000</v>
      </c>
      <c r="B286" s="70" t="str">
        <f t="shared" si="30"/>
        <v/>
      </c>
      <c r="C286" s="70" t="str">
        <f t="shared" si="31"/>
        <v/>
      </c>
      <c r="D286" s="68" t="str">
        <f t="shared" si="32"/>
        <v/>
      </c>
      <c r="E286" s="71" t="str">
        <f t="shared" si="33"/>
        <v/>
      </c>
      <c r="F286" s="72" t="str">
        <f t="shared" si="34"/>
        <v/>
      </c>
      <c r="G286" s="73"/>
      <c r="H286" s="74"/>
      <c r="I286" s="75" t="str">
        <f t="shared" si="29"/>
        <v/>
      </c>
      <c r="J286" s="76"/>
    </row>
    <row r="287" spans="1:10" ht="20.100000000000001" customHeight="1" x14ac:dyDescent="0.15">
      <c r="A287" s="69">
        <f t="shared" si="35"/>
        <v>202200000</v>
      </c>
      <c r="B287" s="70" t="str">
        <f t="shared" si="30"/>
        <v/>
      </c>
      <c r="C287" s="70" t="str">
        <f t="shared" si="31"/>
        <v/>
      </c>
      <c r="D287" s="68" t="str">
        <f t="shared" si="32"/>
        <v/>
      </c>
      <c r="E287" s="71" t="str">
        <f t="shared" si="33"/>
        <v/>
      </c>
      <c r="F287" s="72" t="str">
        <f t="shared" si="34"/>
        <v/>
      </c>
      <c r="G287" s="73"/>
      <c r="H287" s="74"/>
      <c r="I287" s="75" t="str">
        <f t="shared" si="29"/>
        <v/>
      </c>
      <c r="J287" s="76"/>
    </row>
    <row r="288" spans="1:10" ht="20.100000000000001" customHeight="1" x14ac:dyDescent="0.15">
      <c r="A288" s="69">
        <f t="shared" si="35"/>
        <v>202200000</v>
      </c>
      <c r="B288" s="70" t="str">
        <f t="shared" si="30"/>
        <v/>
      </c>
      <c r="C288" s="70" t="str">
        <f t="shared" si="31"/>
        <v/>
      </c>
      <c r="D288" s="68" t="str">
        <f t="shared" si="32"/>
        <v/>
      </c>
      <c r="E288" s="71" t="str">
        <f t="shared" si="33"/>
        <v/>
      </c>
      <c r="F288" s="72" t="str">
        <f t="shared" si="34"/>
        <v/>
      </c>
      <c r="G288" s="73"/>
      <c r="H288" s="74"/>
      <c r="I288" s="75" t="str">
        <f t="shared" si="29"/>
        <v/>
      </c>
      <c r="J288" s="76"/>
    </row>
    <row r="289" spans="1:10" ht="20.100000000000001" customHeight="1" x14ac:dyDescent="0.15">
      <c r="A289" s="69">
        <f t="shared" si="35"/>
        <v>202200000</v>
      </c>
      <c r="B289" s="70" t="str">
        <f t="shared" si="30"/>
        <v/>
      </c>
      <c r="C289" s="70" t="str">
        <f t="shared" si="31"/>
        <v/>
      </c>
      <c r="D289" s="68" t="str">
        <f t="shared" si="32"/>
        <v/>
      </c>
      <c r="E289" s="71" t="str">
        <f t="shared" si="33"/>
        <v/>
      </c>
      <c r="F289" s="72" t="str">
        <f t="shared" si="34"/>
        <v/>
      </c>
      <c r="G289" s="73"/>
      <c r="H289" s="74"/>
      <c r="I289" s="75" t="str">
        <f t="shared" si="29"/>
        <v/>
      </c>
      <c r="J289" s="76"/>
    </row>
    <row r="290" spans="1:10" ht="20.100000000000001" customHeight="1" x14ac:dyDescent="0.15">
      <c r="A290" s="69">
        <f t="shared" si="35"/>
        <v>202200000</v>
      </c>
      <c r="B290" s="70" t="str">
        <f t="shared" si="30"/>
        <v/>
      </c>
      <c r="C290" s="70" t="str">
        <f t="shared" si="31"/>
        <v/>
      </c>
      <c r="D290" s="68" t="str">
        <f t="shared" si="32"/>
        <v/>
      </c>
      <c r="E290" s="71" t="str">
        <f t="shared" si="33"/>
        <v/>
      </c>
      <c r="F290" s="72" t="str">
        <f t="shared" si="34"/>
        <v/>
      </c>
      <c r="G290" s="73"/>
      <c r="H290" s="74"/>
      <c r="I290" s="75" t="str">
        <f t="shared" si="29"/>
        <v/>
      </c>
      <c r="J290" s="76"/>
    </row>
    <row r="291" spans="1:10" ht="20.100000000000001" customHeight="1" x14ac:dyDescent="0.15">
      <c r="A291" s="69">
        <f t="shared" si="35"/>
        <v>202200000</v>
      </c>
      <c r="B291" s="70" t="str">
        <f t="shared" si="30"/>
        <v/>
      </c>
      <c r="C291" s="70" t="str">
        <f t="shared" si="31"/>
        <v/>
      </c>
      <c r="D291" s="68" t="str">
        <f t="shared" si="32"/>
        <v/>
      </c>
      <c r="E291" s="71" t="str">
        <f t="shared" si="33"/>
        <v/>
      </c>
      <c r="F291" s="72" t="str">
        <f t="shared" si="34"/>
        <v/>
      </c>
      <c r="G291" s="73"/>
      <c r="H291" s="74"/>
      <c r="I291" s="75" t="str">
        <f t="shared" si="29"/>
        <v/>
      </c>
      <c r="J291" s="76"/>
    </row>
    <row r="292" spans="1:10" ht="20.100000000000001" customHeight="1" x14ac:dyDescent="0.15">
      <c r="A292" s="69">
        <f t="shared" si="35"/>
        <v>202200000</v>
      </c>
      <c r="B292" s="70" t="str">
        <f t="shared" si="30"/>
        <v/>
      </c>
      <c r="C292" s="70" t="str">
        <f t="shared" si="31"/>
        <v/>
      </c>
      <c r="D292" s="68" t="str">
        <f t="shared" si="32"/>
        <v/>
      </c>
      <c r="E292" s="71" t="str">
        <f t="shared" si="33"/>
        <v/>
      </c>
      <c r="F292" s="72" t="str">
        <f t="shared" si="34"/>
        <v/>
      </c>
      <c r="G292" s="73"/>
      <c r="H292" s="74"/>
      <c r="I292" s="75" t="str">
        <f t="shared" si="29"/>
        <v/>
      </c>
      <c r="J292" s="76"/>
    </row>
    <row r="293" spans="1:10" ht="20.100000000000001" customHeight="1" x14ac:dyDescent="0.15">
      <c r="A293" s="69">
        <f t="shared" si="35"/>
        <v>202200000</v>
      </c>
      <c r="B293" s="70" t="str">
        <f t="shared" si="30"/>
        <v/>
      </c>
      <c r="C293" s="70" t="str">
        <f t="shared" si="31"/>
        <v/>
      </c>
      <c r="D293" s="68" t="str">
        <f t="shared" si="32"/>
        <v/>
      </c>
      <c r="E293" s="71" t="str">
        <f t="shared" si="33"/>
        <v/>
      </c>
      <c r="F293" s="72" t="str">
        <f t="shared" si="34"/>
        <v/>
      </c>
      <c r="G293" s="73"/>
      <c r="H293" s="74"/>
      <c r="I293" s="75" t="str">
        <f t="shared" si="29"/>
        <v/>
      </c>
      <c r="J293" s="76"/>
    </row>
    <row r="294" spans="1:10" ht="20.100000000000001" customHeight="1" x14ac:dyDescent="0.15">
      <c r="A294" s="69">
        <f t="shared" si="35"/>
        <v>202200000</v>
      </c>
      <c r="B294" s="70" t="str">
        <f t="shared" si="30"/>
        <v/>
      </c>
      <c r="C294" s="70" t="str">
        <f t="shared" si="31"/>
        <v/>
      </c>
      <c r="D294" s="68" t="str">
        <f t="shared" si="32"/>
        <v/>
      </c>
      <c r="E294" s="71" t="str">
        <f t="shared" si="33"/>
        <v/>
      </c>
      <c r="F294" s="72" t="str">
        <f t="shared" si="34"/>
        <v/>
      </c>
      <c r="G294" s="73"/>
      <c r="H294" s="74"/>
      <c r="I294" s="75" t="str">
        <f t="shared" si="29"/>
        <v/>
      </c>
      <c r="J294" s="76"/>
    </row>
    <row r="295" spans="1:10" ht="20.100000000000001" customHeight="1" x14ac:dyDescent="0.15">
      <c r="A295" s="69">
        <f t="shared" si="35"/>
        <v>202200000</v>
      </c>
      <c r="B295" s="70" t="str">
        <f t="shared" si="30"/>
        <v/>
      </c>
      <c r="C295" s="70" t="str">
        <f t="shared" si="31"/>
        <v/>
      </c>
      <c r="D295" s="68" t="str">
        <f t="shared" si="32"/>
        <v/>
      </c>
      <c r="E295" s="71" t="str">
        <f t="shared" si="33"/>
        <v/>
      </c>
      <c r="F295" s="72" t="str">
        <f t="shared" si="34"/>
        <v/>
      </c>
      <c r="G295" s="73"/>
      <c r="H295" s="74"/>
      <c r="I295" s="75" t="str">
        <f t="shared" si="29"/>
        <v/>
      </c>
      <c r="J295" s="76"/>
    </row>
    <row r="296" spans="1:10" ht="20.100000000000001" customHeight="1" x14ac:dyDescent="0.15">
      <c r="A296" s="69">
        <f t="shared" si="35"/>
        <v>202200000</v>
      </c>
      <c r="B296" s="70" t="str">
        <f t="shared" si="30"/>
        <v/>
      </c>
      <c r="C296" s="70" t="str">
        <f t="shared" si="31"/>
        <v/>
      </c>
      <c r="D296" s="68" t="str">
        <f t="shared" si="32"/>
        <v/>
      </c>
      <c r="E296" s="71" t="str">
        <f t="shared" si="33"/>
        <v/>
      </c>
      <c r="F296" s="72" t="str">
        <f t="shared" si="34"/>
        <v/>
      </c>
      <c r="G296" s="73"/>
      <c r="H296" s="74"/>
      <c r="I296" s="75" t="str">
        <f t="shared" si="29"/>
        <v/>
      </c>
      <c r="J296" s="76"/>
    </row>
    <row r="297" spans="1:10" ht="20.100000000000001" customHeight="1" x14ac:dyDescent="0.15">
      <c r="A297" s="69">
        <f t="shared" si="35"/>
        <v>202200000</v>
      </c>
      <c r="B297" s="70" t="str">
        <f t="shared" si="30"/>
        <v/>
      </c>
      <c r="C297" s="70" t="str">
        <f t="shared" si="31"/>
        <v/>
      </c>
      <c r="D297" s="68" t="str">
        <f t="shared" si="32"/>
        <v/>
      </c>
      <c r="E297" s="71" t="str">
        <f t="shared" si="33"/>
        <v/>
      </c>
      <c r="F297" s="72" t="str">
        <f t="shared" si="34"/>
        <v/>
      </c>
      <c r="G297" s="73"/>
      <c r="H297" s="74"/>
      <c r="I297" s="75" t="str">
        <f t="shared" si="29"/>
        <v/>
      </c>
      <c r="J297" s="76"/>
    </row>
    <row r="298" spans="1:10" ht="20.100000000000001" customHeight="1" x14ac:dyDescent="0.15">
      <c r="A298" s="69">
        <f t="shared" si="35"/>
        <v>202200000</v>
      </c>
      <c r="B298" s="70" t="str">
        <f t="shared" si="30"/>
        <v/>
      </c>
      <c r="C298" s="70" t="str">
        <f t="shared" si="31"/>
        <v/>
      </c>
      <c r="D298" s="68" t="str">
        <f t="shared" si="32"/>
        <v/>
      </c>
      <c r="E298" s="71" t="str">
        <f t="shared" si="33"/>
        <v/>
      </c>
      <c r="F298" s="72" t="str">
        <f t="shared" si="34"/>
        <v/>
      </c>
      <c r="G298" s="73"/>
      <c r="H298" s="74"/>
      <c r="I298" s="75" t="str">
        <f t="shared" si="29"/>
        <v/>
      </c>
      <c r="J298" s="76"/>
    </row>
    <row r="299" spans="1:10" ht="20.100000000000001" customHeight="1" x14ac:dyDescent="0.15">
      <c r="A299" s="69">
        <f t="shared" si="35"/>
        <v>202200000</v>
      </c>
      <c r="B299" s="70" t="str">
        <f t="shared" si="30"/>
        <v/>
      </c>
      <c r="C299" s="70" t="str">
        <f t="shared" si="31"/>
        <v/>
      </c>
      <c r="D299" s="68" t="str">
        <f t="shared" si="32"/>
        <v/>
      </c>
      <c r="E299" s="71" t="str">
        <f t="shared" si="33"/>
        <v/>
      </c>
      <c r="F299" s="72" t="str">
        <f t="shared" si="34"/>
        <v/>
      </c>
      <c r="G299" s="73"/>
      <c r="H299" s="74"/>
      <c r="I299" s="75" t="str">
        <f t="shared" si="29"/>
        <v/>
      </c>
      <c r="J299" s="76"/>
    </row>
    <row r="300" spans="1:10" ht="20.100000000000001" customHeight="1" x14ac:dyDescent="0.15">
      <c r="A300" s="69">
        <f t="shared" si="35"/>
        <v>202200000</v>
      </c>
      <c r="B300" s="70" t="str">
        <f t="shared" si="30"/>
        <v/>
      </c>
      <c r="C300" s="70" t="str">
        <f t="shared" si="31"/>
        <v/>
      </c>
      <c r="D300" s="68" t="str">
        <f t="shared" si="32"/>
        <v/>
      </c>
      <c r="E300" s="71" t="str">
        <f t="shared" si="33"/>
        <v/>
      </c>
      <c r="F300" s="72" t="str">
        <f t="shared" si="34"/>
        <v/>
      </c>
      <c r="G300" s="73"/>
      <c r="H300" s="74"/>
      <c r="I300" s="75" t="str">
        <f t="shared" si="29"/>
        <v/>
      </c>
      <c r="J300" s="76"/>
    </row>
    <row r="301" spans="1:10" ht="20.100000000000001" customHeight="1" x14ac:dyDescent="0.15">
      <c r="A301" s="69">
        <f t="shared" si="35"/>
        <v>202200000</v>
      </c>
      <c r="B301" s="70" t="str">
        <f t="shared" si="30"/>
        <v/>
      </c>
      <c r="C301" s="70" t="str">
        <f t="shared" si="31"/>
        <v/>
      </c>
      <c r="D301" s="68" t="str">
        <f t="shared" si="32"/>
        <v/>
      </c>
      <c r="E301" s="71" t="str">
        <f t="shared" si="33"/>
        <v/>
      </c>
      <c r="F301" s="72" t="str">
        <f t="shared" si="34"/>
        <v/>
      </c>
      <c r="G301" s="73"/>
      <c r="H301" s="74"/>
      <c r="I301" s="75" t="str">
        <f t="shared" si="29"/>
        <v/>
      </c>
      <c r="J301" s="76"/>
    </row>
    <row r="302" spans="1:10" ht="20.100000000000001" customHeight="1" x14ac:dyDescent="0.15">
      <c r="A302" s="69">
        <f t="shared" si="35"/>
        <v>202200000</v>
      </c>
      <c r="B302" s="70" t="str">
        <f t="shared" si="30"/>
        <v/>
      </c>
      <c r="C302" s="70" t="str">
        <f t="shared" si="31"/>
        <v/>
      </c>
      <c r="D302" s="68" t="str">
        <f t="shared" si="32"/>
        <v/>
      </c>
      <c r="E302" s="71" t="str">
        <f t="shared" si="33"/>
        <v/>
      </c>
      <c r="F302" s="72" t="str">
        <f t="shared" si="34"/>
        <v/>
      </c>
      <c r="G302" s="73"/>
      <c r="H302" s="74"/>
      <c r="I302" s="75" t="str">
        <f t="shared" si="29"/>
        <v/>
      </c>
      <c r="J302" s="76"/>
    </row>
    <row r="303" spans="1:10" ht="20.100000000000001" customHeight="1" x14ac:dyDescent="0.15">
      <c r="A303" s="69">
        <f t="shared" si="35"/>
        <v>202200000</v>
      </c>
      <c r="B303" s="70" t="str">
        <f t="shared" si="30"/>
        <v/>
      </c>
      <c r="C303" s="70" t="str">
        <f t="shared" si="31"/>
        <v/>
      </c>
      <c r="D303" s="68" t="str">
        <f t="shared" si="32"/>
        <v/>
      </c>
      <c r="E303" s="71" t="str">
        <f t="shared" si="33"/>
        <v/>
      </c>
      <c r="F303" s="72" t="str">
        <f t="shared" si="34"/>
        <v/>
      </c>
      <c r="G303" s="73"/>
      <c r="H303" s="74"/>
      <c r="I303" s="75" t="str">
        <f t="shared" si="29"/>
        <v/>
      </c>
      <c r="J303" s="76"/>
    </row>
    <row r="304" spans="1:10" ht="20.100000000000001" customHeight="1" x14ac:dyDescent="0.15">
      <c r="A304" s="69">
        <f t="shared" si="35"/>
        <v>202200000</v>
      </c>
      <c r="B304" s="70" t="str">
        <f t="shared" si="30"/>
        <v/>
      </c>
      <c r="C304" s="70" t="str">
        <f t="shared" si="31"/>
        <v/>
      </c>
      <c r="D304" s="68" t="str">
        <f t="shared" si="32"/>
        <v/>
      </c>
      <c r="E304" s="71" t="str">
        <f t="shared" si="33"/>
        <v/>
      </c>
      <c r="F304" s="72" t="str">
        <f t="shared" si="34"/>
        <v/>
      </c>
      <c r="G304" s="73"/>
      <c r="H304" s="74"/>
      <c r="I304" s="75" t="str">
        <f t="shared" si="29"/>
        <v/>
      </c>
      <c r="J304" s="76"/>
    </row>
    <row r="305" spans="1:10" ht="20.100000000000001" customHeight="1" x14ac:dyDescent="0.15">
      <c r="A305" s="69">
        <f t="shared" si="35"/>
        <v>202200000</v>
      </c>
      <c r="B305" s="70" t="str">
        <f t="shared" si="30"/>
        <v/>
      </c>
      <c r="C305" s="70" t="str">
        <f t="shared" si="31"/>
        <v/>
      </c>
      <c r="D305" s="68" t="str">
        <f t="shared" si="32"/>
        <v/>
      </c>
      <c r="E305" s="71" t="str">
        <f t="shared" si="33"/>
        <v/>
      </c>
      <c r="F305" s="72" t="str">
        <f t="shared" si="34"/>
        <v/>
      </c>
      <c r="G305" s="73"/>
      <c r="H305" s="74"/>
      <c r="I305" s="75" t="str">
        <f t="shared" si="29"/>
        <v/>
      </c>
      <c r="J305" s="76"/>
    </row>
    <row r="306" spans="1:10" ht="20.100000000000001" customHeight="1" x14ac:dyDescent="0.15">
      <c r="A306" s="69">
        <f t="shared" si="35"/>
        <v>202200000</v>
      </c>
      <c r="B306" s="70" t="str">
        <f t="shared" si="30"/>
        <v/>
      </c>
      <c r="C306" s="70" t="str">
        <f t="shared" si="31"/>
        <v/>
      </c>
      <c r="D306" s="68" t="str">
        <f t="shared" si="32"/>
        <v/>
      </c>
      <c r="E306" s="71" t="str">
        <f t="shared" si="33"/>
        <v/>
      </c>
      <c r="F306" s="72" t="str">
        <f t="shared" si="34"/>
        <v/>
      </c>
      <c r="G306" s="73"/>
      <c r="H306" s="74"/>
      <c r="I306" s="75" t="str">
        <f t="shared" si="29"/>
        <v/>
      </c>
      <c r="J306" s="76"/>
    </row>
    <row r="307" spans="1:10" ht="20.100000000000001" customHeight="1" x14ac:dyDescent="0.15">
      <c r="A307" s="69">
        <f t="shared" si="35"/>
        <v>202200000</v>
      </c>
      <c r="B307" s="70" t="str">
        <f t="shared" si="30"/>
        <v/>
      </c>
      <c r="C307" s="70" t="str">
        <f t="shared" si="31"/>
        <v/>
      </c>
      <c r="D307" s="68" t="str">
        <f t="shared" si="32"/>
        <v/>
      </c>
      <c r="E307" s="71" t="str">
        <f t="shared" si="33"/>
        <v/>
      </c>
      <c r="F307" s="72" t="str">
        <f t="shared" si="34"/>
        <v/>
      </c>
      <c r="G307" s="73"/>
      <c r="H307" s="74"/>
      <c r="I307" s="75" t="str">
        <f t="shared" si="29"/>
        <v/>
      </c>
      <c r="J307" s="76"/>
    </row>
    <row r="308" spans="1:10" ht="20.100000000000001" customHeight="1" x14ac:dyDescent="0.15">
      <c r="A308" s="69">
        <f t="shared" si="35"/>
        <v>202200000</v>
      </c>
      <c r="B308" s="70" t="str">
        <f t="shared" si="30"/>
        <v/>
      </c>
      <c r="C308" s="70" t="str">
        <f t="shared" si="31"/>
        <v/>
      </c>
      <c r="D308" s="68" t="str">
        <f t="shared" si="32"/>
        <v/>
      </c>
      <c r="E308" s="71" t="str">
        <f t="shared" si="33"/>
        <v/>
      </c>
      <c r="F308" s="72" t="str">
        <f t="shared" si="34"/>
        <v/>
      </c>
      <c r="G308" s="73"/>
      <c r="H308" s="74"/>
      <c r="I308" s="75" t="str">
        <f t="shared" si="29"/>
        <v/>
      </c>
      <c r="J308" s="76"/>
    </row>
    <row r="309" spans="1:10" ht="20.100000000000001" customHeight="1" x14ac:dyDescent="0.15">
      <c r="A309" s="69">
        <f t="shared" si="35"/>
        <v>202200000</v>
      </c>
      <c r="B309" s="70" t="str">
        <f t="shared" si="30"/>
        <v/>
      </c>
      <c r="C309" s="70" t="str">
        <f t="shared" si="31"/>
        <v/>
      </c>
      <c r="D309" s="68" t="str">
        <f t="shared" si="32"/>
        <v/>
      </c>
      <c r="E309" s="71" t="str">
        <f t="shared" si="33"/>
        <v/>
      </c>
      <c r="F309" s="72" t="str">
        <f t="shared" si="34"/>
        <v/>
      </c>
      <c r="G309" s="73"/>
      <c r="H309" s="74"/>
      <c r="I309" s="75" t="str">
        <f t="shared" si="29"/>
        <v/>
      </c>
      <c r="J309" s="76"/>
    </row>
    <row r="310" spans="1:10" ht="20.100000000000001" customHeight="1" x14ac:dyDescent="0.15">
      <c r="A310" s="69">
        <f t="shared" si="35"/>
        <v>202200000</v>
      </c>
      <c r="B310" s="70" t="str">
        <f t="shared" si="30"/>
        <v/>
      </c>
      <c r="C310" s="70" t="str">
        <f t="shared" si="31"/>
        <v/>
      </c>
      <c r="D310" s="68" t="str">
        <f t="shared" si="32"/>
        <v/>
      </c>
      <c r="E310" s="71" t="str">
        <f t="shared" si="33"/>
        <v/>
      </c>
      <c r="F310" s="72" t="str">
        <f t="shared" si="34"/>
        <v/>
      </c>
      <c r="G310" s="73"/>
      <c r="H310" s="74"/>
      <c r="I310" s="75" t="str">
        <f t="shared" si="29"/>
        <v/>
      </c>
      <c r="J310" s="76"/>
    </row>
    <row r="311" spans="1:10" ht="20.100000000000001" customHeight="1" x14ac:dyDescent="0.15">
      <c r="A311" s="69">
        <f t="shared" si="35"/>
        <v>202200000</v>
      </c>
      <c r="B311" s="70" t="str">
        <f t="shared" si="30"/>
        <v/>
      </c>
      <c r="C311" s="70" t="str">
        <f t="shared" si="31"/>
        <v/>
      </c>
      <c r="D311" s="68" t="str">
        <f t="shared" si="32"/>
        <v/>
      </c>
      <c r="E311" s="71" t="str">
        <f t="shared" si="33"/>
        <v/>
      </c>
      <c r="F311" s="72" t="str">
        <f t="shared" si="34"/>
        <v/>
      </c>
      <c r="G311" s="73"/>
      <c r="H311" s="74"/>
      <c r="I311" s="75" t="str">
        <f t="shared" si="29"/>
        <v/>
      </c>
      <c r="J311" s="76"/>
    </row>
    <row r="312" spans="1:10" ht="20.100000000000001" customHeight="1" x14ac:dyDescent="0.15">
      <c r="A312" s="69">
        <f t="shared" si="35"/>
        <v>202200000</v>
      </c>
      <c r="B312" s="70" t="str">
        <f t="shared" si="30"/>
        <v/>
      </c>
      <c r="C312" s="70" t="str">
        <f t="shared" si="31"/>
        <v/>
      </c>
      <c r="D312" s="68" t="str">
        <f t="shared" si="32"/>
        <v/>
      </c>
      <c r="E312" s="71" t="str">
        <f t="shared" si="33"/>
        <v/>
      </c>
      <c r="F312" s="72" t="str">
        <f t="shared" si="34"/>
        <v/>
      </c>
      <c r="G312" s="73"/>
      <c r="H312" s="74"/>
      <c r="I312" s="75" t="str">
        <f t="shared" si="29"/>
        <v/>
      </c>
      <c r="J312" s="76"/>
    </row>
    <row r="313" spans="1:10" ht="20.100000000000001" customHeight="1" x14ac:dyDescent="0.15">
      <c r="A313" s="69">
        <f t="shared" si="35"/>
        <v>202200000</v>
      </c>
      <c r="B313" s="70" t="str">
        <f t="shared" si="30"/>
        <v/>
      </c>
      <c r="C313" s="70" t="str">
        <f t="shared" si="31"/>
        <v/>
      </c>
      <c r="D313" s="68" t="str">
        <f t="shared" si="32"/>
        <v/>
      </c>
      <c r="E313" s="71" t="str">
        <f t="shared" si="33"/>
        <v/>
      </c>
      <c r="F313" s="72" t="str">
        <f t="shared" si="34"/>
        <v/>
      </c>
      <c r="G313" s="73"/>
      <c r="H313" s="74"/>
      <c r="I313" s="75" t="str">
        <f t="shared" si="29"/>
        <v/>
      </c>
      <c r="J313" s="76"/>
    </row>
    <row r="314" spans="1:10" ht="20.100000000000001" customHeight="1" x14ac:dyDescent="0.15">
      <c r="A314" s="69">
        <f t="shared" si="35"/>
        <v>202200000</v>
      </c>
      <c r="B314" s="70" t="str">
        <f t="shared" si="30"/>
        <v/>
      </c>
      <c r="C314" s="70" t="str">
        <f t="shared" si="31"/>
        <v/>
      </c>
      <c r="D314" s="68" t="str">
        <f t="shared" si="32"/>
        <v/>
      </c>
      <c r="E314" s="71" t="str">
        <f t="shared" si="33"/>
        <v/>
      </c>
      <c r="F314" s="72" t="str">
        <f t="shared" si="34"/>
        <v/>
      </c>
      <c r="G314" s="73"/>
      <c r="H314" s="74"/>
      <c r="I314" s="75" t="str">
        <f t="shared" si="29"/>
        <v/>
      </c>
      <c r="J314" s="76"/>
    </row>
    <row r="315" spans="1:10" ht="20.100000000000001" customHeight="1" x14ac:dyDescent="0.15">
      <c r="A315" s="69">
        <f t="shared" si="35"/>
        <v>202200000</v>
      </c>
      <c r="B315" s="70" t="str">
        <f t="shared" si="30"/>
        <v/>
      </c>
      <c r="C315" s="70" t="str">
        <f t="shared" si="31"/>
        <v/>
      </c>
      <c r="D315" s="68" t="str">
        <f t="shared" si="32"/>
        <v/>
      </c>
      <c r="E315" s="71" t="str">
        <f t="shared" si="33"/>
        <v/>
      </c>
      <c r="F315" s="72" t="str">
        <f t="shared" si="34"/>
        <v/>
      </c>
      <c r="G315" s="73"/>
      <c r="H315" s="74"/>
      <c r="I315" s="75" t="str">
        <f t="shared" si="29"/>
        <v/>
      </c>
      <c r="J315" s="76"/>
    </row>
    <row r="316" spans="1:10" ht="20.100000000000001" customHeight="1" x14ac:dyDescent="0.15">
      <c r="A316" s="69">
        <f t="shared" si="35"/>
        <v>202200000</v>
      </c>
      <c r="B316" s="70" t="str">
        <f t="shared" si="30"/>
        <v/>
      </c>
      <c r="C316" s="70" t="str">
        <f t="shared" si="31"/>
        <v/>
      </c>
      <c r="D316" s="68" t="str">
        <f t="shared" si="32"/>
        <v/>
      </c>
      <c r="E316" s="71" t="str">
        <f t="shared" si="33"/>
        <v/>
      </c>
      <c r="F316" s="72" t="str">
        <f t="shared" si="34"/>
        <v/>
      </c>
      <c r="G316" s="73"/>
      <c r="H316" s="74"/>
      <c r="I316" s="75" t="str">
        <f t="shared" si="29"/>
        <v/>
      </c>
      <c r="J316" s="76"/>
    </row>
    <row r="317" spans="1:10" ht="20.100000000000001" customHeight="1" x14ac:dyDescent="0.15">
      <c r="A317" s="69">
        <f t="shared" si="35"/>
        <v>202200000</v>
      </c>
      <c r="B317" s="70" t="str">
        <f t="shared" si="30"/>
        <v/>
      </c>
      <c r="C317" s="70" t="str">
        <f t="shared" si="31"/>
        <v/>
      </c>
      <c r="D317" s="68" t="str">
        <f t="shared" si="32"/>
        <v/>
      </c>
      <c r="E317" s="71" t="str">
        <f t="shared" si="33"/>
        <v/>
      </c>
      <c r="F317" s="72" t="str">
        <f t="shared" si="34"/>
        <v/>
      </c>
      <c r="G317" s="73"/>
      <c r="H317" s="74"/>
      <c r="I317" s="75" t="str">
        <f t="shared" si="29"/>
        <v/>
      </c>
      <c r="J317" s="76"/>
    </row>
    <row r="318" spans="1:10" ht="20.100000000000001" customHeight="1" x14ac:dyDescent="0.15">
      <c r="A318" s="69">
        <f t="shared" si="35"/>
        <v>202200000</v>
      </c>
      <c r="B318" s="70" t="str">
        <f t="shared" si="30"/>
        <v/>
      </c>
      <c r="C318" s="70" t="str">
        <f t="shared" si="31"/>
        <v/>
      </c>
      <c r="D318" s="68" t="str">
        <f t="shared" si="32"/>
        <v/>
      </c>
      <c r="E318" s="71" t="str">
        <f t="shared" si="33"/>
        <v/>
      </c>
      <c r="F318" s="72" t="str">
        <f t="shared" si="34"/>
        <v/>
      </c>
      <c r="G318" s="73"/>
      <c r="H318" s="74"/>
      <c r="I318" s="75" t="str">
        <f t="shared" si="29"/>
        <v/>
      </c>
      <c r="J318" s="76"/>
    </row>
    <row r="319" spans="1:10" ht="20.100000000000001" customHeight="1" x14ac:dyDescent="0.15">
      <c r="A319" s="69">
        <f t="shared" si="35"/>
        <v>202200000</v>
      </c>
      <c r="B319" s="70" t="str">
        <f t="shared" si="30"/>
        <v/>
      </c>
      <c r="C319" s="70" t="str">
        <f t="shared" si="31"/>
        <v/>
      </c>
      <c r="D319" s="68" t="str">
        <f t="shared" si="32"/>
        <v/>
      </c>
      <c r="E319" s="71" t="str">
        <f t="shared" si="33"/>
        <v/>
      </c>
      <c r="F319" s="72" t="str">
        <f t="shared" si="34"/>
        <v/>
      </c>
      <c r="G319" s="73"/>
      <c r="H319" s="74"/>
      <c r="I319" s="75" t="str">
        <f t="shared" si="29"/>
        <v/>
      </c>
      <c r="J319" s="76"/>
    </row>
    <row r="320" spans="1:10" ht="20.100000000000001" customHeight="1" x14ac:dyDescent="0.15">
      <c r="A320" s="69">
        <f t="shared" si="35"/>
        <v>202200000</v>
      </c>
      <c r="B320" s="70" t="str">
        <f t="shared" si="30"/>
        <v/>
      </c>
      <c r="C320" s="70" t="str">
        <f t="shared" si="31"/>
        <v/>
      </c>
      <c r="D320" s="68" t="str">
        <f t="shared" si="32"/>
        <v/>
      </c>
      <c r="E320" s="71" t="str">
        <f t="shared" si="33"/>
        <v/>
      </c>
      <c r="F320" s="72" t="str">
        <f t="shared" si="34"/>
        <v/>
      </c>
      <c r="G320" s="73"/>
      <c r="H320" s="74"/>
      <c r="I320" s="75" t="str">
        <f t="shared" si="29"/>
        <v/>
      </c>
      <c r="J320" s="76"/>
    </row>
    <row r="321" spans="1:10" ht="20.100000000000001" customHeight="1" x14ac:dyDescent="0.15">
      <c r="A321" s="69">
        <f t="shared" si="35"/>
        <v>202200000</v>
      </c>
      <c r="B321" s="70" t="str">
        <f t="shared" si="30"/>
        <v/>
      </c>
      <c r="C321" s="70" t="str">
        <f t="shared" si="31"/>
        <v/>
      </c>
      <c r="D321" s="68" t="str">
        <f t="shared" si="32"/>
        <v/>
      </c>
      <c r="E321" s="71" t="str">
        <f t="shared" si="33"/>
        <v/>
      </c>
      <c r="F321" s="72" t="str">
        <f t="shared" si="34"/>
        <v/>
      </c>
      <c r="G321" s="73"/>
      <c r="H321" s="74"/>
      <c r="I321" s="75" t="str">
        <f t="shared" si="29"/>
        <v/>
      </c>
      <c r="J321" s="76"/>
    </row>
    <row r="322" spans="1:10" ht="20.100000000000001" customHeight="1" x14ac:dyDescent="0.15">
      <c r="A322" s="69">
        <f t="shared" si="35"/>
        <v>202200000</v>
      </c>
      <c r="B322" s="70" t="str">
        <f t="shared" si="30"/>
        <v/>
      </c>
      <c r="C322" s="70" t="str">
        <f t="shared" si="31"/>
        <v/>
      </c>
      <c r="D322" s="68" t="str">
        <f t="shared" si="32"/>
        <v/>
      </c>
      <c r="E322" s="71" t="str">
        <f t="shared" si="33"/>
        <v/>
      </c>
      <c r="F322" s="72" t="str">
        <f t="shared" si="34"/>
        <v/>
      </c>
      <c r="G322" s="73"/>
      <c r="H322" s="74"/>
      <c r="I322" s="75" t="str">
        <f t="shared" ref="I322:I385" si="36">IF(H322="","",VLOOKUP(H322,種目コード,2,FALSE))</f>
        <v/>
      </c>
      <c r="J322" s="76"/>
    </row>
    <row r="323" spans="1:10" ht="20.100000000000001" customHeight="1" x14ac:dyDescent="0.15">
      <c r="A323" s="69">
        <f t="shared" si="35"/>
        <v>202200000</v>
      </c>
      <c r="B323" s="70" t="str">
        <f t="shared" ref="B323:B386" si="37">IF(G323="","",VLOOKUP(G323,選手,2,FALSE))</f>
        <v/>
      </c>
      <c r="C323" s="70" t="str">
        <f t="shared" ref="C323:C386" si="38">IF(G323="","",ASC(VLOOKUP(G323,選手,3,FALSE)))</f>
        <v/>
      </c>
      <c r="D323" s="68" t="str">
        <f t="shared" ref="D323:D386" si="39">IF(G323="","",VLOOKUP(G323,選手,5,FALSE))</f>
        <v/>
      </c>
      <c r="E323" s="71" t="str">
        <f t="shared" ref="E323:E386" si="40">IF(G323="","",VLOOKUP(G323,選手,6,FALSE))</f>
        <v/>
      </c>
      <c r="F323" s="72" t="str">
        <f t="shared" ref="F323:F386" si="41">IF(E323="","",VLOOKUP(E323,学校番号,2,FALSE))</f>
        <v/>
      </c>
      <c r="G323" s="73"/>
      <c r="H323" s="74"/>
      <c r="I323" s="75" t="str">
        <f t="shared" si="36"/>
        <v/>
      </c>
      <c r="J323" s="76"/>
    </row>
    <row r="324" spans="1:10" ht="20.100000000000001" customHeight="1" x14ac:dyDescent="0.15">
      <c r="A324" s="69">
        <f t="shared" ref="A324:A387" si="42">202200000+G324</f>
        <v>202200000</v>
      </c>
      <c r="B324" s="70" t="str">
        <f t="shared" si="37"/>
        <v/>
      </c>
      <c r="C324" s="70" t="str">
        <f t="shared" si="38"/>
        <v/>
      </c>
      <c r="D324" s="68" t="str">
        <f t="shared" si="39"/>
        <v/>
      </c>
      <c r="E324" s="71" t="str">
        <f t="shared" si="40"/>
        <v/>
      </c>
      <c r="F324" s="72" t="str">
        <f t="shared" si="41"/>
        <v/>
      </c>
      <c r="G324" s="73"/>
      <c r="H324" s="74"/>
      <c r="I324" s="75" t="str">
        <f t="shared" si="36"/>
        <v/>
      </c>
      <c r="J324" s="76"/>
    </row>
    <row r="325" spans="1:10" ht="20.100000000000001" customHeight="1" x14ac:dyDescent="0.15">
      <c r="A325" s="69">
        <f t="shared" si="42"/>
        <v>202200000</v>
      </c>
      <c r="B325" s="70" t="str">
        <f t="shared" si="37"/>
        <v/>
      </c>
      <c r="C325" s="70" t="str">
        <f t="shared" si="38"/>
        <v/>
      </c>
      <c r="D325" s="68" t="str">
        <f t="shared" si="39"/>
        <v/>
      </c>
      <c r="E325" s="71" t="str">
        <f t="shared" si="40"/>
        <v/>
      </c>
      <c r="F325" s="72" t="str">
        <f t="shared" si="41"/>
        <v/>
      </c>
      <c r="G325" s="73"/>
      <c r="H325" s="74"/>
      <c r="I325" s="75" t="str">
        <f t="shared" si="36"/>
        <v/>
      </c>
      <c r="J325" s="76"/>
    </row>
    <row r="326" spans="1:10" ht="20.100000000000001" customHeight="1" x14ac:dyDescent="0.15">
      <c r="A326" s="69">
        <f t="shared" si="42"/>
        <v>202200000</v>
      </c>
      <c r="B326" s="70" t="str">
        <f t="shared" si="37"/>
        <v/>
      </c>
      <c r="C326" s="70" t="str">
        <f t="shared" si="38"/>
        <v/>
      </c>
      <c r="D326" s="68" t="str">
        <f t="shared" si="39"/>
        <v/>
      </c>
      <c r="E326" s="71" t="str">
        <f t="shared" si="40"/>
        <v/>
      </c>
      <c r="F326" s="72" t="str">
        <f t="shared" si="41"/>
        <v/>
      </c>
      <c r="G326" s="73"/>
      <c r="H326" s="74"/>
      <c r="I326" s="75" t="str">
        <f t="shared" si="36"/>
        <v/>
      </c>
      <c r="J326" s="76"/>
    </row>
    <row r="327" spans="1:10" ht="20.100000000000001" customHeight="1" x14ac:dyDescent="0.15">
      <c r="A327" s="69">
        <f t="shared" si="42"/>
        <v>202200000</v>
      </c>
      <c r="B327" s="70" t="str">
        <f t="shared" si="37"/>
        <v/>
      </c>
      <c r="C327" s="70" t="str">
        <f t="shared" si="38"/>
        <v/>
      </c>
      <c r="D327" s="68" t="str">
        <f t="shared" si="39"/>
        <v/>
      </c>
      <c r="E327" s="71" t="str">
        <f t="shared" si="40"/>
        <v/>
      </c>
      <c r="F327" s="72" t="str">
        <f t="shared" si="41"/>
        <v/>
      </c>
      <c r="G327" s="73"/>
      <c r="H327" s="74"/>
      <c r="I327" s="75" t="str">
        <f t="shared" si="36"/>
        <v/>
      </c>
      <c r="J327" s="76"/>
    </row>
    <row r="328" spans="1:10" ht="20.100000000000001" customHeight="1" x14ac:dyDescent="0.15">
      <c r="A328" s="69">
        <f t="shared" si="42"/>
        <v>202200000</v>
      </c>
      <c r="B328" s="70" t="str">
        <f t="shared" si="37"/>
        <v/>
      </c>
      <c r="C328" s="70" t="str">
        <f t="shared" si="38"/>
        <v/>
      </c>
      <c r="D328" s="68" t="str">
        <f t="shared" si="39"/>
        <v/>
      </c>
      <c r="E328" s="71" t="str">
        <f t="shared" si="40"/>
        <v/>
      </c>
      <c r="F328" s="72" t="str">
        <f t="shared" si="41"/>
        <v/>
      </c>
      <c r="G328" s="73"/>
      <c r="H328" s="74"/>
      <c r="I328" s="75" t="str">
        <f t="shared" si="36"/>
        <v/>
      </c>
      <c r="J328" s="76"/>
    </row>
    <row r="329" spans="1:10" ht="20.100000000000001" customHeight="1" x14ac:dyDescent="0.15">
      <c r="A329" s="69">
        <f t="shared" si="42"/>
        <v>202200000</v>
      </c>
      <c r="B329" s="70" t="str">
        <f t="shared" si="37"/>
        <v/>
      </c>
      <c r="C329" s="70" t="str">
        <f t="shared" si="38"/>
        <v/>
      </c>
      <c r="D329" s="68" t="str">
        <f t="shared" si="39"/>
        <v/>
      </c>
      <c r="E329" s="71" t="str">
        <f t="shared" si="40"/>
        <v/>
      </c>
      <c r="F329" s="72" t="str">
        <f t="shared" si="41"/>
        <v/>
      </c>
      <c r="G329" s="73"/>
      <c r="H329" s="74"/>
      <c r="I329" s="75" t="str">
        <f t="shared" si="36"/>
        <v/>
      </c>
      <c r="J329" s="76"/>
    </row>
    <row r="330" spans="1:10" ht="20.100000000000001" customHeight="1" x14ac:dyDescent="0.15">
      <c r="A330" s="69">
        <f t="shared" si="42"/>
        <v>202200000</v>
      </c>
      <c r="B330" s="70" t="str">
        <f t="shared" si="37"/>
        <v/>
      </c>
      <c r="C330" s="70" t="str">
        <f t="shared" si="38"/>
        <v/>
      </c>
      <c r="D330" s="68" t="str">
        <f t="shared" si="39"/>
        <v/>
      </c>
      <c r="E330" s="71" t="str">
        <f t="shared" si="40"/>
        <v/>
      </c>
      <c r="F330" s="72" t="str">
        <f t="shared" si="41"/>
        <v/>
      </c>
      <c r="G330" s="73"/>
      <c r="H330" s="74"/>
      <c r="I330" s="75" t="str">
        <f t="shared" si="36"/>
        <v/>
      </c>
      <c r="J330" s="76"/>
    </row>
    <row r="331" spans="1:10" ht="20.100000000000001" customHeight="1" x14ac:dyDescent="0.15">
      <c r="A331" s="69">
        <f t="shared" si="42"/>
        <v>202200000</v>
      </c>
      <c r="B331" s="70" t="str">
        <f t="shared" si="37"/>
        <v/>
      </c>
      <c r="C331" s="70" t="str">
        <f t="shared" si="38"/>
        <v/>
      </c>
      <c r="D331" s="68" t="str">
        <f t="shared" si="39"/>
        <v/>
      </c>
      <c r="E331" s="71" t="str">
        <f t="shared" si="40"/>
        <v/>
      </c>
      <c r="F331" s="72" t="str">
        <f t="shared" si="41"/>
        <v/>
      </c>
      <c r="G331" s="73"/>
      <c r="H331" s="74"/>
      <c r="I331" s="75" t="str">
        <f t="shared" si="36"/>
        <v/>
      </c>
      <c r="J331" s="76"/>
    </row>
    <row r="332" spans="1:10" ht="20.100000000000001" customHeight="1" x14ac:dyDescent="0.15">
      <c r="A332" s="69">
        <f t="shared" si="42"/>
        <v>202200000</v>
      </c>
      <c r="B332" s="70" t="str">
        <f t="shared" si="37"/>
        <v/>
      </c>
      <c r="C332" s="70" t="str">
        <f t="shared" si="38"/>
        <v/>
      </c>
      <c r="D332" s="68" t="str">
        <f t="shared" si="39"/>
        <v/>
      </c>
      <c r="E332" s="71" t="str">
        <f t="shared" si="40"/>
        <v/>
      </c>
      <c r="F332" s="72" t="str">
        <f t="shared" si="41"/>
        <v/>
      </c>
      <c r="G332" s="73"/>
      <c r="H332" s="74"/>
      <c r="I332" s="75" t="str">
        <f t="shared" si="36"/>
        <v/>
      </c>
      <c r="J332" s="76"/>
    </row>
    <row r="333" spans="1:10" ht="20.100000000000001" customHeight="1" x14ac:dyDescent="0.15">
      <c r="A333" s="69">
        <f t="shared" si="42"/>
        <v>202200000</v>
      </c>
      <c r="B333" s="70" t="str">
        <f t="shared" si="37"/>
        <v/>
      </c>
      <c r="C333" s="70" t="str">
        <f t="shared" si="38"/>
        <v/>
      </c>
      <c r="D333" s="68" t="str">
        <f t="shared" si="39"/>
        <v/>
      </c>
      <c r="E333" s="71" t="str">
        <f t="shared" si="40"/>
        <v/>
      </c>
      <c r="F333" s="72" t="str">
        <f t="shared" si="41"/>
        <v/>
      </c>
      <c r="G333" s="73"/>
      <c r="H333" s="74"/>
      <c r="I333" s="75" t="str">
        <f t="shared" si="36"/>
        <v/>
      </c>
      <c r="J333" s="76"/>
    </row>
    <row r="334" spans="1:10" ht="20.100000000000001" customHeight="1" x14ac:dyDescent="0.15">
      <c r="A334" s="69">
        <f t="shared" si="42"/>
        <v>202200000</v>
      </c>
      <c r="B334" s="70" t="str">
        <f t="shared" si="37"/>
        <v/>
      </c>
      <c r="C334" s="70" t="str">
        <f t="shared" si="38"/>
        <v/>
      </c>
      <c r="D334" s="68" t="str">
        <f t="shared" si="39"/>
        <v/>
      </c>
      <c r="E334" s="71" t="str">
        <f t="shared" si="40"/>
        <v/>
      </c>
      <c r="F334" s="72" t="str">
        <f t="shared" si="41"/>
        <v/>
      </c>
      <c r="G334" s="73"/>
      <c r="H334" s="74"/>
      <c r="I334" s="75" t="str">
        <f t="shared" si="36"/>
        <v/>
      </c>
      <c r="J334" s="76"/>
    </row>
    <row r="335" spans="1:10" ht="20.100000000000001" customHeight="1" x14ac:dyDescent="0.15">
      <c r="A335" s="69">
        <f t="shared" si="42"/>
        <v>202200000</v>
      </c>
      <c r="B335" s="70" t="str">
        <f t="shared" si="37"/>
        <v/>
      </c>
      <c r="C335" s="70" t="str">
        <f t="shared" si="38"/>
        <v/>
      </c>
      <c r="D335" s="68" t="str">
        <f t="shared" si="39"/>
        <v/>
      </c>
      <c r="E335" s="71" t="str">
        <f t="shared" si="40"/>
        <v/>
      </c>
      <c r="F335" s="72" t="str">
        <f t="shared" si="41"/>
        <v/>
      </c>
      <c r="G335" s="73"/>
      <c r="H335" s="74"/>
      <c r="I335" s="75" t="str">
        <f t="shared" si="36"/>
        <v/>
      </c>
      <c r="J335" s="76"/>
    </row>
    <row r="336" spans="1:10" ht="20.100000000000001" customHeight="1" x14ac:dyDescent="0.15">
      <c r="A336" s="69">
        <f t="shared" si="42"/>
        <v>202200000</v>
      </c>
      <c r="B336" s="70" t="str">
        <f t="shared" si="37"/>
        <v/>
      </c>
      <c r="C336" s="70" t="str">
        <f t="shared" si="38"/>
        <v/>
      </c>
      <c r="D336" s="68" t="str">
        <f t="shared" si="39"/>
        <v/>
      </c>
      <c r="E336" s="71" t="str">
        <f t="shared" si="40"/>
        <v/>
      </c>
      <c r="F336" s="72" t="str">
        <f t="shared" si="41"/>
        <v/>
      </c>
      <c r="G336" s="73"/>
      <c r="H336" s="74"/>
      <c r="I336" s="75" t="str">
        <f t="shared" si="36"/>
        <v/>
      </c>
      <c r="J336" s="76"/>
    </row>
    <row r="337" spans="1:10" ht="20.100000000000001" customHeight="1" x14ac:dyDescent="0.15">
      <c r="A337" s="69">
        <f t="shared" si="42"/>
        <v>202200000</v>
      </c>
      <c r="B337" s="70" t="str">
        <f t="shared" si="37"/>
        <v/>
      </c>
      <c r="C337" s="70" t="str">
        <f t="shared" si="38"/>
        <v/>
      </c>
      <c r="D337" s="68" t="str">
        <f t="shared" si="39"/>
        <v/>
      </c>
      <c r="E337" s="71" t="str">
        <f t="shared" si="40"/>
        <v/>
      </c>
      <c r="F337" s="72" t="str">
        <f t="shared" si="41"/>
        <v/>
      </c>
      <c r="G337" s="73"/>
      <c r="H337" s="74"/>
      <c r="I337" s="75" t="str">
        <f t="shared" si="36"/>
        <v/>
      </c>
      <c r="J337" s="76"/>
    </row>
    <row r="338" spans="1:10" ht="20.100000000000001" customHeight="1" x14ac:dyDescent="0.15">
      <c r="A338" s="69">
        <f t="shared" si="42"/>
        <v>202200000</v>
      </c>
      <c r="B338" s="70" t="str">
        <f t="shared" si="37"/>
        <v/>
      </c>
      <c r="C338" s="70" t="str">
        <f t="shared" si="38"/>
        <v/>
      </c>
      <c r="D338" s="68" t="str">
        <f t="shared" si="39"/>
        <v/>
      </c>
      <c r="E338" s="71" t="str">
        <f t="shared" si="40"/>
        <v/>
      </c>
      <c r="F338" s="72" t="str">
        <f t="shared" si="41"/>
        <v/>
      </c>
      <c r="G338" s="73"/>
      <c r="H338" s="74"/>
      <c r="I338" s="75" t="str">
        <f t="shared" si="36"/>
        <v/>
      </c>
      <c r="J338" s="76"/>
    </row>
    <row r="339" spans="1:10" ht="20.100000000000001" customHeight="1" x14ac:dyDescent="0.15">
      <c r="A339" s="69">
        <f t="shared" si="42"/>
        <v>202200000</v>
      </c>
      <c r="B339" s="70" t="str">
        <f t="shared" si="37"/>
        <v/>
      </c>
      <c r="C339" s="70" t="str">
        <f t="shared" si="38"/>
        <v/>
      </c>
      <c r="D339" s="68" t="str">
        <f t="shared" si="39"/>
        <v/>
      </c>
      <c r="E339" s="71" t="str">
        <f t="shared" si="40"/>
        <v/>
      </c>
      <c r="F339" s="72" t="str">
        <f t="shared" si="41"/>
        <v/>
      </c>
      <c r="G339" s="73"/>
      <c r="H339" s="74"/>
      <c r="I339" s="75" t="str">
        <f t="shared" si="36"/>
        <v/>
      </c>
      <c r="J339" s="76"/>
    </row>
    <row r="340" spans="1:10" ht="20.100000000000001" customHeight="1" x14ac:dyDescent="0.15">
      <c r="A340" s="69">
        <f t="shared" si="42"/>
        <v>202200000</v>
      </c>
      <c r="B340" s="70" t="str">
        <f t="shared" si="37"/>
        <v/>
      </c>
      <c r="C340" s="70" t="str">
        <f t="shared" si="38"/>
        <v/>
      </c>
      <c r="D340" s="68" t="str">
        <f t="shared" si="39"/>
        <v/>
      </c>
      <c r="E340" s="71" t="str">
        <f t="shared" si="40"/>
        <v/>
      </c>
      <c r="F340" s="72" t="str">
        <f t="shared" si="41"/>
        <v/>
      </c>
      <c r="G340" s="73"/>
      <c r="H340" s="74"/>
      <c r="I340" s="75" t="str">
        <f t="shared" si="36"/>
        <v/>
      </c>
      <c r="J340" s="76"/>
    </row>
    <row r="341" spans="1:10" ht="20.100000000000001" customHeight="1" x14ac:dyDescent="0.15">
      <c r="A341" s="69">
        <f t="shared" si="42"/>
        <v>202200000</v>
      </c>
      <c r="B341" s="70" t="str">
        <f t="shared" si="37"/>
        <v/>
      </c>
      <c r="C341" s="70" t="str">
        <f t="shared" si="38"/>
        <v/>
      </c>
      <c r="D341" s="68" t="str">
        <f t="shared" si="39"/>
        <v/>
      </c>
      <c r="E341" s="71" t="str">
        <f t="shared" si="40"/>
        <v/>
      </c>
      <c r="F341" s="72" t="str">
        <f t="shared" si="41"/>
        <v/>
      </c>
      <c r="G341" s="73"/>
      <c r="H341" s="74"/>
      <c r="I341" s="75" t="str">
        <f t="shared" si="36"/>
        <v/>
      </c>
      <c r="J341" s="76"/>
    </row>
    <row r="342" spans="1:10" ht="20.100000000000001" customHeight="1" x14ac:dyDescent="0.15">
      <c r="A342" s="69">
        <f t="shared" si="42"/>
        <v>202200000</v>
      </c>
      <c r="B342" s="70" t="str">
        <f t="shared" si="37"/>
        <v/>
      </c>
      <c r="C342" s="70" t="str">
        <f t="shared" si="38"/>
        <v/>
      </c>
      <c r="D342" s="68" t="str">
        <f t="shared" si="39"/>
        <v/>
      </c>
      <c r="E342" s="71" t="str">
        <f t="shared" si="40"/>
        <v/>
      </c>
      <c r="F342" s="72" t="str">
        <f t="shared" si="41"/>
        <v/>
      </c>
      <c r="G342" s="73"/>
      <c r="H342" s="74"/>
      <c r="I342" s="75" t="str">
        <f t="shared" si="36"/>
        <v/>
      </c>
      <c r="J342" s="76"/>
    </row>
    <row r="343" spans="1:10" ht="20.100000000000001" customHeight="1" x14ac:dyDescent="0.15">
      <c r="A343" s="69">
        <f t="shared" si="42"/>
        <v>202200000</v>
      </c>
      <c r="B343" s="70" t="str">
        <f t="shared" si="37"/>
        <v/>
      </c>
      <c r="C343" s="70" t="str">
        <f t="shared" si="38"/>
        <v/>
      </c>
      <c r="D343" s="68" t="str">
        <f t="shared" si="39"/>
        <v/>
      </c>
      <c r="E343" s="71" t="str">
        <f t="shared" si="40"/>
        <v/>
      </c>
      <c r="F343" s="72" t="str">
        <f t="shared" si="41"/>
        <v/>
      </c>
      <c r="G343" s="73"/>
      <c r="H343" s="74"/>
      <c r="I343" s="75" t="str">
        <f t="shared" si="36"/>
        <v/>
      </c>
      <c r="J343" s="76"/>
    </row>
    <row r="344" spans="1:10" ht="20.100000000000001" customHeight="1" x14ac:dyDescent="0.15">
      <c r="A344" s="69">
        <f t="shared" si="42"/>
        <v>202200000</v>
      </c>
      <c r="B344" s="70" t="str">
        <f t="shared" si="37"/>
        <v/>
      </c>
      <c r="C344" s="70" t="str">
        <f t="shared" si="38"/>
        <v/>
      </c>
      <c r="D344" s="68" t="str">
        <f t="shared" si="39"/>
        <v/>
      </c>
      <c r="E344" s="71" t="str">
        <f t="shared" si="40"/>
        <v/>
      </c>
      <c r="F344" s="72" t="str">
        <f t="shared" si="41"/>
        <v/>
      </c>
      <c r="G344" s="73"/>
      <c r="H344" s="74"/>
      <c r="I344" s="75" t="str">
        <f t="shared" si="36"/>
        <v/>
      </c>
      <c r="J344" s="76"/>
    </row>
    <row r="345" spans="1:10" ht="20.100000000000001" customHeight="1" x14ac:dyDescent="0.15">
      <c r="A345" s="69">
        <f t="shared" si="42"/>
        <v>202200000</v>
      </c>
      <c r="B345" s="70" t="str">
        <f t="shared" si="37"/>
        <v/>
      </c>
      <c r="C345" s="70" t="str">
        <f t="shared" si="38"/>
        <v/>
      </c>
      <c r="D345" s="68" t="str">
        <f t="shared" si="39"/>
        <v/>
      </c>
      <c r="E345" s="71" t="str">
        <f t="shared" si="40"/>
        <v/>
      </c>
      <c r="F345" s="72" t="str">
        <f t="shared" si="41"/>
        <v/>
      </c>
      <c r="G345" s="73"/>
      <c r="H345" s="74"/>
      <c r="I345" s="75" t="str">
        <f t="shared" si="36"/>
        <v/>
      </c>
      <c r="J345" s="76"/>
    </row>
    <row r="346" spans="1:10" ht="20.100000000000001" customHeight="1" x14ac:dyDescent="0.15">
      <c r="A346" s="69">
        <f t="shared" si="42"/>
        <v>202200000</v>
      </c>
      <c r="B346" s="70" t="str">
        <f t="shared" si="37"/>
        <v/>
      </c>
      <c r="C346" s="70" t="str">
        <f t="shared" si="38"/>
        <v/>
      </c>
      <c r="D346" s="68" t="str">
        <f t="shared" si="39"/>
        <v/>
      </c>
      <c r="E346" s="71" t="str">
        <f t="shared" si="40"/>
        <v/>
      </c>
      <c r="F346" s="72" t="str">
        <f t="shared" si="41"/>
        <v/>
      </c>
      <c r="G346" s="73"/>
      <c r="H346" s="74"/>
      <c r="I346" s="75" t="str">
        <f t="shared" si="36"/>
        <v/>
      </c>
      <c r="J346" s="76"/>
    </row>
    <row r="347" spans="1:10" ht="20.100000000000001" customHeight="1" x14ac:dyDescent="0.15">
      <c r="A347" s="69">
        <f t="shared" si="42"/>
        <v>202200000</v>
      </c>
      <c r="B347" s="70" t="str">
        <f t="shared" si="37"/>
        <v/>
      </c>
      <c r="C347" s="70" t="str">
        <f t="shared" si="38"/>
        <v/>
      </c>
      <c r="D347" s="68" t="str">
        <f t="shared" si="39"/>
        <v/>
      </c>
      <c r="E347" s="71" t="str">
        <f t="shared" si="40"/>
        <v/>
      </c>
      <c r="F347" s="72" t="str">
        <f t="shared" si="41"/>
        <v/>
      </c>
      <c r="G347" s="73"/>
      <c r="H347" s="74"/>
      <c r="I347" s="75" t="str">
        <f t="shared" si="36"/>
        <v/>
      </c>
      <c r="J347" s="76"/>
    </row>
    <row r="348" spans="1:10" ht="20.100000000000001" customHeight="1" x14ac:dyDescent="0.15">
      <c r="A348" s="69">
        <f t="shared" si="42"/>
        <v>202200000</v>
      </c>
      <c r="B348" s="70" t="str">
        <f t="shared" si="37"/>
        <v/>
      </c>
      <c r="C348" s="70" t="str">
        <f t="shared" si="38"/>
        <v/>
      </c>
      <c r="D348" s="68" t="str">
        <f t="shared" si="39"/>
        <v/>
      </c>
      <c r="E348" s="71" t="str">
        <f t="shared" si="40"/>
        <v/>
      </c>
      <c r="F348" s="72" t="str">
        <f t="shared" si="41"/>
        <v/>
      </c>
      <c r="G348" s="73"/>
      <c r="H348" s="74"/>
      <c r="I348" s="75" t="str">
        <f t="shared" si="36"/>
        <v/>
      </c>
      <c r="J348" s="76"/>
    </row>
    <row r="349" spans="1:10" ht="20.100000000000001" customHeight="1" x14ac:dyDescent="0.15">
      <c r="A349" s="69">
        <f t="shared" si="42"/>
        <v>202200000</v>
      </c>
      <c r="B349" s="70" t="str">
        <f t="shared" si="37"/>
        <v/>
      </c>
      <c r="C349" s="70" t="str">
        <f t="shared" si="38"/>
        <v/>
      </c>
      <c r="D349" s="68" t="str">
        <f t="shared" si="39"/>
        <v/>
      </c>
      <c r="E349" s="71" t="str">
        <f t="shared" si="40"/>
        <v/>
      </c>
      <c r="F349" s="72" t="str">
        <f t="shared" si="41"/>
        <v/>
      </c>
      <c r="G349" s="73"/>
      <c r="H349" s="74"/>
      <c r="I349" s="75" t="str">
        <f t="shared" si="36"/>
        <v/>
      </c>
      <c r="J349" s="76"/>
    </row>
    <row r="350" spans="1:10" ht="20.100000000000001" customHeight="1" x14ac:dyDescent="0.15">
      <c r="A350" s="69">
        <f t="shared" si="42"/>
        <v>202200000</v>
      </c>
      <c r="B350" s="70" t="str">
        <f t="shared" si="37"/>
        <v/>
      </c>
      <c r="C350" s="70" t="str">
        <f t="shared" si="38"/>
        <v/>
      </c>
      <c r="D350" s="68" t="str">
        <f t="shared" si="39"/>
        <v/>
      </c>
      <c r="E350" s="71" t="str">
        <f t="shared" si="40"/>
        <v/>
      </c>
      <c r="F350" s="72" t="str">
        <f t="shared" si="41"/>
        <v/>
      </c>
      <c r="G350" s="73"/>
      <c r="H350" s="74"/>
      <c r="I350" s="75" t="str">
        <f t="shared" si="36"/>
        <v/>
      </c>
      <c r="J350" s="76"/>
    </row>
    <row r="351" spans="1:10" ht="20.100000000000001" customHeight="1" x14ac:dyDescent="0.15">
      <c r="A351" s="69">
        <f t="shared" si="42"/>
        <v>202200000</v>
      </c>
      <c r="B351" s="70" t="str">
        <f t="shared" si="37"/>
        <v/>
      </c>
      <c r="C351" s="70" t="str">
        <f t="shared" si="38"/>
        <v/>
      </c>
      <c r="D351" s="68" t="str">
        <f t="shared" si="39"/>
        <v/>
      </c>
      <c r="E351" s="71" t="str">
        <f t="shared" si="40"/>
        <v/>
      </c>
      <c r="F351" s="72" t="str">
        <f t="shared" si="41"/>
        <v/>
      </c>
      <c r="G351" s="73"/>
      <c r="H351" s="74"/>
      <c r="I351" s="75" t="str">
        <f t="shared" si="36"/>
        <v/>
      </c>
      <c r="J351" s="76"/>
    </row>
    <row r="352" spans="1:10" ht="20.100000000000001" customHeight="1" x14ac:dyDescent="0.15">
      <c r="A352" s="69">
        <f t="shared" si="42"/>
        <v>202200000</v>
      </c>
      <c r="B352" s="70" t="str">
        <f t="shared" si="37"/>
        <v/>
      </c>
      <c r="C352" s="70" t="str">
        <f t="shared" si="38"/>
        <v/>
      </c>
      <c r="D352" s="68" t="str">
        <f t="shared" si="39"/>
        <v/>
      </c>
      <c r="E352" s="71" t="str">
        <f t="shared" si="40"/>
        <v/>
      </c>
      <c r="F352" s="72" t="str">
        <f t="shared" si="41"/>
        <v/>
      </c>
      <c r="G352" s="73"/>
      <c r="H352" s="74"/>
      <c r="I352" s="75" t="str">
        <f t="shared" si="36"/>
        <v/>
      </c>
      <c r="J352" s="76"/>
    </row>
    <row r="353" spans="1:10" ht="20.100000000000001" customHeight="1" x14ac:dyDescent="0.15">
      <c r="A353" s="69">
        <f t="shared" si="42"/>
        <v>202200000</v>
      </c>
      <c r="B353" s="70" t="str">
        <f t="shared" si="37"/>
        <v/>
      </c>
      <c r="C353" s="70" t="str">
        <f t="shared" si="38"/>
        <v/>
      </c>
      <c r="D353" s="68" t="str">
        <f t="shared" si="39"/>
        <v/>
      </c>
      <c r="E353" s="71" t="str">
        <f t="shared" si="40"/>
        <v/>
      </c>
      <c r="F353" s="72" t="str">
        <f t="shared" si="41"/>
        <v/>
      </c>
      <c r="G353" s="73"/>
      <c r="H353" s="74"/>
      <c r="I353" s="75" t="str">
        <f t="shared" si="36"/>
        <v/>
      </c>
      <c r="J353" s="76"/>
    </row>
    <row r="354" spans="1:10" ht="20.100000000000001" customHeight="1" x14ac:dyDescent="0.15">
      <c r="A354" s="69">
        <f t="shared" si="42"/>
        <v>202200000</v>
      </c>
      <c r="B354" s="70" t="str">
        <f t="shared" si="37"/>
        <v/>
      </c>
      <c r="C354" s="70" t="str">
        <f t="shared" si="38"/>
        <v/>
      </c>
      <c r="D354" s="68" t="str">
        <f t="shared" si="39"/>
        <v/>
      </c>
      <c r="E354" s="71" t="str">
        <f t="shared" si="40"/>
        <v/>
      </c>
      <c r="F354" s="72" t="str">
        <f t="shared" si="41"/>
        <v/>
      </c>
      <c r="G354" s="73"/>
      <c r="H354" s="74"/>
      <c r="I354" s="75" t="str">
        <f t="shared" si="36"/>
        <v/>
      </c>
      <c r="J354" s="76"/>
    </row>
    <row r="355" spans="1:10" ht="20.100000000000001" customHeight="1" x14ac:dyDescent="0.15">
      <c r="A355" s="69">
        <f t="shared" si="42"/>
        <v>202200000</v>
      </c>
      <c r="B355" s="70" t="str">
        <f t="shared" si="37"/>
        <v/>
      </c>
      <c r="C355" s="70" t="str">
        <f t="shared" si="38"/>
        <v/>
      </c>
      <c r="D355" s="68" t="str">
        <f t="shared" si="39"/>
        <v/>
      </c>
      <c r="E355" s="71" t="str">
        <f t="shared" si="40"/>
        <v/>
      </c>
      <c r="F355" s="72" t="str">
        <f t="shared" si="41"/>
        <v/>
      </c>
      <c r="G355" s="73"/>
      <c r="H355" s="74"/>
      <c r="I355" s="75" t="str">
        <f t="shared" si="36"/>
        <v/>
      </c>
      <c r="J355" s="76"/>
    </row>
    <row r="356" spans="1:10" ht="20.100000000000001" customHeight="1" x14ac:dyDescent="0.15">
      <c r="A356" s="69">
        <f t="shared" si="42"/>
        <v>202200000</v>
      </c>
      <c r="B356" s="70" t="str">
        <f t="shared" si="37"/>
        <v/>
      </c>
      <c r="C356" s="70" t="str">
        <f t="shared" si="38"/>
        <v/>
      </c>
      <c r="D356" s="68" t="str">
        <f t="shared" si="39"/>
        <v/>
      </c>
      <c r="E356" s="71" t="str">
        <f t="shared" si="40"/>
        <v/>
      </c>
      <c r="F356" s="72" t="str">
        <f t="shared" si="41"/>
        <v/>
      </c>
      <c r="G356" s="73"/>
      <c r="H356" s="74"/>
      <c r="I356" s="75" t="str">
        <f t="shared" si="36"/>
        <v/>
      </c>
      <c r="J356" s="76"/>
    </row>
    <row r="357" spans="1:10" ht="20.100000000000001" customHeight="1" x14ac:dyDescent="0.15">
      <c r="A357" s="69">
        <f t="shared" si="42"/>
        <v>202200000</v>
      </c>
      <c r="B357" s="70" t="str">
        <f t="shared" si="37"/>
        <v/>
      </c>
      <c r="C357" s="70" t="str">
        <f t="shared" si="38"/>
        <v/>
      </c>
      <c r="D357" s="68" t="str">
        <f t="shared" si="39"/>
        <v/>
      </c>
      <c r="E357" s="71" t="str">
        <f t="shared" si="40"/>
        <v/>
      </c>
      <c r="F357" s="72" t="str">
        <f t="shared" si="41"/>
        <v/>
      </c>
      <c r="G357" s="73"/>
      <c r="H357" s="74"/>
      <c r="I357" s="75" t="str">
        <f t="shared" si="36"/>
        <v/>
      </c>
      <c r="J357" s="76"/>
    </row>
    <row r="358" spans="1:10" ht="20.100000000000001" customHeight="1" x14ac:dyDescent="0.15">
      <c r="A358" s="69">
        <f t="shared" si="42"/>
        <v>202200000</v>
      </c>
      <c r="B358" s="70" t="str">
        <f t="shared" si="37"/>
        <v/>
      </c>
      <c r="C358" s="70" t="str">
        <f t="shared" si="38"/>
        <v/>
      </c>
      <c r="D358" s="68" t="str">
        <f t="shared" si="39"/>
        <v/>
      </c>
      <c r="E358" s="71" t="str">
        <f t="shared" si="40"/>
        <v/>
      </c>
      <c r="F358" s="72" t="str">
        <f t="shared" si="41"/>
        <v/>
      </c>
      <c r="G358" s="73"/>
      <c r="H358" s="74"/>
      <c r="I358" s="75" t="str">
        <f t="shared" si="36"/>
        <v/>
      </c>
      <c r="J358" s="76"/>
    </row>
    <row r="359" spans="1:10" ht="20.100000000000001" customHeight="1" x14ac:dyDescent="0.15">
      <c r="A359" s="69">
        <f t="shared" si="42"/>
        <v>202200000</v>
      </c>
      <c r="B359" s="70" t="str">
        <f t="shared" si="37"/>
        <v/>
      </c>
      <c r="C359" s="70" t="str">
        <f t="shared" si="38"/>
        <v/>
      </c>
      <c r="D359" s="68" t="str">
        <f t="shared" si="39"/>
        <v/>
      </c>
      <c r="E359" s="71" t="str">
        <f t="shared" si="40"/>
        <v/>
      </c>
      <c r="F359" s="72" t="str">
        <f t="shared" si="41"/>
        <v/>
      </c>
      <c r="G359" s="73"/>
      <c r="H359" s="74"/>
      <c r="I359" s="75" t="str">
        <f t="shared" si="36"/>
        <v/>
      </c>
      <c r="J359" s="76"/>
    </row>
    <row r="360" spans="1:10" ht="20.100000000000001" customHeight="1" x14ac:dyDescent="0.15">
      <c r="A360" s="69">
        <f t="shared" si="42"/>
        <v>202200000</v>
      </c>
      <c r="B360" s="70" t="str">
        <f t="shared" si="37"/>
        <v/>
      </c>
      <c r="C360" s="70" t="str">
        <f t="shared" si="38"/>
        <v/>
      </c>
      <c r="D360" s="68" t="str">
        <f t="shared" si="39"/>
        <v/>
      </c>
      <c r="E360" s="71" t="str">
        <f t="shared" si="40"/>
        <v/>
      </c>
      <c r="F360" s="72" t="str">
        <f t="shared" si="41"/>
        <v/>
      </c>
      <c r="G360" s="73"/>
      <c r="H360" s="74"/>
      <c r="I360" s="75" t="str">
        <f t="shared" si="36"/>
        <v/>
      </c>
      <c r="J360" s="76"/>
    </row>
    <row r="361" spans="1:10" ht="20.100000000000001" customHeight="1" x14ac:dyDescent="0.15">
      <c r="A361" s="69">
        <f t="shared" si="42"/>
        <v>202200000</v>
      </c>
      <c r="B361" s="70" t="str">
        <f t="shared" si="37"/>
        <v/>
      </c>
      <c r="C361" s="70" t="str">
        <f t="shared" si="38"/>
        <v/>
      </c>
      <c r="D361" s="68" t="str">
        <f t="shared" si="39"/>
        <v/>
      </c>
      <c r="E361" s="71" t="str">
        <f t="shared" si="40"/>
        <v/>
      </c>
      <c r="F361" s="72" t="str">
        <f t="shared" si="41"/>
        <v/>
      </c>
      <c r="G361" s="73"/>
      <c r="H361" s="74"/>
      <c r="I361" s="75" t="str">
        <f t="shared" si="36"/>
        <v/>
      </c>
      <c r="J361" s="76"/>
    </row>
    <row r="362" spans="1:10" ht="20.100000000000001" customHeight="1" x14ac:dyDescent="0.15">
      <c r="A362" s="69">
        <f t="shared" si="42"/>
        <v>202200000</v>
      </c>
      <c r="B362" s="70" t="str">
        <f t="shared" si="37"/>
        <v/>
      </c>
      <c r="C362" s="70" t="str">
        <f t="shared" si="38"/>
        <v/>
      </c>
      <c r="D362" s="68" t="str">
        <f t="shared" si="39"/>
        <v/>
      </c>
      <c r="E362" s="71" t="str">
        <f t="shared" si="40"/>
        <v/>
      </c>
      <c r="F362" s="72" t="str">
        <f t="shared" si="41"/>
        <v/>
      </c>
      <c r="G362" s="73"/>
      <c r="H362" s="74"/>
      <c r="I362" s="75" t="str">
        <f t="shared" si="36"/>
        <v/>
      </c>
      <c r="J362" s="76"/>
    </row>
    <row r="363" spans="1:10" ht="20.100000000000001" customHeight="1" x14ac:dyDescent="0.15">
      <c r="A363" s="69">
        <f t="shared" si="42"/>
        <v>202200000</v>
      </c>
      <c r="B363" s="70" t="str">
        <f t="shared" si="37"/>
        <v/>
      </c>
      <c r="C363" s="70" t="str">
        <f t="shared" si="38"/>
        <v/>
      </c>
      <c r="D363" s="68" t="str">
        <f t="shared" si="39"/>
        <v/>
      </c>
      <c r="E363" s="71" t="str">
        <f t="shared" si="40"/>
        <v/>
      </c>
      <c r="F363" s="72" t="str">
        <f t="shared" si="41"/>
        <v/>
      </c>
      <c r="G363" s="73"/>
      <c r="H363" s="74"/>
      <c r="I363" s="75" t="str">
        <f t="shared" si="36"/>
        <v/>
      </c>
      <c r="J363" s="76"/>
    </row>
    <row r="364" spans="1:10" ht="20.100000000000001" customHeight="1" x14ac:dyDescent="0.15">
      <c r="A364" s="69">
        <f t="shared" si="42"/>
        <v>202200000</v>
      </c>
      <c r="B364" s="70" t="str">
        <f t="shared" si="37"/>
        <v/>
      </c>
      <c r="C364" s="70" t="str">
        <f t="shared" si="38"/>
        <v/>
      </c>
      <c r="D364" s="68" t="str">
        <f t="shared" si="39"/>
        <v/>
      </c>
      <c r="E364" s="71" t="str">
        <f t="shared" si="40"/>
        <v/>
      </c>
      <c r="F364" s="72" t="str">
        <f t="shared" si="41"/>
        <v/>
      </c>
      <c r="G364" s="73"/>
      <c r="H364" s="74"/>
      <c r="I364" s="75" t="str">
        <f t="shared" si="36"/>
        <v/>
      </c>
      <c r="J364" s="76"/>
    </row>
    <row r="365" spans="1:10" ht="20.100000000000001" customHeight="1" x14ac:dyDescent="0.15">
      <c r="A365" s="69">
        <f t="shared" si="42"/>
        <v>202200000</v>
      </c>
      <c r="B365" s="70" t="str">
        <f t="shared" si="37"/>
        <v/>
      </c>
      <c r="C365" s="70" t="str">
        <f t="shared" si="38"/>
        <v/>
      </c>
      <c r="D365" s="68" t="str">
        <f t="shared" si="39"/>
        <v/>
      </c>
      <c r="E365" s="71" t="str">
        <f t="shared" si="40"/>
        <v/>
      </c>
      <c r="F365" s="72" t="str">
        <f t="shared" si="41"/>
        <v/>
      </c>
      <c r="G365" s="73"/>
      <c r="H365" s="74"/>
      <c r="I365" s="75" t="str">
        <f t="shared" si="36"/>
        <v/>
      </c>
      <c r="J365" s="76"/>
    </row>
    <row r="366" spans="1:10" ht="20.100000000000001" customHeight="1" x14ac:dyDescent="0.15">
      <c r="A366" s="69">
        <f t="shared" si="42"/>
        <v>202200000</v>
      </c>
      <c r="B366" s="70" t="str">
        <f t="shared" si="37"/>
        <v/>
      </c>
      <c r="C366" s="70" t="str">
        <f t="shared" si="38"/>
        <v/>
      </c>
      <c r="D366" s="68" t="str">
        <f t="shared" si="39"/>
        <v/>
      </c>
      <c r="E366" s="71" t="str">
        <f t="shared" si="40"/>
        <v/>
      </c>
      <c r="F366" s="72" t="str">
        <f t="shared" si="41"/>
        <v/>
      </c>
      <c r="G366" s="73"/>
      <c r="H366" s="74"/>
      <c r="I366" s="75" t="str">
        <f t="shared" si="36"/>
        <v/>
      </c>
      <c r="J366" s="76"/>
    </row>
    <row r="367" spans="1:10" ht="20.100000000000001" customHeight="1" x14ac:dyDescent="0.15">
      <c r="A367" s="69">
        <f t="shared" si="42"/>
        <v>202200000</v>
      </c>
      <c r="B367" s="70" t="str">
        <f t="shared" si="37"/>
        <v/>
      </c>
      <c r="C367" s="70" t="str">
        <f t="shared" si="38"/>
        <v/>
      </c>
      <c r="D367" s="68" t="str">
        <f t="shared" si="39"/>
        <v/>
      </c>
      <c r="E367" s="71" t="str">
        <f t="shared" si="40"/>
        <v/>
      </c>
      <c r="F367" s="72" t="str">
        <f t="shared" si="41"/>
        <v/>
      </c>
      <c r="G367" s="73"/>
      <c r="H367" s="74"/>
      <c r="I367" s="75" t="str">
        <f t="shared" si="36"/>
        <v/>
      </c>
      <c r="J367" s="76"/>
    </row>
    <row r="368" spans="1:10" ht="20.100000000000001" customHeight="1" x14ac:dyDescent="0.15">
      <c r="A368" s="69">
        <f t="shared" si="42"/>
        <v>202200000</v>
      </c>
      <c r="B368" s="70" t="str">
        <f t="shared" si="37"/>
        <v/>
      </c>
      <c r="C368" s="70" t="str">
        <f t="shared" si="38"/>
        <v/>
      </c>
      <c r="D368" s="68" t="str">
        <f t="shared" si="39"/>
        <v/>
      </c>
      <c r="E368" s="71" t="str">
        <f t="shared" si="40"/>
        <v/>
      </c>
      <c r="F368" s="72" t="str">
        <f t="shared" si="41"/>
        <v/>
      </c>
      <c r="G368" s="73"/>
      <c r="H368" s="74"/>
      <c r="I368" s="75" t="str">
        <f t="shared" si="36"/>
        <v/>
      </c>
      <c r="J368" s="76"/>
    </row>
    <row r="369" spans="1:10" ht="20.100000000000001" customHeight="1" x14ac:dyDescent="0.15">
      <c r="A369" s="69">
        <f t="shared" si="42"/>
        <v>202200000</v>
      </c>
      <c r="B369" s="70" t="str">
        <f t="shared" si="37"/>
        <v/>
      </c>
      <c r="C369" s="70" t="str">
        <f t="shared" si="38"/>
        <v/>
      </c>
      <c r="D369" s="68" t="str">
        <f t="shared" si="39"/>
        <v/>
      </c>
      <c r="E369" s="71" t="str">
        <f t="shared" si="40"/>
        <v/>
      </c>
      <c r="F369" s="72" t="str">
        <f t="shared" si="41"/>
        <v/>
      </c>
      <c r="G369" s="73"/>
      <c r="H369" s="74"/>
      <c r="I369" s="75" t="str">
        <f t="shared" si="36"/>
        <v/>
      </c>
      <c r="J369" s="76"/>
    </row>
    <row r="370" spans="1:10" ht="20.100000000000001" customHeight="1" x14ac:dyDescent="0.15">
      <c r="A370" s="69">
        <f t="shared" si="42"/>
        <v>202200000</v>
      </c>
      <c r="B370" s="70" t="str">
        <f t="shared" si="37"/>
        <v/>
      </c>
      <c r="C370" s="70" t="str">
        <f t="shared" si="38"/>
        <v/>
      </c>
      <c r="D370" s="68" t="str">
        <f t="shared" si="39"/>
        <v/>
      </c>
      <c r="E370" s="71" t="str">
        <f t="shared" si="40"/>
        <v/>
      </c>
      <c r="F370" s="72" t="str">
        <f t="shared" si="41"/>
        <v/>
      </c>
      <c r="G370" s="73"/>
      <c r="H370" s="74"/>
      <c r="I370" s="75" t="str">
        <f t="shared" si="36"/>
        <v/>
      </c>
      <c r="J370" s="76"/>
    </row>
    <row r="371" spans="1:10" ht="20.100000000000001" customHeight="1" x14ac:dyDescent="0.15">
      <c r="A371" s="69">
        <f t="shared" si="42"/>
        <v>202200000</v>
      </c>
      <c r="B371" s="70" t="str">
        <f t="shared" si="37"/>
        <v/>
      </c>
      <c r="C371" s="70" t="str">
        <f t="shared" si="38"/>
        <v/>
      </c>
      <c r="D371" s="68" t="str">
        <f t="shared" si="39"/>
        <v/>
      </c>
      <c r="E371" s="71" t="str">
        <f t="shared" si="40"/>
        <v/>
      </c>
      <c r="F371" s="72" t="str">
        <f t="shared" si="41"/>
        <v/>
      </c>
      <c r="G371" s="73"/>
      <c r="H371" s="74"/>
      <c r="I371" s="75" t="str">
        <f t="shared" si="36"/>
        <v/>
      </c>
      <c r="J371" s="76"/>
    </row>
    <row r="372" spans="1:10" ht="20.100000000000001" customHeight="1" x14ac:dyDescent="0.15">
      <c r="A372" s="69">
        <f t="shared" si="42"/>
        <v>202200000</v>
      </c>
      <c r="B372" s="70" t="str">
        <f t="shared" si="37"/>
        <v/>
      </c>
      <c r="C372" s="70" t="str">
        <f t="shared" si="38"/>
        <v/>
      </c>
      <c r="D372" s="68" t="str">
        <f t="shared" si="39"/>
        <v/>
      </c>
      <c r="E372" s="71" t="str">
        <f t="shared" si="40"/>
        <v/>
      </c>
      <c r="F372" s="72" t="str">
        <f t="shared" si="41"/>
        <v/>
      </c>
      <c r="G372" s="73"/>
      <c r="H372" s="74"/>
      <c r="I372" s="75" t="str">
        <f t="shared" si="36"/>
        <v/>
      </c>
      <c r="J372" s="76"/>
    </row>
    <row r="373" spans="1:10" ht="20.100000000000001" customHeight="1" x14ac:dyDescent="0.15">
      <c r="A373" s="69">
        <f t="shared" si="42"/>
        <v>202200000</v>
      </c>
      <c r="B373" s="70" t="str">
        <f t="shared" si="37"/>
        <v/>
      </c>
      <c r="C373" s="70" t="str">
        <f t="shared" si="38"/>
        <v/>
      </c>
      <c r="D373" s="68" t="str">
        <f t="shared" si="39"/>
        <v/>
      </c>
      <c r="E373" s="71" t="str">
        <f t="shared" si="40"/>
        <v/>
      </c>
      <c r="F373" s="72" t="str">
        <f t="shared" si="41"/>
        <v/>
      </c>
      <c r="G373" s="73"/>
      <c r="H373" s="74"/>
      <c r="I373" s="75" t="str">
        <f t="shared" si="36"/>
        <v/>
      </c>
      <c r="J373" s="76"/>
    </row>
    <row r="374" spans="1:10" ht="20.100000000000001" customHeight="1" x14ac:dyDescent="0.15">
      <c r="A374" s="69">
        <f t="shared" si="42"/>
        <v>202200000</v>
      </c>
      <c r="B374" s="70" t="str">
        <f t="shared" si="37"/>
        <v/>
      </c>
      <c r="C374" s="70" t="str">
        <f t="shared" si="38"/>
        <v/>
      </c>
      <c r="D374" s="68" t="str">
        <f t="shared" si="39"/>
        <v/>
      </c>
      <c r="E374" s="71" t="str">
        <f t="shared" si="40"/>
        <v/>
      </c>
      <c r="F374" s="72" t="str">
        <f t="shared" si="41"/>
        <v/>
      </c>
      <c r="G374" s="73"/>
      <c r="H374" s="74"/>
      <c r="I374" s="75" t="str">
        <f t="shared" si="36"/>
        <v/>
      </c>
      <c r="J374" s="76"/>
    </row>
    <row r="375" spans="1:10" ht="20.100000000000001" customHeight="1" x14ac:dyDescent="0.15">
      <c r="A375" s="69">
        <f t="shared" si="42"/>
        <v>202200000</v>
      </c>
      <c r="B375" s="70" t="str">
        <f t="shared" si="37"/>
        <v/>
      </c>
      <c r="C375" s="70" t="str">
        <f t="shared" si="38"/>
        <v/>
      </c>
      <c r="D375" s="68" t="str">
        <f t="shared" si="39"/>
        <v/>
      </c>
      <c r="E375" s="71" t="str">
        <f t="shared" si="40"/>
        <v/>
      </c>
      <c r="F375" s="72" t="str">
        <f t="shared" si="41"/>
        <v/>
      </c>
      <c r="G375" s="73"/>
      <c r="H375" s="74"/>
      <c r="I375" s="75" t="str">
        <f t="shared" si="36"/>
        <v/>
      </c>
      <c r="J375" s="76"/>
    </row>
    <row r="376" spans="1:10" ht="20.100000000000001" customHeight="1" x14ac:dyDescent="0.15">
      <c r="A376" s="69">
        <f t="shared" si="42"/>
        <v>202200000</v>
      </c>
      <c r="B376" s="70" t="str">
        <f t="shared" si="37"/>
        <v/>
      </c>
      <c r="C376" s="70" t="str">
        <f t="shared" si="38"/>
        <v/>
      </c>
      <c r="D376" s="68" t="str">
        <f t="shared" si="39"/>
        <v/>
      </c>
      <c r="E376" s="71" t="str">
        <f t="shared" si="40"/>
        <v/>
      </c>
      <c r="F376" s="72" t="str">
        <f t="shared" si="41"/>
        <v/>
      </c>
      <c r="G376" s="73"/>
      <c r="H376" s="74"/>
      <c r="I376" s="75" t="str">
        <f t="shared" si="36"/>
        <v/>
      </c>
      <c r="J376" s="76"/>
    </row>
    <row r="377" spans="1:10" ht="20.100000000000001" customHeight="1" x14ac:dyDescent="0.15">
      <c r="A377" s="69">
        <f t="shared" si="42"/>
        <v>202200000</v>
      </c>
      <c r="B377" s="70" t="str">
        <f t="shared" si="37"/>
        <v/>
      </c>
      <c r="C377" s="70" t="str">
        <f t="shared" si="38"/>
        <v/>
      </c>
      <c r="D377" s="68" t="str">
        <f t="shared" si="39"/>
        <v/>
      </c>
      <c r="E377" s="71" t="str">
        <f t="shared" si="40"/>
        <v/>
      </c>
      <c r="F377" s="72" t="str">
        <f t="shared" si="41"/>
        <v/>
      </c>
      <c r="G377" s="73"/>
      <c r="H377" s="74"/>
      <c r="I377" s="75" t="str">
        <f t="shared" si="36"/>
        <v/>
      </c>
      <c r="J377" s="76"/>
    </row>
    <row r="378" spans="1:10" ht="20.100000000000001" customHeight="1" x14ac:dyDescent="0.15">
      <c r="A378" s="69">
        <f t="shared" si="42"/>
        <v>202200000</v>
      </c>
      <c r="B378" s="70" t="str">
        <f t="shared" si="37"/>
        <v/>
      </c>
      <c r="C378" s="70" t="str">
        <f t="shared" si="38"/>
        <v/>
      </c>
      <c r="D378" s="68" t="str">
        <f t="shared" si="39"/>
        <v/>
      </c>
      <c r="E378" s="71" t="str">
        <f t="shared" si="40"/>
        <v/>
      </c>
      <c r="F378" s="72" t="str">
        <f t="shared" si="41"/>
        <v/>
      </c>
      <c r="G378" s="73"/>
      <c r="H378" s="74"/>
      <c r="I378" s="75" t="str">
        <f t="shared" si="36"/>
        <v/>
      </c>
      <c r="J378" s="76"/>
    </row>
    <row r="379" spans="1:10" ht="20.100000000000001" customHeight="1" x14ac:dyDescent="0.15">
      <c r="A379" s="69">
        <f t="shared" si="42"/>
        <v>202200000</v>
      </c>
      <c r="B379" s="70" t="str">
        <f t="shared" si="37"/>
        <v/>
      </c>
      <c r="C379" s="70" t="str">
        <f t="shared" si="38"/>
        <v/>
      </c>
      <c r="D379" s="68" t="str">
        <f t="shared" si="39"/>
        <v/>
      </c>
      <c r="E379" s="71" t="str">
        <f t="shared" si="40"/>
        <v/>
      </c>
      <c r="F379" s="72" t="str">
        <f t="shared" si="41"/>
        <v/>
      </c>
      <c r="G379" s="73"/>
      <c r="H379" s="74"/>
      <c r="I379" s="75" t="str">
        <f t="shared" si="36"/>
        <v/>
      </c>
      <c r="J379" s="76"/>
    </row>
    <row r="380" spans="1:10" ht="20.100000000000001" customHeight="1" x14ac:dyDescent="0.15">
      <c r="A380" s="69">
        <f t="shared" si="42"/>
        <v>202200000</v>
      </c>
      <c r="B380" s="70" t="str">
        <f t="shared" si="37"/>
        <v/>
      </c>
      <c r="C380" s="70" t="str">
        <f t="shared" si="38"/>
        <v/>
      </c>
      <c r="D380" s="68" t="str">
        <f t="shared" si="39"/>
        <v/>
      </c>
      <c r="E380" s="71" t="str">
        <f t="shared" si="40"/>
        <v/>
      </c>
      <c r="F380" s="72" t="str">
        <f t="shared" si="41"/>
        <v/>
      </c>
      <c r="G380" s="73"/>
      <c r="H380" s="74"/>
      <c r="I380" s="75" t="str">
        <f t="shared" si="36"/>
        <v/>
      </c>
      <c r="J380" s="76"/>
    </row>
    <row r="381" spans="1:10" ht="20.100000000000001" customHeight="1" x14ac:dyDescent="0.15">
      <c r="A381" s="69">
        <f t="shared" si="42"/>
        <v>202200000</v>
      </c>
      <c r="B381" s="70" t="str">
        <f t="shared" si="37"/>
        <v/>
      </c>
      <c r="C381" s="70" t="str">
        <f t="shared" si="38"/>
        <v/>
      </c>
      <c r="D381" s="68" t="str">
        <f t="shared" si="39"/>
        <v/>
      </c>
      <c r="E381" s="71" t="str">
        <f t="shared" si="40"/>
        <v/>
      </c>
      <c r="F381" s="72" t="str">
        <f t="shared" si="41"/>
        <v/>
      </c>
      <c r="G381" s="73"/>
      <c r="H381" s="74"/>
      <c r="I381" s="75" t="str">
        <f t="shared" si="36"/>
        <v/>
      </c>
      <c r="J381" s="76"/>
    </row>
    <row r="382" spans="1:10" ht="20.100000000000001" customHeight="1" x14ac:dyDescent="0.15">
      <c r="A382" s="69">
        <f t="shared" si="42"/>
        <v>202200000</v>
      </c>
      <c r="B382" s="70" t="str">
        <f t="shared" si="37"/>
        <v/>
      </c>
      <c r="C382" s="70" t="str">
        <f t="shared" si="38"/>
        <v/>
      </c>
      <c r="D382" s="68" t="str">
        <f t="shared" si="39"/>
        <v/>
      </c>
      <c r="E382" s="71" t="str">
        <f t="shared" si="40"/>
        <v/>
      </c>
      <c r="F382" s="72" t="str">
        <f t="shared" si="41"/>
        <v/>
      </c>
      <c r="G382" s="73"/>
      <c r="H382" s="74"/>
      <c r="I382" s="75" t="str">
        <f t="shared" si="36"/>
        <v/>
      </c>
      <c r="J382" s="76"/>
    </row>
    <row r="383" spans="1:10" ht="20.100000000000001" customHeight="1" x14ac:dyDescent="0.15">
      <c r="A383" s="69">
        <f t="shared" si="42"/>
        <v>202200000</v>
      </c>
      <c r="B383" s="70" t="str">
        <f t="shared" si="37"/>
        <v/>
      </c>
      <c r="C383" s="70" t="str">
        <f t="shared" si="38"/>
        <v/>
      </c>
      <c r="D383" s="68" t="str">
        <f t="shared" si="39"/>
        <v/>
      </c>
      <c r="E383" s="71" t="str">
        <f t="shared" si="40"/>
        <v/>
      </c>
      <c r="F383" s="72" t="str">
        <f t="shared" si="41"/>
        <v/>
      </c>
      <c r="G383" s="73"/>
      <c r="H383" s="74"/>
      <c r="I383" s="75" t="str">
        <f t="shared" si="36"/>
        <v/>
      </c>
      <c r="J383" s="76"/>
    </row>
    <row r="384" spans="1:10" ht="20.100000000000001" customHeight="1" x14ac:dyDescent="0.15">
      <c r="A384" s="69">
        <f t="shared" si="42"/>
        <v>202200000</v>
      </c>
      <c r="B384" s="70" t="str">
        <f t="shared" si="37"/>
        <v/>
      </c>
      <c r="C384" s="70" t="str">
        <f t="shared" si="38"/>
        <v/>
      </c>
      <c r="D384" s="68" t="str">
        <f t="shared" si="39"/>
        <v/>
      </c>
      <c r="E384" s="71" t="str">
        <f t="shared" si="40"/>
        <v/>
      </c>
      <c r="F384" s="72" t="str">
        <f t="shared" si="41"/>
        <v/>
      </c>
      <c r="G384" s="73"/>
      <c r="H384" s="74"/>
      <c r="I384" s="75" t="str">
        <f t="shared" si="36"/>
        <v/>
      </c>
      <c r="J384" s="76"/>
    </row>
    <row r="385" spans="1:10" ht="20.100000000000001" customHeight="1" x14ac:dyDescent="0.15">
      <c r="A385" s="69">
        <f t="shared" si="42"/>
        <v>202200000</v>
      </c>
      <c r="B385" s="70" t="str">
        <f t="shared" si="37"/>
        <v/>
      </c>
      <c r="C385" s="70" t="str">
        <f t="shared" si="38"/>
        <v/>
      </c>
      <c r="D385" s="68" t="str">
        <f t="shared" si="39"/>
        <v/>
      </c>
      <c r="E385" s="71" t="str">
        <f t="shared" si="40"/>
        <v/>
      </c>
      <c r="F385" s="72" t="str">
        <f t="shared" si="41"/>
        <v/>
      </c>
      <c r="G385" s="73"/>
      <c r="H385" s="74"/>
      <c r="I385" s="75" t="str">
        <f t="shared" si="36"/>
        <v/>
      </c>
      <c r="J385" s="76"/>
    </row>
    <row r="386" spans="1:10" ht="20.100000000000001" customHeight="1" x14ac:dyDescent="0.15">
      <c r="A386" s="69">
        <f t="shared" si="42"/>
        <v>202200000</v>
      </c>
      <c r="B386" s="70" t="str">
        <f t="shared" si="37"/>
        <v/>
      </c>
      <c r="C386" s="70" t="str">
        <f t="shared" si="38"/>
        <v/>
      </c>
      <c r="D386" s="68" t="str">
        <f t="shared" si="39"/>
        <v/>
      </c>
      <c r="E386" s="71" t="str">
        <f t="shared" si="40"/>
        <v/>
      </c>
      <c r="F386" s="72" t="str">
        <f t="shared" si="41"/>
        <v/>
      </c>
      <c r="G386" s="73"/>
      <c r="H386" s="74"/>
      <c r="I386" s="75" t="str">
        <f t="shared" ref="I386:I408" si="43">IF(H386="","",VLOOKUP(H386,種目コード,2,FALSE))</f>
        <v/>
      </c>
      <c r="J386" s="76"/>
    </row>
    <row r="387" spans="1:10" ht="20.100000000000001" customHeight="1" x14ac:dyDescent="0.15">
      <c r="A387" s="69">
        <f t="shared" si="42"/>
        <v>202200000</v>
      </c>
      <c r="B387" s="70" t="str">
        <f t="shared" ref="B387:B408" si="44">IF(G387="","",VLOOKUP(G387,選手,2,FALSE))</f>
        <v/>
      </c>
      <c r="C387" s="70" t="str">
        <f t="shared" ref="C387:C408" si="45">IF(G387="","",ASC(VLOOKUP(G387,選手,3,FALSE)))</f>
        <v/>
      </c>
      <c r="D387" s="68" t="str">
        <f t="shared" ref="D387:D408" si="46">IF(G387="","",VLOOKUP(G387,選手,5,FALSE))</f>
        <v/>
      </c>
      <c r="E387" s="71" t="str">
        <f t="shared" ref="E387:E408" si="47">IF(G387="","",VLOOKUP(G387,選手,6,FALSE))</f>
        <v/>
      </c>
      <c r="F387" s="72" t="str">
        <f t="shared" ref="F387:F408" si="48">IF(E387="","",VLOOKUP(E387,学校番号,2,FALSE))</f>
        <v/>
      </c>
      <c r="G387" s="73"/>
      <c r="H387" s="74"/>
      <c r="I387" s="75" t="str">
        <f t="shared" si="43"/>
        <v/>
      </c>
      <c r="J387" s="76"/>
    </row>
    <row r="388" spans="1:10" ht="20.100000000000001" customHeight="1" x14ac:dyDescent="0.15">
      <c r="A388" s="69">
        <f t="shared" ref="A388:A408" si="49">202200000+G388</f>
        <v>202200000</v>
      </c>
      <c r="B388" s="70" t="str">
        <f t="shared" si="44"/>
        <v/>
      </c>
      <c r="C388" s="70" t="str">
        <f t="shared" si="45"/>
        <v/>
      </c>
      <c r="D388" s="68" t="str">
        <f t="shared" si="46"/>
        <v/>
      </c>
      <c r="E388" s="71" t="str">
        <f t="shared" si="47"/>
        <v/>
      </c>
      <c r="F388" s="72" t="str">
        <f t="shared" si="48"/>
        <v/>
      </c>
      <c r="G388" s="73"/>
      <c r="H388" s="74"/>
      <c r="I388" s="75" t="str">
        <f t="shared" si="43"/>
        <v/>
      </c>
      <c r="J388" s="76"/>
    </row>
    <row r="389" spans="1:10" ht="20.100000000000001" customHeight="1" x14ac:dyDescent="0.15">
      <c r="A389" s="69">
        <f t="shared" si="49"/>
        <v>202200000</v>
      </c>
      <c r="B389" s="70" t="str">
        <f t="shared" si="44"/>
        <v/>
      </c>
      <c r="C389" s="70" t="str">
        <f t="shared" si="45"/>
        <v/>
      </c>
      <c r="D389" s="68" t="str">
        <f t="shared" si="46"/>
        <v/>
      </c>
      <c r="E389" s="71" t="str">
        <f t="shared" si="47"/>
        <v/>
      </c>
      <c r="F389" s="72" t="str">
        <f t="shared" si="48"/>
        <v/>
      </c>
      <c r="G389" s="73"/>
      <c r="H389" s="74"/>
      <c r="I389" s="75" t="str">
        <f t="shared" si="43"/>
        <v/>
      </c>
      <c r="J389" s="76"/>
    </row>
    <row r="390" spans="1:10" ht="20.100000000000001" customHeight="1" x14ac:dyDescent="0.15">
      <c r="A390" s="69">
        <f t="shared" si="49"/>
        <v>202200000</v>
      </c>
      <c r="B390" s="70" t="str">
        <f t="shared" si="44"/>
        <v/>
      </c>
      <c r="C390" s="70" t="str">
        <f t="shared" si="45"/>
        <v/>
      </c>
      <c r="D390" s="68" t="str">
        <f t="shared" si="46"/>
        <v/>
      </c>
      <c r="E390" s="71" t="str">
        <f t="shared" si="47"/>
        <v/>
      </c>
      <c r="F390" s="72" t="str">
        <f t="shared" si="48"/>
        <v/>
      </c>
      <c r="G390" s="73"/>
      <c r="H390" s="74"/>
      <c r="I390" s="75" t="str">
        <f t="shared" si="43"/>
        <v/>
      </c>
      <c r="J390" s="76"/>
    </row>
    <row r="391" spans="1:10" ht="20.100000000000001" customHeight="1" x14ac:dyDescent="0.15">
      <c r="A391" s="69">
        <f t="shared" si="49"/>
        <v>202200000</v>
      </c>
      <c r="B391" s="70" t="str">
        <f t="shared" si="44"/>
        <v/>
      </c>
      <c r="C391" s="70" t="str">
        <f t="shared" si="45"/>
        <v/>
      </c>
      <c r="D391" s="68" t="str">
        <f t="shared" si="46"/>
        <v/>
      </c>
      <c r="E391" s="71" t="str">
        <f t="shared" si="47"/>
        <v/>
      </c>
      <c r="F391" s="72" t="str">
        <f t="shared" si="48"/>
        <v/>
      </c>
      <c r="G391" s="73"/>
      <c r="H391" s="74"/>
      <c r="I391" s="75" t="str">
        <f t="shared" si="43"/>
        <v/>
      </c>
      <c r="J391" s="76"/>
    </row>
    <row r="392" spans="1:10" ht="20.100000000000001" customHeight="1" x14ac:dyDescent="0.15">
      <c r="A392" s="69">
        <f t="shared" si="49"/>
        <v>202200000</v>
      </c>
      <c r="B392" s="70" t="str">
        <f t="shared" si="44"/>
        <v/>
      </c>
      <c r="C392" s="70" t="str">
        <f t="shared" si="45"/>
        <v/>
      </c>
      <c r="D392" s="68" t="str">
        <f t="shared" si="46"/>
        <v/>
      </c>
      <c r="E392" s="71" t="str">
        <f t="shared" si="47"/>
        <v/>
      </c>
      <c r="F392" s="72" t="str">
        <f t="shared" si="48"/>
        <v/>
      </c>
      <c r="G392" s="73"/>
      <c r="H392" s="74"/>
      <c r="I392" s="75" t="str">
        <f t="shared" si="43"/>
        <v/>
      </c>
      <c r="J392" s="76"/>
    </row>
    <row r="393" spans="1:10" ht="20.100000000000001" customHeight="1" x14ac:dyDescent="0.15">
      <c r="A393" s="69">
        <f t="shared" si="49"/>
        <v>202200000</v>
      </c>
      <c r="B393" s="70" t="str">
        <f t="shared" si="44"/>
        <v/>
      </c>
      <c r="C393" s="70" t="str">
        <f t="shared" si="45"/>
        <v/>
      </c>
      <c r="D393" s="68" t="str">
        <f t="shared" si="46"/>
        <v/>
      </c>
      <c r="E393" s="71" t="str">
        <f t="shared" si="47"/>
        <v/>
      </c>
      <c r="F393" s="72" t="str">
        <f t="shared" si="48"/>
        <v/>
      </c>
      <c r="G393" s="73"/>
      <c r="H393" s="74"/>
      <c r="I393" s="75" t="str">
        <f t="shared" si="43"/>
        <v/>
      </c>
      <c r="J393" s="76"/>
    </row>
    <row r="394" spans="1:10" ht="20.100000000000001" customHeight="1" x14ac:dyDescent="0.15">
      <c r="A394" s="69">
        <f t="shared" si="49"/>
        <v>202200000</v>
      </c>
      <c r="B394" s="70" t="str">
        <f t="shared" si="44"/>
        <v/>
      </c>
      <c r="C394" s="70" t="str">
        <f t="shared" si="45"/>
        <v/>
      </c>
      <c r="D394" s="68" t="str">
        <f t="shared" si="46"/>
        <v/>
      </c>
      <c r="E394" s="71" t="str">
        <f t="shared" si="47"/>
        <v/>
      </c>
      <c r="F394" s="72" t="str">
        <f t="shared" si="48"/>
        <v/>
      </c>
      <c r="G394" s="73"/>
      <c r="H394" s="74"/>
      <c r="I394" s="75" t="str">
        <f t="shared" si="43"/>
        <v/>
      </c>
      <c r="J394" s="76"/>
    </row>
    <row r="395" spans="1:10" ht="20.100000000000001" customHeight="1" x14ac:dyDescent="0.15">
      <c r="A395" s="69">
        <f t="shared" si="49"/>
        <v>202200000</v>
      </c>
      <c r="B395" s="70" t="str">
        <f t="shared" si="44"/>
        <v/>
      </c>
      <c r="C395" s="70" t="str">
        <f t="shared" si="45"/>
        <v/>
      </c>
      <c r="D395" s="68" t="str">
        <f t="shared" si="46"/>
        <v/>
      </c>
      <c r="E395" s="71" t="str">
        <f t="shared" si="47"/>
        <v/>
      </c>
      <c r="F395" s="72" t="str">
        <f t="shared" si="48"/>
        <v/>
      </c>
      <c r="G395" s="73"/>
      <c r="H395" s="74"/>
      <c r="I395" s="75" t="str">
        <f t="shared" si="43"/>
        <v/>
      </c>
      <c r="J395" s="76"/>
    </row>
    <row r="396" spans="1:10" ht="20.100000000000001" customHeight="1" x14ac:dyDescent="0.15">
      <c r="A396" s="69">
        <f t="shared" si="49"/>
        <v>202200000</v>
      </c>
      <c r="B396" s="70" t="str">
        <f t="shared" si="44"/>
        <v/>
      </c>
      <c r="C396" s="70" t="str">
        <f t="shared" si="45"/>
        <v/>
      </c>
      <c r="D396" s="68" t="str">
        <f t="shared" si="46"/>
        <v/>
      </c>
      <c r="E396" s="71" t="str">
        <f t="shared" si="47"/>
        <v/>
      </c>
      <c r="F396" s="72" t="str">
        <f t="shared" si="48"/>
        <v/>
      </c>
      <c r="G396" s="73"/>
      <c r="H396" s="74"/>
      <c r="I396" s="75" t="str">
        <f t="shared" si="43"/>
        <v/>
      </c>
      <c r="J396" s="76"/>
    </row>
    <row r="397" spans="1:10" ht="20.100000000000001" customHeight="1" x14ac:dyDescent="0.15">
      <c r="A397" s="69">
        <f t="shared" si="49"/>
        <v>202200000</v>
      </c>
      <c r="B397" s="70" t="str">
        <f t="shared" si="44"/>
        <v/>
      </c>
      <c r="C397" s="70" t="str">
        <f t="shared" si="45"/>
        <v/>
      </c>
      <c r="D397" s="68" t="str">
        <f t="shared" si="46"/>
        <v/>
      </c>
      <c r="E397" s="71" t="str">
        <f t="shared" si="47"/>
        <v/>
      </c>
      <c r="F397" s="72" t="str">
        <f t="shared" si="48"/>
        <v/>
      </c>
      <c r="G397" s="73"/>
      <c r="H397" s="74"/>
      <c r="I397" s="75" t="str">
        <f t="shared" si="43"/>
        <v/>
      </c>
      <c r="J397" s="76"/>
    </row>
    <row r="398" spans="1:10" ht="20.100000000000001" customHeight="1" x14ac:dyDescent="0.15">
      <c r="A398" s="69">
        <f t="shared" si="49"/>
        <v>202200000</v>
      </c>
      <c r="B398" s="70" t="str">
        <f t="shared" si="44"/>
        <v/>
      </c>
      <c r="C398" s="70" t="str">
        <f t="shared" si="45"/>
        <v/>
      </c>
      <c r="D398" s="68" t="str">
        <f t="shared" si="46"/>
        <v/>
      </c>
      <c r="E398" s="71" t="str">
        <f t="shared" si="47"/>
        <v/>
      </c>
      <c r="F398" s="72" t="str">
        <f t="shared" si="48"/>
        <v/>
      </c>
      <c r="G398" s="73"/>
      <c r="H398" s="74"/>
      <c r="I398" s="75" t="str">
        <f t="shared" si="43"/>
        <v/>
      </c>
      <c r="J398" s="76"/>
    </row>
    <row r="399" spans="1:10" ht="20.100000000000001" customHeight="1" x14ac:dyDescent="0.15">
      <c r="A399" s="69">
        <f t="shared" si="49"/>
        <v>202200000</v>
      </c>
      <c r="B399" s="70" t="str">
        <f t="shared" si="44"/>
        <v/>
      </c>
      <c r="C399" s="70" t="str">
        <f t="shared" si="45"/>
        <v/>
      </c>
      <c r="D399" s="68" t="str">
        <f t="shared" si="46"/>
        <v/>
      </c>
      <c r="E399" s="71" t="str">
        <f t="shared" si="47"/>
        <v/>
      </c>
      <c r="F399" s="72" t="str">
        <f t="shared" si="48"/>
        <v/>
      </c>
      <c r="G399" s="73"/>
      <c r="H399" s="74"/>
      <c r="I399" s="75" t="str">
        <f t="shared" si="43"/>
        <v/>
      </c>
      <c r="J399" s="76"/>
    </row>
    <row r="400" spans="1:10" ht="20.100000000000001" customHeight="1" x14ac:dyDescent="0.15">
      <c r="A400" s="69">
        <f t="shared" si="49"/>
        <v>202200000</v>
      </c>
      <c r="B400" s="70" t="str">
        <f t="shared" si="44"/>
        <v/>
      </c>
      <c r="C400" s="70" t="str">
        <f t="shared" si="45"/>
        <v/>
      </c>
      <c r="D400" s="68" t="str">
        <f t="shared" si="46"/>
        <v/>
      </c>
      <c r="E400" s="71" t="str">
        <f t="shared" si="47"/>
        <v/>
      </c>
      <c r="F400" s="72" t="str">
        <f t="shared" si="48"/>
        <v/>
      </c>
      <c r="G400" s="73"/>
      <c r="H400" s="74"/>
      <c r="I400" s="75" t="str">
        <f t="shared" si="43"/>
        <v/>
      </c>
      <c r="J400" s="76"/>
    </row>
    <row r="401" spans="1:10" ht="20.100000000000001" customHeight="1" x14ac:dyDescent="0.15">
      <c r="A401" s="69">
        <f t="shared" si="49"/>
        <v>202200000</v>
      </c>
      <c r="B401" s="70" t="str">
        <f t="shared" si="44"/>
        <v/>
      </c>
      <c r="C401" s="70" t="str">
        <f t="shared" si="45"/>
        <v/>
      </c>
      <c r="D401" s="68" t="str">
        <f t="shared" si="46"/>
        <v/>
      </c>
      <c r="E401" s="71" t="str">
        <f t="shared" si="47"/>
        <v/>
      </c>
      <c r="F401" s="72" t="str">
        <f t="shared" si="48"/>
        <v/>
      </c>
      <c r="G401" s="73"/>
      <c r="H401" s="74"/>
      <c r="I401" s="75" t="str">
        <f t="shared" si="43"/>
        <v/>
      </c>
      <c r="J401" s="76"/>
    </row>
    <row r="402" spans="1:10" ht="20.100000000000001" customHeight="1" x14ac:dyDescent="0.15">
      <c r="A402" s="69">
        <f t="shared" si="49"/>
        <v>202200000</v>
      </c>
      <c r="B402" s="70" t="str">
        <f t="shared" si="44"/>
        <v/>
      </c>
      <c r="C402" s="70" t="str">
        <f t="shared" si="45"/>
        <v/>
      </c>
      <c r="D402" s="68" t="str">
        <f t="shared" si="46"/>
        <v/>
      </c>
      <c r="E402" s="71" t="str">
        <f t="shared" si="47"/>
        <v/>
      </c>
      <c r="F402" s="72" t="str">
        <f t="shared" si="48"/>
        <v/>
      </c>
      <c r="G402" s="73"/>
      <c r="H402" s="74"/>
      <c r="I402" s="75" t="str">
        <f t="shared" si="43"/>
        <v/>
      </c>
      <c r="J402" s="76"/>
    </row>
    <row r="403" spans="1:10" ht="20.100000000000001" customHeight="1" x14ac:dyDescent="0.15">
      <c r="A403" s="69">
        <f t="shared" si="49"/>
        <v>202200000</v>
      </c>
      <c r="B403" s="70" t="str">
        <f t="shared" si="44"/>
        <v/>
      </c>
      <c r="C403" s="70" t="str">
        <f t="shared" si="45"/>
        <v/>
      </c>
      <c r="D403" s="68" t="str">
        <f t="shared" si="46"/>
        <v/>
      </c>
      <c r="E403" s="71" t="str">
        <f t="shared" si="47"/>
        <v/>
      </c>
      <c r="F403" s="72" t="str">
        <f t="shared" si="48"/>
        <v/>
      </c>
      <c r="G403" s="73"/>
      <c r="H403" s="74"/>
      <c r="I403" s="75" t="str">
        <f t="shared" si="43"/>
        <v/>
      </c>
      <c r="J403" s="76"/>
    </row>
    <row r="404" spans="1:10" ht="20.100000000000001" customHeight="1" x14ac:dyDescent="0.15">
      <c r="A404" s="69">
        <f t="shared" si="49"/>
        <v>202200000</v>
      </c>
      <c r="B404" s="70" t="str">
        <f t="shared" si="44"/>
        <v/>
      </c>
      <c r="C404" s="70" t="str">
        <f t="shared" si="45"/>
        <v/>
      </c>
      <c r="D404" s="68" t="str">
        <f t="shared" si="46"/>
        <v/>
      </c>
      <c r="E404" s="71" t="str">
        <f t="shared" si="47"/>
        <v/>
      </c>
      <c r="F404" s="72" t="str">
        <f t="shared" si="48"/>
        <v/>
      </c>
      <c r="G404" s="73"/>
      <c r="H404" s="74"/>
      <c r="I404" s="75" t="str">
        <f t="shared" si="43"/>
        <v/>
      </c>
      <c r="J404" s="76"/>
    </row>
    <row r="405" spans="1:10" ht="20.100000000000001" customHeight="1" x14ac:dyDescent="0.15">
      <c r="A405" s="69">
        <f t="shared" si="49"/>
        <v>202200000</v>
      </c>
      <c r="B405" s="70" t="str">
        <f t="shared" si="44"/>
        <v/>
      </c>
      <c r="C405" s="70" t="str">
        <f t="shared" si="45"/>
        <v/>
      </c>
      <c r="D405" s="68" t="str">
        <f t="shared" si="46"/>
        <v/>
      </c>
      <c r="E405" s="71" t="str">
        <f t="shared" si="47"/>
        <v/>
      </c>
      <c r="F405" s="72" t="str">
        <f t="shared" si="48"/>
        <v/>
      </c>
      <c r="G405" s="73"/>
      <c r="H405" s="74"/>
      <c r="I405" s="75" t="str">
        <f t="shared" si="43"/>
        <v/>
      </c>
      <c r="J405" s="76"/>
    </row>
    <row r="406" spans="1:10" ht="20.100000000000001" customHeight="1" x14ac:dyDescent="0.15">
      <c r="A406" s="69">
        <f t="shared" si="49"/>
        <v>202200000</v>
      </c>
      <c r="B406" s="70" t="str">
        <f t="shared" si="44"/>
        <v/>
      </c>
      <c r="C406" s="70" t="str">
        <f t="shared" si="45"/>
        <v/>
      </c>
      <c r="D406" s="68" t="str">
        <f t="shared" si="46"/>
        <v/>
      </c>
      <c r="E406" s="71" t="str">
        <f t="shared" si="47"/>
        <v/>
      </c>
      <c r="F406" s="72" t="str">
        <f t="shared" si="48"/>
        <v/>
      </c>
      <c r="G406" s="73"/>
      <c r="H406" s="74"/>
      <c r="I406" s="75" t="str">
        <f t="shared" si="43"/>
        <v/>
      </c>
      <c r="J406" s="76"/>
    </row>
    <row r="407" spans="1:10" ht="20.100000000000001" customHeight="1" x14ac:dyDescent="0.15">
      <c r="A407" s="69">
        <f t="shared" si="49"/>
        <v>202200000</v>
      </c>
      <c r="B407" s="70" t="str">
        <f t="shared" si="44"/>
        <v/>
      </c>
      <c r="C407" s="70" t="str">
        <f t="shared" si="45"/>
        <v/>
      </c>
      <c r="D407" s="68" t="str">
        <f t="shared" si="46"/>
        <v/>
      </c>
      <c r="E407" s="71" t="str">
        <f t="shared" si="47"/>
        <v/>
      </c>
      <c r="F407" s="72" t="str">
        <f t="shared" si="48"/>
        <v/>
      </c>
      <c r="G407" s="73"/>
      <c r="H407" s="74"/>
      <c r="I407" s="75" t="str">
        <f t="shared" si="43"/>
        <v/>
      </c>
      <c r="J407" s="76"/>
    </row>
    <row r="408" spans="1:10" ht="20.100000000000001" customHeight="1" x14ac:dyDescent="0.15">
      <c r="A408" s="69">
        <f t="shared" si="49"/>
        <v>202200000</v>
      </c>
      <c r="B408" s="70" t="str">
        <f t="shared" si="44"/>
        <v/>
      </c>
      <c r="C408" s="70" t="str">
        <f t="shared" si="45"/>
        <v/>
      </c>
      <c r="D408" s="68" t="str">
        <f t="shared" si="46"/>
        <v/>
      </c>
      <c r="E408" s="71" t="str">
        <f t="shared" si="47"/>
        <v/>
      </c>
      <c r="F408" s="72" t="str">
        <f t="shared" si="48"/>
        <v/>
      </c>
      <c r="G408" s="73"/>
      <c r="H408" s="74"/>
      <c r="I408" s="75" t="str">
        <f t="shared" si="43"/>
        <v/>
      </c>
      <c r="J408" s="76"/>
    </row>
  </sheetData>
  <sheetProtection sheet="1" selectLockedCells="1"/>
  <mergeCells count="6">
    <mergeCell ref="L7:N7"/>
    <mergeCell ref="L1:P1"/>
    <mergeCell ref="L2:P2"/>
    <mergeCell ref="L3:P3"/>
    <mergeCell ref="L5:P5"/>
    <mergeCell ref="L4:P4"/>
  </mergeCells>
  <phoneticPr fontId="3"/>
  <dataValidations count="2">
    <dataValidation showInputMessage="1" showErrorMessage="1" sqref="H409:H65536 H2" xr:uid="{00000000-0002-0000-0300-000000000000}"/>
    <dataValidation type="list" allowBlank="1" showInputMessage="1" showErrorMessage="1" sqref="H3:H408" xr:uid="{00000000-0002-0000-0300-000001000000}">
      <formula1>種目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1"/>
  <sheetViews>
    <sheetView zoomScaleNormal="100" workbookViewId="0">
      <pane ySplit="3" topLeftCell="A4" activePane="bottomLeft" state="frozen"/>
      <selection pane="bottomLeft" activeCell="K4" sqref="K4"/>
    </sheetView>
  </sheetViews>
  <sheetFormatPr defaultRowHeight="13.5" x14ac:dyDescent="0.15"/>
  <cols>
    <col min="1" max="1" width="20.5" style="24" bestFit="1" customWidth="1"/>
    <col min="2" max="3" width="15.625" style="25" customWidth="1"/>
    <col min="4" max="4" width="7.125" style="26" customWidth="1"/>
    <col min="5" max="6" width="10.625" style="27" customWidth="1"/>
    <col min="7" max="7" width="10.625" style="25" customWidth="1"/>
    <col min="8" max="8" width="10.625" style="24" customWidth="1"/>
    <col min="9" max="10" width="10.625" style="30" customWidth="1"/>
    <col min="11" max="12" width="6.625" style="25" customWidth="1"/>
    <col min="13" max="13" width="6.625" style="30" customWidth="1"/>
    <col min="14" max="16" width="6.625" style="25" customWidth="1"/>
    <col min="17" max="17" width="3.75" style="25" customWidth="1"/>
    <col min="18" max="23" width="10.625" style="25" customWidth="1"/>
    <col min="24" max="16384" width="9" style="25"/>
  </cols>
  <sheetData>
    <row r="1" spans="1:23" ht="20.100000000000001" customHeight="1" x14ac:dyDescent="0.15">
      <c r="A1" s="3"/>
      <c r="B1" s="6"/>
      <c r="C1" s="5"/>
      <c r="D1" s="7" t="s">
        <v>44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4"/>
      <c r="R1" s="125"/>
      <c r="S1" s="31"/>
      <c r="T1" s="14"/>
      <c r="U1" s="14"/>
      <c r="V1" s="14"/>
      <c r="W1" s="14"/>
    </row>
    <row r="2" spans="1:23" s="28" customFormat="1" ht="20.100000000000001" customHeight="1" x14ac:dyDescent="0.15">
      <c r="A2" s="44"/>
      <c r="B2" s="45"/>
      <c r="C2" s="46"/>
      <c r="D2" s="7" t="s">
        <v>9</v>
      </c>
      <c r="K2" s="8" t="s">
        <v>147</v>
      </c>
      <c r="L2" s="33" t="s">
        <v>148</v>
      </c>
      <c r="M2" s="33" t="s">
        <v>149</v>
      </c>
      <c r="N2" s="33" t="s">
        <v>150</v>
      </c>
      <c r="O2" s="33" t="s">
        <v>151</v>
      </c>
      <c r="P2" s="33" t="s">
        <v>152</v>
      </c>
      <c r="Q2" s="34"/>
      <c r="R2" s="22" t="s">
        <v>147</v>
      </c>
      <c r="S2" s="22" t="s">
        <v>148</v>
      </c>
      <c r="T2" s="22" t="s">
        <v>149</v>
      </c>
      <c r="U2" s="22" t="s">
        <v>150</v>
      </c>
      <c r="V2" s="22" t="s">
        <v>151</v>
      </c>
      <c r="W2" s="22" t="s">
        <v>152</v>
      </c>
    </row>
    <row r="3" spans="1:23" s="28" customFormat="1" ht="20.100000000000001" customHeight="1" x14ac:dyDescent="0.15">
      <c r="A3" s="43" t="s">
        <v>11</v>
      </c>
      <c r="B3" s="35" t="s">
        <v>153</v>
      </c>
      <c r="C3" s="35" t="s">
        <v>154</v>
      </c>
      <c r="D3" s="36" t="s">
        <v>155</v>
      </c>
      <c r="E3" s="39"/>
      <c r="F3" s="40"/>
      <c r="G3" s="40"/>
      <c r="H3" s="40"/>
      <c r="I3" s="40"/>
      <c r="J3" s="41"/>
      <c r="K3" s="120" t="s">
        <v>156</v>
      </c>
      <c r="L3" s="120"/>
      <c r="M3" s="120"/>
      <c r="N3" s="120"/>
      <c r="O3" s="120"/>
      <c r="P3" s="120"/>
      <c r="Q3" s="29"/>
      <c r="R3" s="121"/>
      <c r="S3" s="122"/>
      <c r="T3" s="122"/>
      <c r="U3" s="122"/>
      <c r="V3" s="122"/>
      <c r="W3" s="123"/>
    </row>
    <row r="4" spans="1:23" ht="20.100000000000001" customHeight="1" x14ac:dyDescent="0.15">
      <c r="A4" s="17" t="s">
        <v>429</v>
      </c>
      <c r="B4" s="10" t="str">
        <f>IF(C4="","",VLOOKUP(C4,学校番号,2,FALSE))</f>
        <v/>
      </c>
      <c r="C4" s="9" t="str">
        <f>IF(K4="","",VLOOKUP(K4,選手,6,FALSE))</f>
        <v/>
      </c>
      <c r="D4" s="12"/>
      <c r="E4" s="42" t="str">
        <f>IF(K4="","",K4+202200000)</f>
        <v/>
      </c>
      <c r="F4" s="42" t="str">
        <f t="shared" ref="F4:J4" si="0">IF(L4="","",L4+202200000)</f>
        <v/>
      </c>
      <c r="G4" s="42" t="str">
        <f t="shared" si="0"/>
        <v/>
      </c>
      <c r="H4" s="42" t="str">
        <f t="shared" si="0"/>
        <v/>
      </c>
      <c r="I4" s="42" t="str">
        <f t="shared" si="0"/>
        <v/>
      </c>
      <c r="J4" s="42" t="str">
        <f t="shared" si="0"/>
        <v/>
      </c>
      <c r="K4" s="11"/>
      <c r="L4" s="11"/>
      <c r="M4" s="11"/>
      <c r="N4" s="11"/>
      <c r="O4" s="11"/>
      <c r="P4" s="11"/>
      <c r="Q4" s="3"/>
      <c r="R4" s="23" t="str">
        <f t="shared" ref="R4:W4" si="1">IF(K4="","",VLOOKUP(K4,選手,2,FALSE))</f>
        <v/>
      </c>
      <c r="S4" s="23" t="str">
        <f t="shared" si="1"/>
        <v/>
      </c>
      <c r="T4" s="23" t="str">
        <f t="shared" si="1"/>
        <v/>
      </c>
      <c r="U4" s="23" t="str">
        <f t="shared" si="1"/>
        <v/>
      </c>
      <c r="V4" s="23" t="str">
        <f t="shared" si="1"/>
        <v/>
      </c>
      <c r="W4" s="23" t="str">
        <f t="shared" si="1"/>
        <v/>
      </c>
    </row>
    <row r="5" spans="1:23" ht="20.100000000000001" customHeight="1" x14ac:dyDescent="0.15">
      <c r="A5" s="3"/>
      <c r="B5" s="6"/>
      <c r="C5" s="5"/>
      <c r="D5" s="13"/>
      <c r="E5" s="25"/>
      <c r="F5" s="25"/>
      <c r="H5" s="25"/>
      <c r="I5" s="25"/>
      <c r="J5" s="25"/>
      <c r="M5" s="25"/>
      <c r="Q5" s="3"/>
      <c r="R5" s="37"/>
      <c r="S5" s="31"/>
      <c r="T5" s="14"/>
      <c r="U5" s="14"/>
      <c r="V5" s="14"/>
      <c r="W5" s="14"/>
    </row>
    <row r="6" spans="1:23" ht="20.100000000000001" customHeight="1" x14ac:dyDescent="0.15">
      <c r="A6" s="3"/>
      <c r="B6" s="3"/>
      <c r="C6" s="3"/>
      <c r="D6" s="7" t="s">
        <v>9</v>
      </c>
      <c r="E6" s="28"/>
      <c r="F6" s="28"/>
      <c r="G6" s="28"/>
      <c r="H6" s="28"/>
      <c r="I6" s="28"/>
      <c r="J6" s="28"/>
      <c r="K6" s="33" t="s">
        <v>147</v>
      </c>
      <c r="L6" s="33" t="s">
        <v>148</v>
      </c>
      <c r="M6" s="33" t="s">
        <v>149</v>
      </c>
      <c r="N6" s="33" t="s">
        <v>150</v>
      </c>
      <c r="O6" s="33" t="s">
        <v>151</v>
      </c>
      <c r="P6" s="33" t="s">
        <v>152</v>
      </c>
      <c r="Q6" s="3"/>
      <c r="R6" s="33" t="s">
        <v>147</v>
      </c>
      <c r="S6" s="33" t="s">
        <v>148</v>
      </c>
      <c r="T6" s="33" t="s">
        <v>149</v>
      </c>
      <c r="U6" s="33" t="s">
        <v>150</v>
      </c>
      <c r="V6" s="33" t="s">
        <v>151</v>
      </c>
      <c r="W6" s="33" t="s">
        <v>152</v>
      </c>
    </row>
    <row r="7" spans="1:23" ht="20.100000000000001" customHeight="1" x14ac:dyDescent="0.15">
      <c r="A7" s="32" t="s">
        <v>158</v>
      </c>
      <c r="B7" s="38" t="s">
        <v>153</v>
      </c>
      <c r="C7" s="38" t="s">
        <v>157</v>
      </c>
      <c r="D7" s="36" t="s">
        <v>137</v>
      </c>
      <c r="E7" s="39"/>
      <c r="F7" s="40"/>
      <c r="G7" s="40"/>
      <c r="H7" s="40"/>
      <c r="I7" s="40"/>
      <c r="J7" s="41"/>
      <c r="K7" s="120" t="s">
        <v>156</v>
      </c>
      <c r="L7" s="120"/>
      <c r="M7" s="120"/>
      <c r="N7" s="120"/>
      <c r="O7" s="120"/>
      <c r="P7" s="120"/>
      <c r="Q7" s="3"/>
      <c r="R7" s="121"/>
      <c r="S7" s="122"/>
      <c r="T7" s="122"/>
      <c r="U7" s="122"/>
      <c r="V7" s="122"/>
      <c r="W7" s="123"/>
    </row>
    <row r="8" spans="1:23" ht="20.100000000000001" customHeight="1" x14ac:dyDescent="0.15">
      <c r="A8" s="17" t="s">
        <v>425</v>
      </c>
      <c r="B8" s="10" t="str">
        <f>IF(C8="","",VLOOKUP(C8,学校番号,2,FALSE))</f>
        <v/>
      </c>
      <c r="C8" s="9" t="str">
        <f>IF(K8="","",VLOOKUP(K8,選手,6,FALSE))</f>
        <v/>
      </c>
      <c r="D8" s="12"/>
      <c r="E8" s="42" t="str">
        <f>IF(K8="","",K8+202200000)</f>
        <v/>
      </c>
      <c r="F8" s="42" t="str">
        <f t="shared" ref="F8" si="2">IF(L8="","",L8+202200000)</f>
        <v/>
      </c>
      <c r="G8" s="42" t="str">
        <f t="shared" ref="G8" si="3">IF(M8="","",M8+202200000)</f>
        <v/>
      </c>
      <c r="H8" s="42" t="str">
        <f t="shared" ref="H8" si="4">IF(N8="","",N8+202200000)</f>
        <v/>
      </c>
      <c r="I8" s="42" t="str">
        <f t="shared" ref="I8" si="5">IF(O8="","",O8+202200000)</f>
        <v/>
      </c>
      <c r="J8" s="42" t="str">
        <f t="shared" ref="J8" si="6">IF(P8="","",P8+202200000)</f>
        <v/>
      </c>
      <c r="K8" s="11"/>
      <c r="L8" s="11"/>
      <c r="M8" s="11"/>
      <c r="N8" s="11"/>
      <c r="O8" s="11"/>
      <c r="P8" s="11"/>
      <c r="Q8" s="3"/>
      <c r="R8" s="23" t="str">
        <f t="shared" ref="R8:W8" si="7">IF(K8="","",VLOOKUP(K8,選手,2,FALSE))</f>
        <v/>
      </c>
      <c r="S8" s="23" t="str">
        <f t="shared" si="7"/>
        <v/>
      </c>
      <c r="T8" s="23" t="str">
        <f t="shared" si="7"/>
        <v/>
      </c>
      <c r="U8" s="23" t="str">
        <f t="shared" si="7"/>
        <v/>
      </c>
      <c r="V8" s="23" t="str">
        <f t="shared" si="7"/>
        <v/>
      </c>
      <c r="W8" s="23" t="str">
        <f t="shared" si="7"/>
        <v/>
      </c>
    </row>
    <row r="9" spans="1:23" ht="20.100000000000001" customHeight="1" x14ac:dyDescent="0.15">
      <c r="A9" s="3"/>
      <c r="B9" s="6"/>
      <c r="C9" s="5"/>
      <c r="D9" s="13"/>
      <c r="E9" s="25"/>
      <c r="F9" s="25"/>
      <c r="H9" s="25"/>
      <c r="I9" s="25"/>
      <c r="J9" s="25"/>
      <c r="M9" s="25"/>
      <c r="Q9" s="3"/>
      <c r="R9" s="37"/>
      <c r="S9" s="31"/>
      <c r="T9" s="14"/>
      <c r="U9" s="14"/>
      <c r="V9" s="14"/>
      <c r="W9" s="14"/>
    </row>
    <row r="10" spans="1:23" ht="20.100000000000001" customHeight="1" x14ac:dyDescent="0.15">
      <c r="A10" s="3"/>
      <c r="B10" s="6"/>
      <c r="C10" s="5"/>
      <c r="D10" s="7" t="s">
        <v>9</v>
      </c>
      <c r="E10" s="28"/>
      <c r="F10" s="28"/>
      <c r="G10" s="28"/>
      <c r="H10" s="28"/>
      <c r="I10" s="28"/>
      <c r="J10" s="28"/>
      <c r="K10" s="33" t="s">
        <v>147</v>
      </c>
      <c r="L10" s="33" t="s">
        <v>148</v>
      </c>
      <c r="M10" s="33" t="s">
        <v>149</v>
      </c>
      <c r="N10" s="33" t="s">
        <v>150</v>
      </c>
      <c r="O10" s="33" t="s">
        <v>151</v>
      </c>
      <c r="P10" s="33" t="s">
        <v>152</v>
      </c>
      <c r="Q10" s="3"/>
      <c r="R10" s="33" t="s">
        <v>147</v>
      </c>
      <c r="S10" s="33" t="s">
        <v>148</v>
      </c>
      <c r="T10" s="33" t="s">
        <v>149</v>
      </c>
      <c r="U10" s="33" t="s">
        <v>150</v>
      </c>
      <c r="V10" s="33" t="s">
        <v>151</v>
      </c>
      <c r="W10" s="33" t="s">
        <v>152</v>
      </c>
    </row>
    <row r="11" spans="1:23" ht="20.100000000000001" customHeight="1" x14ac:dyDescent="0.15">
      <c r="A11" s="32" t="s">
        <v>158</v>
      </c>
      <c r="B11" s="35" t="s">
        <v>153</v>
      </c>
      <c r="C11" s="35" t="s">
        <v>154</v>
      </c>
      <c r="D11" s="36" t="s">
        <v>155</v>
      </c>
      <c r="E11" s="39"/>
      <c r="F11" s="40"/>
      <c r="G11" s="40"/>
      <c r="H11" s="40"/>
      <c r="I11" s="40"/>
      <c r="J11" s="41"/>
      <c r="K11" s="120" t="s">
        <v>156</v>
      </c>
      <c r="L11" s="120"/>
      <c r="M11" s="120"/>
      <c r="N11" s="120"/>
      <c r="O11" s="120"/>
      <c r="P11" s="120"/>
      <c r="Q11" s="29"/>
      <c r="R11" s="121"/>
      <c r="S11" s="122"/>
      <c r="T11" s="122"/>
      <c r="U11" s="122"/>
      <c r="V11" s="122"/>
      <c r="W11" s="123"/>
    </row>
    <row r="12" spans="1:23" ht="20.100000000000001" customHeight="1" x14ac:dyDescent="0.15">
      <c r="A12" s="17" t="s">
        <v>428</v>
      </c>
      <c r="B12" s="10" t="str">
        <f>IF(C12="","",VLOOKUP(C12,学校番号,2,FALSE))</f>
        <v/>
      </c>
      <c r="C12" s="9" t="str">
        <f>IF(K12="","",VLOOKUP(K12,選手,6,FALSE))</f>
        <v/>
      </c>
      <c r="D12" s="12"/>
      <c r="E12" s="42" t="str">
        <f>IF(K12="","",K12+202200000)</f>
        <v/>
      </c>
      <c r="F12" s="42" t="str">
        <f t="shared" ref="F12" si="8">IF(L12="","",L12+202200000)</f>
        <v/>
      </c>
      <c r="G12" s="42" t="str">
        <f t="shared" ref="G12" si="9">IF(M12="","",M12+202200000)</f>
        <v/>
      </c>
      <c r="H12" s="42" t="str">
        <f t="shared" ref="H12" si="10">IF(N12="","",N12+202200000)</f>
        <v/>
      </c>
      <c r="I12" s="42" t="str">
        <f t="shared" ref="I12" si="11">IF(O12="","",O12+202200000)</f>
        <v/>
      </c>
      <c r="J12" s="42" t="str">
        <f t="shared" ref="J12" si="12">IF(P12="","",P12+202200000)</f>
        <v/>
      </c>
      <c r="K12" s="11"/>
      <c r="L12" s="11"/>
      <c r="M12" s="11"/>
      <c r="N12" s="11"/>
      <c r="O12" s="11"/>
      <c r="P12" s="11"/>
      <c r="Q12" s="3"/>
      <c r="R12" s="23" t="str">
        <f t="shared" ref="R12:W12" si="13">IF(K12="","",VLOOKUP(K12,選手,2,FALSE))</f>
        <v/>
      </c>
      <c r="S12" s="23" t="str">
        <f t="shared" si="13"/>
        <v/>
      </c>
      <c r="T12" s="23" t="str">
        <f t="shared" si="13"/>
        <v/>
      </c>
      <c r="U12" s="23" t="str">
        <f t="shared" si="13"/>
        <v/>
      </c>
      <c r="V12" s="23" t="str">
        <f t="shared" si="13"/>
        <v/>
      </c>
      <c r="W12" s="23" t="str">
        <f t="shared" si="13"/>
        <v/>
      </c>
    </row>
    <row r="13" spans="1:23" ht="20.100000000000001" customHeight="1" x14ac:dyDescent="0.15">
      <c r="A13" s="3"/>
      <c r="B13" s="6"/>
      <c r="C13" s="5"/>
      <c r="D13" s="13"/>
      <c r="E13" s="25"/>
      <c r="F13" s="25"/>
      <c r="H13" s="25"/>
      <c r="I13" s="25"/>
      <c r="J13" s="25"/>
      <c r="M13" s="25"/>
      <c r="Q13" s="3"/>
      <c r="R13" s="37"/>
      <c r="S13" s="31"/>
      <c r="T13" s="14"/>
      <c r="U13" s="14"/>
      <c r="V13" s="14"/>
      <c r="W13" s="14"/>
    </row>
    <row r="14" spans="1:23" ht="20.100000000000001" customHeight="1" x14ac:dyDescent="0.15">
      <c r="A14" s="3"/>
      <c r="B14" s="3"/>
      <c r="C14" s="3"/>
      <c r="D14" s="7" t="s">
        <v>9</v>
      </c>
      <c r="E14" s="28"/>
      <c r="F14" s="28"/>
      <c r="G14" s="28"/>
      <c r="H14" s="28"/>
      <c r="I14" s="28"/>
      <c r="J14" s="28"/>
      <c r="K14" s="33" t="s">
        <v>147</v>
      </c>
      <c r="L14" s="33" t="s">
        <v>148</v>
      </c>
      <c r="M14" s="33" t="s">
        <v>149</v>
      </c>
      <c r="N14" s="33" t="s">
        <v>150</v>
      </c>
      <c r="O14" s="33" t="s">
        <v>151</v>
      </c>
      <c r="P14" s="33" t="s">
        <v>152</v>
      </c>
      <c r="Q14" s="3"/>
      <c r="R14" s="33" t="s">
        <v>147</v>
      </c>
      <c r="S14" s="33" t="s">
        <v>148</v>
      </c>
      <c r="T14" s="33" t="s">
        <v>149</v>
      </c>
      <c r="U14" s="33" t="s">
        <v>150</v>
      </c>
      <c r="V14" s="33" t="s">
        <v>151</v>
      </c>
      <c r="W14" s="33" t="s">
        <v>152</v>
      </c>
    </row>
    <row r="15" spans="1:23" ht="20.100000000000001" customHeight="1" x14ac:dyDescent="0.15">
      <c r="A15" s="32" t="s">
        <v>158</v>
      </c>
      <c r="B15" s="35" t="s">
        <v>153</v>
      </c>
      <c r="C15" s="38" t="s">
        <v>157</v>
      </c>
      <c r="D15" s="36" t="s">
        <v>137</v>
      </c>
      <c r="E15" s="39"/>
      <c r="F15" s="40"/>
      <c r="G15" s="40"/>
      <c r="H15" s="40"/>
      <c r="I15" s="40"/>
      <c r="J15" s="41"/>
      <c r="K15" s="120" t="s">
        <v>156</v>
      </c>
      <c r="L15" s="120"/>
      <c r="M15" s="120"/>
      <c r="N15" s="120"/>
      <c r="O15" s="120"/>
      <c r="P15" s="120"/>
      <c r="Q15" s="3"/>
      <c r="R15" s="121"/>
      <c r="S15" s="122"/>
      <c r="T15" s="122"/>
      <c r="U15" s="122"/>
      <c r="V15" s="122"/>
      <c r="W15" s="123"/>
    </row>
    <row r="16" spans="1:23" ht="20.100000000000001" customHeight="1" x14ac:dyDescent="0.15">
      <c r="A16" s="17" t="s">
        <v>426</v>
      </c>
      <c r="B16" s="10" t="str">
        <f>IF(C16="","",VLOOKUP(C16,学校番号,2,FALSE))</f>
        <v/>
      </c>
      <c r="C16" s="9" t="str">
        <f>IF(K16="","",VLOOKUP(K16,選手,6,FALSE))</f>
        <v/>
      </c>
      <c r="D16" s="12"/>
      <c r="E16" s="42" t="str">
        <f>IF(K16="","",K16+202200000)</f>
        <v/>
      </c>
      <c r="F16" s="42" t="str">
        <f t="shared" ref="F16" si="14">IF(L16="","",L16+202200000)</f>
        <v/>
      </c>
      <c r="G16" s="42" t="str">
        <f t="shared" ref="G16" si="15">IF(M16="","",M16+202200000)</f>
        <v/>
      </c>
      <c r="H16" s="42" t="str">
        <f t="shared" ref="H16" si="16">IF(N16="","",N16+202200000)</f>
        <v/>
      </c>
      <c r="I16" s="42" t="str">
        <f t="shared" ref="I16" si="17">IF(O16="","",O16+202200000)</f>
        <v/>
      </c>
      <c r="J16" s="42" t="str">
        <f t="shared" ref="J16" si="18">IF(P16="","",P16+202200000)</f>
        <v/>
      </c>
      <c r="K16" s="11"/>
      <c r="L16" s="11"/>
      <c r="M16" s="11"/>
      <c r="N16" s="11"/>
      <c r="O16" s="11"/>
      <c r="P16" s="11"/>
      <c r="Q16" s="3"/>
      <c r="R16" s="23" t="str">
        <f t="shared" ref="R16:W16" si="19">IF(K16="","",VLOOKUP(K16,選手,2,FALSE))</f>
        <v/>
      </c>
      <c r="S16" s="23" t="str">
        <f t="shared" si="19"/>
        <v/>
      </c>
      <c r="T16" s="23" t="str">
        <f t="shared" si="19"/>
        <v/>
      </c>
      <c r="U16" s="23" t="str">
        <f t="shared" si="19"/>
        <v/>
      </c>
      <c r="V16" s="23" t="str">
        <f t="shared" si="19"/>
        <v/>
      </c>
      <c r="W16" s="23" t="str">
        <f t="shared" si="19"/>
        <v/>
      </c>
    </row>
    <row r="18" spans="1:23" ht="20.100000000000001" customHeight="1" x14ac:dyDescent="0.15">
      <c r="A18" s="3"/>
      <c r="B18" s="3"/>
      <c r="C18" s="3"/>
      <c r="D18" s="7" t="s">
        <v>9</v>
      </c>
      <c r="E18" s="28"/>
      <c r="F18" s="28"/>
      <c r="G18" s="28"/>
      <c r="H18" s="28"/>
      <c r="I18" s="28"/>
      <c r="J18" s="28"/>
      <c r="K18" s="33" t="s">
        <v>147</v>
      </c>
      <c r="L18" s="33" t="s">
        <v>148</v>
      </c>
      <c r="M18" s="33" t="s">
        <v>149</v>
      </c>
      <c r="N18" s="33" t="s">
        <v>150</v>
      </c>
      <c r="O18" s="33" t="s">
        <v>151</v>
      </c>
      <c r="P18" s="33" t="s">
        <v>152</v>
      </c>
      <c r="Q18" s="3"/>
      <c r="R18" s="33" t="s">
        <v>147</v>
      </c>
      <c r="S18" s="33" t="s">
        <v>148</v>
      </c>
      <c r="T18" s="33" t="s">
        <v>149</v>
      </c>
      <c r="U18" s="33" t="s">
        <v>150</v>
      </c>
      <c r="V18" s="33" t="s">
        <v>151</v>
      </c>
      <c r="W18" s="33" t="s">
        <v>152</v>
      </c>
    </row>
    <row r="19" spans="1:23" ht="20.100000000000001" customHeight="1" x14ac:dyDescent="0.15">
      <c r="A19" s="32" t="s">
        <v>158</v>
      </c>
      <c r="B19" s="35" t="s">
        <v>153</v>
      </c>
      <c r="C19" s="38" t="s">
        <v>157</v>
      </c>
      <c r="D19" s="36" t="s">
        <v>137</v>
      </c>
      <c r="E19" s="39"/>
      <c r="F19" s="40"/>
      <c r="G19" s="40"/>
      <c r="H19" s="40"/>
      <c r="I19" s="40"/>
      <c r="J19" s="41"/>
      <c r="K19" s="120" t="s">
        <v>156</v>
      </c>
      <c r="L19" s="120"/>
      <c r="M19" s="120"/>
      <c r="N19" s="120"/>
      <c r="O19" s="120"/>
      <c r="P19" s="120"/>
      <c r="Q19" s="3"/>
      <c r="R19" s="121"/>
      <c r="S19" s="122"/>
      <c r="T19" s="122"/>
      <c r="U19" s="122"/>
      <c r="V19" s="122"/>
      <c r="W19" s="123"/>
    </row>
    <row r="20" spans="1:23" ht="20.100000000000001" customHeight="1" x14ac:dyDescent="0.15">
      <c r="A20" s="17" t="s">
        <v>427</v>
      </c>
      <c r="B20" s="10" t="str">
        <f>IF(C20="","",VLOOKUP(C20,学校番号,2,FALSE))</f>
        <v/>
      </c>
      <c r="C20" s="9" t="str">
        <f>IF(K20="","",VLOOKUP(K20,選手,6,FALSE))</f>
        <v/>
      </c>
      <c r="D20" s="12"/>
      <c r="E20" s="42" t="str">
        <f>IF(K20="","",K20+202200000)</f>
        <v/>
      </c>
      <c r="F20" s="42" t="str">
        <f t="shared" ref="F20" si="20">IF(L20="","",L20+202200000)</f>
        <v/>
      </c>
      <c r="G20" s="42" t="str">
        <f t="shared" ref="G20" si="21">IF(M20="","",M20+202200000)</f>
        <v/>
      </c>
      <c r="H20" s="42" t="str">
        <f t="shared" ref="H20" si="22">IF(N20="","",N20+202200000)</f>
        <v/>
      </c>
      <c r="I20" s="42" t="str">
        <f t="shared" ref="I20" si="23">IF(O20="","",O20+202200000)</f>
        <v/>
      </c>
      <c r="J20" s="42" t="str">
        <f t="shared" ref="J20" si="24">IF(P20="","",P20+202200000)</f>
        <v/>
      </c>
      <c r="K20" s="11"/>
      <c r="L20" s="11"/>
      <c r="M20" s="11"/>
      <c r="N20" s="11"/>
      <c r="O20" s="11"/>
      <c r="P20" s="11"/>
      <c r="Q20" s="3"/>
      <c r="R20" s="23" t="str">
        <f t="shared" ref="R20:W20" si="25">IF(K20="","",VLOOKUP(K20,選手,2,FALSE))</f>
        <v/>
      </c>
      <c r="S20" s="23" t="str">
        <f t="shared" si="25"/>
        <v/>
      </c>
      <c r="T20" s="23" t="str">
        <f t="shared" si="25"/>
        <v/>
      </c>
      <c r="U20" s="23" t="str">
        <f t="shared" si="25"/>
        <v/>
      </c>
      <c r="V20" s="23" t="str">
        <f t="shared" si="25"/>
        <v/>
      </c>
      <c r="W20" s="23" t="str">
        <f t="shared" si="25"/>
        <v/>
      </c>
    </row>
    <row r="21" spans="1:23" ht="20.100000000000001" customHeight="1" x14ac:dyDescent="0.15">
      <c r="A21" s="3"/>
      <c r="B21" s="6"/>
      <c r="C21" s="5"/>
      <c r="D21" s="13"/>
      <c r="E21" s="25"/>
      <c r="F21" s="25"/>
      <c r="H21" s="25"/>
      <c r="I21" s="25"/>
      <c r="J21" s="25"/>
      <c r="M21" s="25"/>
      <c r="Q21" s="3"/>
      <c r="R21" s="37"/>
      <c r="S21" s="31"/>
      <c r="T21" s="14"/>
      <c r="U21" s="14"/>
      <c r="V21" s="14"/>
      <c r="W21" s="14"/>
    </row>
  </sheetData>
  <sheetProtection sheet="1" selectLockedCells="1"/>
  <mergeCells count="11">
    <mergeCell ref="K15:P15"/>
    <mergeCell ref="K19:P19"/>
    <mergeCell ref="R19:W19"/>
    <mergeCell ref="R15:W15"/>
    <mergeCell ref="Q1:R1"/>
    <mergeCell ref="K3:P3"/>
    <mergeCell ref="R3:W3"/>
    <mergeCell ref="K11:P11"/>
    <mergeCell ref="R11:W11"/>
    <mergeCell ref="K7:P7"/>
    <mergeCell ref="R7:W7"/>
  </mergeCells>
  <phoneticPr fontId="8"/>
  <dataValidations count="1">
    <dataValidation showInputMessage="1" showErrorMessage="1" sqref="H2 U14 H6 U6 H9:H10 U10 H13:H14 U18 H17:H18 H21:H65536" xr:uid="{00000000-0002-0000-0400-000000000000}"/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DDE3E-7E34-47A3-9A3D-292DDD19776E}">
  <dimension ref="A1:W21"/>
  <sheetViews>
    <sheetView zoomScaleNormal="100" workbookViewId="0">
      <pane ySplit="3" topLeftCell="A4" activePane="bottomLeft" state="frozen"/>
      <selection pane="bottomLeft" activeCell="L4" sqref="L4"/>
    </sheetView>
  </sheetViews>
  <sheetFormatPr defaultRowHeight="13.5" x14ac:dyDescent="0.15"/>
  <cols>
    <col min="1" max="1" width="20.5" style="24" bestFit="1" customWidth="1"/>
    <col min="2" max="3" width="15.625" style="25" customWidth="1"/>
    <col min="4" max="4" width="7.125" style="26" customWidth="1"/>
    <col min="5" max="6" width="10.625" style="27" customWidth="1"/>
    <col min="7" max="7" width="10.625" style="25" customWidth="1"/>
    <col min="8" max="8" width="10.625" style="24" customWidth="1"/>
    <col min="9" max="10" width="10.625" style="30" customWidth="1"/>
    <col min="11" max="12" width="6.625" style="25" customWidth="1"/>
    <col min="13" max="13" width="6.625" style="30" customWidth="1"/>
    <col min="14" max="16" width="6.625" style="25" customWidth="1"/>
    <col min="17" max="17" width="3.75" style="25" customWidth="1"/>
    <col min="18" max="23" width="10.625" style="25" customWidth="1"/>
    <col min="24" max="16384" width="9" style="25"/>
  </cols>
  <sheetData>
    <row r="1" spans="1:23" ht="20.100000000000001" customHeight="1" x14ac:dyDescent="0.15">
      <c r="A1" s="3"/>
      <c r="B1" s="6"/>
      <c r="C1" s="5"/>
      <c r="D1" s="7" t="s">
        <v>44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4"/>
      <c r="R1" s="125"/>
      <c r="S1" s="31"/>
      <c r="T1" s="14"/>
      <c r="U1" s="14"/>
      <c r="V1" s="14"/>
      <c r="W1" s="14"/>
    </row>
    <row r="2" spans="1:23" s="28" customFormat="1" ht="20.100000000000001" customHeight="1" x14ac:dyDescent="0.15">
      <c r="A2" s="44"/>
      <c r="B2" s="45"/>
      <c r="C2" s="46"/>
      <c r="D2" s="7" t="s">
        <v>9</v>
      </c>
      <c r="K2" s="8" t="s">
        <v>147</v>
      </c>
      <c r="L2" s="33" t="s">
        <v>148</v>
      </c>
      <c r="M2" s="33" t="s">
        <v>149</v>
      </c>
      <c r="N2" s="33" t="s">
        <v>150</v>
      </c>
      <c r="O2" s="33" t="s">
        <v>151</v>
      </c>
      <c r="P2" s="33" t="s">
        <v>152</v>
      </c>
      <c r="Q2" s="34"/>
      <c r="R2" s="22" t="s">
        <v>147</v>
      </c>
      <c r="S2" s="22" t="s">
        <v>148</v>
      </c>
      <c r="T2" s="22" t="s">
        <v>149</v>
      </c>
      <c r="U2" s="22" t="s">
        <v>150</v>
      </c>
      <c r="V2" s="22" t="s">
        <v>151</v>
      </c>
      <c r="W2" s="22" t="s">
        <v>152</v>
      </c>
    </row>
    <row r="3" spans="1:23" s="28" customFormat="1" ht="20.100000000000001" customHeight="1" x14ac:dyDescent="0.15">
      <c r="A3" s="43" t="s">
        <v>11</v>
      </c>
      <c r="B3" s="35" t="s">
        <v>153</v>
      </c>
      <c r="C3" s="35" t="s">
        <v>154</v>
      </c>
      <c r="D3" s="36" t="s">
        <v>155</v>
      </c>
      <c r="E3" s="39"/>
      <c r="F3" s="40"/>
      <c r="G3" s="40"/>
      <c r="H3" s="40"/>
      <c r="I3" s="40"/>
      <c r="J3" s="41"/>
      <c r="K3" s="120" t="s">
        <v>156</v>
      </c>
      <c r="L3" s="120"/>
      <c r="M3" s="120"/>
      <c r="N3" s="120"/>
      <c r="O3" s="120"/>
      <c r="P3" s="120"/>
      <c r="Q3" s="29"/>
      <c r="R3" s="121"/>
      <c r="S3" s="122"/>
      <c r="T3" s="122"/>
      <c r="U3" s="122"/>
      <c r="V3" s="122"/>
      <c r="W3" s="123"/>
    </row>
    <row r="4" spans="1:23" ht="20.100000000000001" customHeight="1" x14ac:dyDescent="0.15">
      <c r="A4" s="17" t="s">
        <v>429</v>
      </c>
      <c r="B4" s="10" t="str">
        <f>IF(C4="","",VLOOKUP(C4,学校番号,2,FALSE))</f>
        <v/>
      </c>
      <c r="C4" s="9" t="str">
        <f>IF(K4="","",VLOOKUP(K4,選手,6,FALSE))</f>
        <v/>
      </c>
      <c r="D4" s="12"/>
      <c r="E4" s="42" t="str">
        <f>IF(K4="","",K4+202200000)</f>
        <v/>
      </c>
      <c r="F4" s="42" t="str">
        <f t="shared" ref="F4:J4" si="0">IF(L4="","",L4+202200000)</f>
        <v/>
      </c>
      <c r="G4" s="42" t="str">
        <f t="shared" si="0"/>
        <v/>
      </c>
      <c r="H4" s="42" t="str">
        <f t="shared" si="0"/>
        <v/>
      </c>
      <c r="I4" s="42" t="str">
        <f t="shared" si="0"/>
        <v/>
      </c>
      <c r="J4" s="42" t="str">
        <f t="shared" si="0"/>
        <v/>
      </c>
      <c r="K4" s="11"/>
      <c r="L4" s="11"/>
      <c r="M4" s="11"/>
      <c r="N4" s="11"/>
      <c r="O4" s="11"/>
      <c r="P4" s="11"/>
      <c r="Q4" s="3"/>
      <c r="R4" s="23" t="str">
        <f t="shared" ref="R4:W4" si="1">IF(K4="","",VLOOKUP(K4,選手,2,FALSE))</f>
        <v/>
      </c>
      <c r="S4" s="23" t="str">
        <f t="shared" si="1"/>
        <v/>
      </c>
      <c r="T4" s="23" t="str">
        <f t="shared" si="1"/>
        <v/>
      </c>
      <c r="U4" s="23" t="str">
        <f t="shared" si="1"/>
        <v/>
      </c>
      <c r="V4" s="23" t="str">
        <f t="shared" si="1"/>
        <v/>
      </c>
      <c r="W4" s="23" t="str">
        <f t="shared" si="1"/>
        <v/>
      </c>
    </row>
    <row r="5" spans="1:23" ht="20.100000000000001" customHeight="1" x14ac:dyDescent="0.15">
      <c r="A5" s="3"/>
      <c r="B5" s="6"/>
      <c r="C5" s="5"/>
      <c r="D5" s="13"/>
      <c r="E5" s="25"/>
      <c r="F5" s="25"/>
      <c r="H5" s="25"/>
      <c r="I5" s="25"/>
      <c r="J5" s="25"/>
      <c r="M5" s="25"/>
      <c r="Q5" s="3"/>
      <c r="R5" s="37"/>
      <c r="S5" s="31"/>
      <c r="T5" s="14"/>
      <c r="U5" s="14"/>
      <c r="V5" s="14"/>
      <c r="W5" s="14"/>
    </row>
    <row r="6" spans="1:23" ht="20.100000000000001" customHeight="1" x14ac:dyDescent="0.15">
      <c r="A6" s="3"/>
      <c r="B6" s="3"/>
      <c r="C6" s="3"/>
      <c r="D6" s="7" t="s">
        <v>9</v>
      </c>
      <c r="E6" s="28"/>
      <c r="F6" s="28"/>
      <c r="G6" s="28"/>
      <c r="H6" s="28"/>
      <c r="I6" s="28"/>
      <c r="J6" s="28"/>
      <c r="K6" s="33" t="s">
        <v>147</v>
      </c>
      <c r="L6" s="33" t="s">
        <v>148</v>
      </c>
      <c r="M6" s="33" t="s">
        <v>149</v>
      </c>
      <c r="N6" s="33" t="s">
        <v>150</v>
      </c>
      <c r="O6" s="33" t="s">
        <v>151</v>
      </c>
      <c r="P6" s="33" t="s">
        <v>152</v>
      </c>
      <c r="Q6" s="3"/>
      <c r="R6" s="33" t="s">
        <v>147</v>
      </c>
      <c r="S6" s="33" t="s">
        <v>148</v>
      </c>
      <c r="T6" s="33" t="s">
        <v>149</v>
      </c>
      <c r="U6" s="33" t="s">
        <v>150</v>
      </c>
      <c r="V6" s="33" t="s">
        <v>151</v>
      </c>
      <c r="W6" s="33" t="s">
        <v>152</v>
      </c>
    </row>
    <row r="7" spans="1:23" ht="20.100000000000001" customHeight="1" x14ac:dyDescent="0.15">
      <c r="A7" s="32" t="s">
        <v>158</v>
      </c>
      <c r="B7" s="38" t="s">
        <v>153</v>
      </c>
      <c r="C7" s="38" t="s">
        <v>157</v>
      </c>
      <c r="D7" s="36" t="s">
        <v>137</v>
      </c>
      <c r="E7" s="39"/>
      <c r="F7" s="40"/>
      <c r="G7" s="40"/>
      <c r="H7" s="40"/>
      <c r="I7" s="40"/>
      <c r="J7" s="41"/>
      <c r="K7" s="120" t="s">
        <v>156</v>
      </c>
      <c r="L7" s="120"/>
      <c r="M7" s="120"/>
      <c r="N7" s="120"/>
      <c r="O7" s="120"/>
      <c r="P7" s="120"/>
      <c r="Q7" s="3"/>
      <c r="R7" s="121"/>
      <c r="S7" s="122"/>
      <c r="T7" s="122"/>
      <c r="U7" s="122"/>
      <c r="V7" s="122"/>
      <c r="W7" s="123"/>
    </row>
    <row r="8" spans="1:23" ht="20.100000000000001" customHeight="1" x14ac:dyDescent="0.15">
      <c r="A8" s="17" t="s">
        <v>425</v>
      </c>
      <c r="B8" s="10" t="str">
        <f>IF(C8="","",VLOOKUP(C8,学校番号,2,FALSE))</f>
        <v/>
      </c>
      <c r="C8" s="9" t="str">
        <f>IF(K8="","",VLOOKUP(K8,選手,6,FALSE))</f>
        <v/>
      </c>
      <c r="D8" s="12"/>
      <c r="E8" s="42" t="str">
        <f>IF(K8="","",K8+202200000)</f>
        <v/>
      </c>
      <c r="F8" s="42" t="str">
        <f t="shared" ref="F8:J8" si="2">IF(L8="","",L8+202200000)</f>
        <v/>
      </c>
      <c r="G8" s="42" t="str">
        <f t="shared" si="2"/>
        <v/>
      </c>
      <c r="H8" s="42" t="str">
        <f t="shared" si="2"/>
        <v/>
      </c>
      <c r="I8" s="42" t="str">
        <f t="shared" si="2"/>
        <v/>
      </c>
      <c r="J8" s="42" t="str">
        <f t="shared" si="2"/>
        <v/>
      </c>
      <c r="K8" s="11"/>
      <c r="L8" s="11"/>
      <c r="M8" s="11"/>
      <c r="N8" s="11"/>
      <c r="O8" s="11"/>
      <c r="P8" s="11"/>
      <c r="Q8" s="3"/>
      <c r="R8" s="23" t="str">
        <f t="shared" ref="R8:W8" si="3">IF(K8="","",VLOOKUP(K8,選手,2,FALSE))</f>
        <v/>
      </c>
      <c r="S8" s="23" t="str">
        <f t="shared" si="3"/>
        <v/>
      </c>
      <c r="T8" s="23" t="str">
        <f t="shared" si="3"/>
        <v/>
      </c>
      <c r="U8" s="23" t="str">
        <f t="shared" si="3"/>
        <v/>
      </c>
      <c r="V8" s="23" t="str">
        <f t="shared" si="3"/>
        <v/>
      </c>
      <c r="W8" s="23" t="str">
        <f t="shared" si="3"/>
        <v/>
      </c>
    </row>
    <row r="9" spans="1:23" ht="20.100000000000001" customHeight="1" x14ac:dyDescent="0.15">
      <c r="A9" s="3"/>
      <c r="B9" s="6"/>
      <c r="C9" s="5"/>
      <c r="D9" s="13"/>
      <c r="E9" s="25"/>
      <c r="F9" s="25"/>
      <c r="H9" s="25"/>
      <c r="I9" s="25"/>
      <c r="J9" s="25"/>
      <c r="M9" s="25"/>
      <c r="Q9" s="3"/>
      <c r="R9" s="37"/>
      <c r="S9" s="31"/>
      <c r="T9" s="14"/>
      <c r="U9" s="14"/>
      <c r="V9" s="14"/>
      <c r="W9" s="14"/>
    </row>
    <row r="10" spans="1:23" ht="20.100000000000001" customHeight="1" x14ac:dyDescent="0.15">
      <c r="A10" s="3"/>
      <c r="B10" s="6"/>
      <c r="C10" s="5"/>
      <c r="D10" s="7" t="s">
        <v>9</v>
      </c>
      <c r="E10" s="28"/>
      <c r="F10" s="28"/>
      <c r="G10" s="28"/>
      <c r="H10" s="28"/>
      <c r="I10" s="28"/>
      <c r="J10" s="28"/>
      <c r="K10" s="33" t="s">
        <v>147</v>
      </c>
      <c r="L10" s="33" t="s">
        <v>148</v>
      </c>
      <c r="M10" s="33" t="s">
        <v>149</v>
      </c>
      <c r="N10" s="33" t="s">
        <v>150</v>
      </c>
      <c r="O10" s="33" t="s">
        <v>151</v>
      </c>
      <c r="P10" s="33" t="s">
        <v>152</v>
      </c>
      <c r="Q10" s="3"/>
      <c r="R10" s="33" t="s">
        <v>147</v>
      </c>
      <c r="S10" s="33" t="s">
        <v>148</v>
      </c>
      <c r="T10" s="33" t="s">
        <v>149</v>
      </c>
      <c r="U10" s="33" t="s">
        <v>150</v>
      </c>
      <c r="V10" s="33" t="s">
        <v>151</v>
      </c>
      <c r="W10" s="33" t="s">
        <v>152</v>
      </c>
    </row>
    <row r="11" spans="1:23" ht="20.100000000000001" customHeight="1" x14ac:dyDescent="0.15">
      <c r="A11" s="32" t="s">
        <v>158</v>
      </c>
      <c r="B11" s="35" t="s">
        <v>153</v>
      </c>
      <c r="C11" s="35" t="s">
        <v>154</v>
      </c>
      <c r="D11" s="36" t="s">
        <v>155</v>
      </c>
      <c r="E11" s="39"/>
      <c r="F11" s="40"/>
      <c r="G11" s="40"/>
      <c r="H11" s="40"/>
      <c r="I11" s="40"/>
      <c r="J11" s="41"/>
      <c r="K11" s="120" t="s">
        <v>156</v>
      </c>
      <c r="L11" s="120"/>
      <c r="M11" s="120"/>
      <c r="N11" s="120"/>
      <c r="O11" s="120"/>
      <c r="P11" s="120"/>
      <c r="Q11" s="29"/>
      <c r="R11" s="121"/>
      <c r="S11" s="122"/>
      <c r="T11" s="122"/>
      <c r="U11" s="122"/>
      <c r="V11" s="122"/>
      <c r="W11" s="123"/>
    </row>
    <row r="12" spans="1:23" ht="20.100000000000001" customHeight="1" x14ac:dyDescent="0.15">
      <c r="A12" s="17" t="s">
        <v>428</v>
      </c>
      <c r="B12" s="10" t="str">
        <f>IF(C12="","",VLOOKUP(C12,学校番号,2,FALSE))</f>
        <v/>
      </c>
      <c r="C12" s="9" t="str">
        <f>IF(K12="","",VLOOKUP(K12,選手,6,FALSE))</f>
        <v/>
      </c>
      <c r="D12" s="12"/>
      <c r="E12" s="42" t="str">
        <f>IF(K12="","",K12+202200000)</f>
        <v/>
      </c>
      <c r="F12" s="42" t="str">
        <f t="shared" ref="F12:J12" si="4">IF(L12="","",L12+202200000)</f>
        <v/>
      </c>
      <c r="G12" s="42" t="str">
        <f t="shared" si="4"/>
        <v/>
      </c>
      <c r="H12" s="42" t="str">
        <f t="shared" si="4"/>
        <v/>
      </c>
      <c r="I12" s="42" t="str">
        <f t="shared" si="4"/>
        <v/>
      </c>
      <c r="J12" s="42" t="str">
        <f t="shared" si="4"/>
        <v/>
      </c>
      <c r="K12" s="11"/>
      <c r="L12" s="11"/>
      <c r="M12" s="11"/>
      <c r="N12" s="11"/>
      <c r="O12" s="11"/>
      <c r="P12" s="11"/>
      <c r="Q12" s="3"/>
      <c r="R12" s="23" t="str">
        <f t="shared" ref="R12:W12" si="5">IF(K12="","",VLOOKUP(K12,選手,2,FALSE))</f>
        <v/>
      </c>
      <c r="S12" s="23" t="str">
        <f t="shared" si="5"/>
        <v/>
      </c>
      <c r="T12" s="23" t="str">
        <f t="shared" si="5"/>
        <v/>
      </c>
      <c r="U12" s="23" t="str">
        <f t="shared" si="5"/>
        <v/>
      </c>
      <c r="V12" s="23" t="str">
        <f t="shared" si="5"/>
        <v/>
      </c>
      <c r="W12" s="23" t="str">
        <f t="shared" si="5"/>
        <v/>
      </c>
    </row>
    <row r="13" spans="1:23" ht="20.100000000000001" customHeight="1" x14ac:dyDescent="0.15">
      <c r="A13" s="3"/>
      <c r="B13" s="6"/>
      <c r="C13" s="5"/>
      <c r="D13" s="13"/>
      <c r="E13" s="25"/>
      <c r="F13" s="25"/>
      <c r="H13" s="25"/>
      <c r="I13" s="25"/>
      <c r="J13" s="25"/>
      <c r="M13" s="25"/>
      <c r="Q13" s="3"/>
      <c r="R13" s="37"/>
      <c r="S13" s="31"/>
      <c r="T13" s="14"/>
      <c r="U13" s="14"/>
      <c r="V13" s="14"/>
      <c r="W13" s="14"/>
    </row>
    <row r="14" spans="1:23" ht="20.100000000000001" customHeight="1" x14ac:dyDescent="0.15">
      <c r="A14" s="3"/>
      <c r="B14" s="3"/>
      <c r="C14" s="3"/>
      <c r="D14" s="7" t="s">
        <v>9</v>
      </c>
      <c r="E14" s="28"/>
      <c r="F14" s="28"/>
      <c r="G14" s="28"/>
      <c r="H14" s="28"/>
      <c r="I14" s="28"/>
      <c r="J14" s="28"/>
      <c r="K14" s="33" t="s">
        <v>147</v>
      </c>
      <c r="L14" s="33" t="s">
        <v>148</v>
      </c>
      <c r="M14" s="33" t="s">
        <v>149</v>
      </c>
      <c r="N14" s="33" t="s">
        <v>150</v>
      </c>
      <c r="O14" s="33" t="s">
        <v>151</v>
      </c>
      <c r="P14" s="33" t="s">
        <v>152</v>
      </c>
      <c r="Q14" s="3"/>
      <c r="R14" s="33" t="s">
        <v>147</v>
      </c>
      <c r="S14" s="33" t="s">
        <v>148</v>
      </c>
      <c r="T14" s="33" t="s">
        <v>149</v>
      </c>
      <c r="U14" s="33" t="s">
        <v>150</v>
      </c>
      <c r="V14" s="33" t="s">
        <v>151</v>
      </c>
      <c r="W14" s="33" t="s">
        <v>152</v>
      </c>
    </row>
    <row r="15" spans="1:23" ht="20.100000000000001" customHeight="1" x14ac:dyDescent="0.15">
      <c r="A15" s="32" t="s">
        <v>158</v>
      </c>
      <c r="B15" s="35" t="s">
        <v>153</v>
      </c>
      <c r="C15" s="38" t="s">
        <v>157</v>
      </c>
      <c r="D15" s="36" t="s">
        <v>137</v>
      </c>
      <c r="E15" s="39"/>
      <c r="F15" s="40"/>
      <c r="G15" s="40"/>
      <c r="H15" s="40"/>
      <c r="I15" s="40"/>
      <c r="J15" s="41"/>
      <c r="K15" s="120" t="s">
        <v>156</v>
      </c>
      <c r="L15" s="120"/>
      <c r="M15" s="120"/>
      <c r="N15" s="120"/>
      <c r="O15" s="120"/>
      <c r="P15" s="120"/>
      <c r="Q15" s="3"/>
      <c r="R15" s="121"/>
      <c r="S15" s="122"/>
      <c r="T15" s="122"/>
      <c r="U15" s="122"/>
      <c r="V15" s="122"/>
      <c r="W15" s="123"/>
    </row>
    <row r="16" spans="1:23" ht="20.100000000000001" customHeight="1" x14ac:dyDescent="0.15">
      <c r="A16" s="17" t="s">
        <v>426</v>
      </c>
      <c r="B16" s="10" t="str">
        <f>IF(C16="","",VLOOKUP(C16,学校番号,2,FALSE))</f>
        <v/>
      </c>
      <c r="C16" s="9" t="str">
        <f>IF(K16="","",VLOOKUP(K16,選手,6,FALSE))</f>
        <v/>
      </c>
      <c r="D16" s="12"/>
      <c r="E16" s="42" t="str">
        <f>IF(K16="","",K16+202200000)</f>
        <v/>
      </c>
      <c r="F16" s="42" t="str">
        <f t="shared" ref="F16:J16" si="6">IF(L16="","",L16+202200000)</f>
        <v/>
      </c>
      <c r="G16" s="42" t="str">
        <f t="shared" si="6"/>
        <v/>
      </c>
      <c r="H16" s="42" t="str">
        <f t="shared" si="6"/>
        <v/>
      </c>
      <c r="I16" s="42" t="str">
        <f t="shared" si="6"/>
        <v/>
      </c>
      <c r="J16" s="42" t="str">
        <f t="shared" si="6"/>
        <v/>
      </c>
      <c r="K16" s="11"/>
      <c r="L16" s="11"/>
      <c r="M16" s="11"/>
      <c r="N16" s="11"/>
      <c r="O16" s="11"/>
      <c r="P16" s="11"/>
      <c r="Q16" s="3"/>
      <c r="R16" s="23" t="str">
        <f t="shared" ref="R16:W16" si="7">IF(K16="","",VLOOKUP(K16,選手,2,FALSE))</f>
        <v/>
      </c>
      <c r="S16" s="23" t="str">
        <f t="shared" si="7"/>
        <v/>
      </c>
      <c r="T16" s="23" t="str">
        <f t="shared" si="7"/>
        <v/>
      </c>
      <c r="U16" s="23" t="str">
        <f t="shared" si="7"/>
        <v/>
      </c>
      <c r="V16" s="23" t="str">
        <f t="shared" si="7"/>
        <v/>
      </c>
      <c r="W16" s="23" t="str">
        <f t="shared" si="7"/>
        <v/>
      </c>
    </row>
    <row r="18" spans="1:23" ht="20.100000000000001" customHeight="1" x14ac:dyDescent="0.15">
      <c r="A18" s="3"/>
      <c r="B18" s="3"/>
      <c r="C18" s="3"/>
      <c r="D18" s="7" t="s">
        <v>9</v>
      </c>
      <c r="E18" s="28"/>
      <c r="F18" s="28"/>
      <c r="G18" s="28"/>
      <c r="H18" s="28"/>
      <c r="I18" s="28"/>
      <c r="J18" s="28"/>
      <c r="K18" s="33" t="s">
        <v>147</v>
      </c>
      <c r="L18" s="33" t="s">
        <v>148</v>
      </c>
      <c r="M18" s="33" t="s">
        <v>149</v>
      </c>
      <c r="N18" s="33" t="s">
        <v>150</v>
      </c>
      <c r="O18" s="33" t="s">
        <v>151</v>
      </c>
      <c r="P18" s="33" t="s">
        <v>152</v>
      </c>
      <c r="Q18" s="3"/>
      <c r="R18" s="33" t="s">
        <v>147</v>
      </c>
      <c r="S18" s="33" t="s">
        <v>148</v>
      </c>
      <c r="T18" s="33" t="s">
        <v>149</v>
      </c>
      <c r="U18" s="33" t="s">
        <v>150</v>
      </c>
      <c r="V18" s="33" t="s">
        <v>151</v>
      </c>
      <c r="W18" s="33" t="s">
        <v>152</v>
      </c>
    </row>
    <row r="19" spans="1:23" ht="20.100000000000001" customHeight="1" x14ac:dyDescent="0.15">
      <c r="A19" s="32" t="s">
        <v>158</v>
      </c>
      <c r="B19" s="35" t="s">
        <v>153</v>
      </c>
      <c r="C19" s="38" t="s">
        <v>157</v>
      </c>
      <c r="D19" s="36" t="s">
        <v>137</v>
      </c>
      <c r="E19" s="39"/>
      <c r="F19" s="40"/>
      <c r="G19" s="40"/>
      <c r="H19" s="40"/>
      <c r="I19" s="40"/>
      <c r="J19" s="41"/>
      <c r="K19" s="120" t="s">
        <v>156</v>
      </c>
      <c r="L19" s="120"/>
      <c r="M19" s="120"/>
      <c r="N19" s="120"/>
      <c r="O19" s="120"/>
      <c r="P19" s="120"/>
      <c r="Q19" s="3"/>
      <c r="R19" s="121"/>
      <c r="S19" s="122"/>
      <c r="T19" s="122"/>
      <c r="U19" s="122"/>
      <c r="V19" s="122"/>
      <c r="W19" s="123"/>
    </row>
    <row r="20" spans="1:23" ht="20.100000000000001" customHeight="1" x14ac:dyDescent="0.15">
      <c r="A20" s="17" t="s">
        <v>427</v>
      </c>
      <c r="B20" s="10" t="str">
        <f>IF(C20="","",VLOOKUP(C20,学校番号,2,FALSE))</f>
        <v/>
      </c>
      <c r="C20" s="9" t="str">
        <f>IF(K20="","",VLOOKUP(K20,選手,6,FALSE))</f>
        <v/>
      </c>
      <c r="D20" s="12"/>
      <c r="E20" s="42" t="str">
        <f>IF(K20="","",K20+202200000)</f>
        <v/>
      </c>
      <c r="F20" s="42" t="str">
        <f t="shared" ref="F20:J20" si="8">IF(L20="","",L20+202200000)</f>
        <v/>
      </c>
      <c r="G20" s="42" t="str">
        <f t="shared" si="8"/>
        <v/>
      </c>
      <c r="H20" s="42" t="str">
        <f t="shared" si="8"/>
        <v/>
      </c>
      <c r="I20" s="42" t="str">
        <f t="shared" si="8"/>
        <v/>
      </c>
      <c r="J20" s="42" t="str">
        <f t="shared" si="8"/>
        <v/>
      </c>
      <c r="K20" s="11"/>
      <c r="L20" s="11"/>
      <c r="M20" s="11"/>
      <c r="N20" s="11"/>
      <c r="O20" s="11"/>
      <c r="P20" s="11"/>
      <c r="Q20" s="3"/>
      <c r="R20" s="23" t="str">
        <f t="shared" ref="R20:W20" si="9">IF(K20="","",VLOOKUP(K20,選手,2,FALSE))</f>
        <v/>
      </c>
      <c r="S20" s="23" t="str">
        <f t="shared" si="9"/>
        <v/>
      </c>
      <c r="T20" s="23" t="str">
        <f t="shared" si="9"/>
        <v/>
      </c>
      <c r="U20" s="23" t="str">
        <f t="shared" si="9"/>
        <v/>
      </c>
      <c r="V20" s="23" t="str">
        <f t="shared" si="9"/>
        <v/>
      </c>
      <c r="W20" s="23" t="str">
        <f t="shared" si="9"/>
        <v/>
      </c>
    </row>
    <row r="21" spans="1:23" ht="20.100000000000001" customHeight="1" x14ac:dyDescent="0.15">
      <c r="A21" s="3"/>
      <c r="B21" s="6"/>
      <c r="C21" s="5"/>
      <c r="D21" s="13"/>
      <c r="E21" s="25"/>
      <c r="F21" s="25"/>
      <c r="H21" s="25"/>
      <c r="I21" s="25"/>
      <c r="J21" s="25"/>
      <c r="M21" s="25"/>
      <c r="Q21" s="3"/>
      <c r="R21" s="37"/>
      <c r="S21" s="31"/>
      <c r="T21" s="14"/>
      <c r="U21" s="14"/>
      <c r="V21" s="14"/>
      <c r="W21" s="14"/>
    </row>
  </sheetData>
  <sheetProtection sheet="1" selectLockedCells="1"/>
  <mergeCells count="11">
    <mergeCell ref="K15:P15"/>
    <mergeCell ref="R15:W15"/>
    <mergeCell ref="K19:P19"/>
    <mergeCell ref="R19:W19"/>
    <mergeCell ref="Q1:R1"/>
    <mergeCell ref="K3:P3"/>
    <mergeCell ref="R3:W3"/>
    <mergeCell ref="K7:P7"/>
    <mergeCell ref="R7:W7"/>
    <mergeCell ref="K11:P11"/>
    <mergeCell ref="R11:W11"/>
  </mergeCells>
  <phoneticPr fontId="17"/>
  <dataValidations count="1">
    <dataValidation showInputMessage="1" showErrorMessage="1" sqref="H2 U14 H6 U6 H9:H10 U10 H13:H14 U18 H17:H18 H21:H65536" xr:uid="{4BA1ADB3-A2A5-4F91-9B8A-AFC620B2A5ED}"/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83D58-1636-4A74-94D7-2116EA1D8E12}">
  <dimension ref="A1:W21"/>
  <sheetViews>
    <sheetView zoomScaleNormal="100" workbookViewId="0">
      <pane ySplit="3" topLeftCell="A4" activePane="bottomLeft" state="frozen"/>
      <selection pane="bottomLeft" activeCell="L4" sqref="L4"/>
    </sheetView>
  </sheetViews>
  <sheetFormatPr defaultRowHeight="13.5" x14ac:dyDescent="0.15"/>
  <cols>
    <col min="1" max="1" width="20.5" style="24" bestFit="1" customWidth="1"/>
    <col min="2" max="3" width="15.625" style="25" customWidth="1"/>
    <col min="4" max="4" width="7.125" style="26" customWidth="1"/>
    <col min="5" max="6" width="10.625" style="27" customWidth="1"/>
    <col min="7" max="7" width="10.625" style="25" customWidth="1"/>
    <col min="8" max="8" width="10.625" style="24" customWidth="1"/>
    <col min="9" max="10" width="10.625" style="30" customWidth="1"/>
    <col min="11" max="12" width="6.625" style="25" customWidth="1"/>
    <col min="13" max="13" width="6.625" style="30" customWidth="1"/>
    <col min="14" max="16" width="6.625" style="25" customWidth="1"/>
    <col min="17" max="17" width="3.75" style="25" customWidth="1"/>
    <col min="18" max="23" width="10.625" style="25" customWidth="1"/>
    <col min="24" max="16384" width="9" style="25"/>
  </cols>
  <sheetData>
    <row r="1" spans="1:23" ht="20.100000000000001" customHeight="1" x14ac:dyDescent="0.15">
      <c r="A1" s="3"/>
      <c r="B1" s="6"/>
      <c r="C1" s="5"/>
      <c r="D1" s="7" t="s">
        <v>44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4"/>
      <c r="R1" s="125"/>
      <c r="S1" s="31"/>
      <c r="T1" s="14"/>
      <c r="U1" s="14"/>
      <c r="V1" s="14"/>
      <c r="W1" s="14"/>
    </row>
    <row r="2" spans="1:23" s="28" customFormat="1" ht="20.100000000000001" customHeight="1" x14ac:dyDescent="0.15">
      <c r="A2" s="44"/>
      <c r="B2" s="45"/>
      <c r="C2" s="46"/>
      <c r="D2" s="7" t="s">
        <v>9</v>
      </c>
      <c r="K2" s="8" t="s">
        <v>147</v>
      </c>
      <c r="L2" s="33" t="s">
        <v>148</v>
      </c>
      <c r="M2" s="33" t="s">
        <v>149</v>
      </c>
      <c r="N2" s="33" t="s">
        <v>150</v>
      </c>
      <c r="O2" s="33" t="s">
        <v>151</v>
      </c>
      <c r="P2" s="33" t="s">
        <v>152</v>
      </c>
      <c r="Q2" s="34"/>
      <c r="R2" s="22" t="s">
        <v>147</v>
      </c>
      <c r="S2" s="22" t="s">
        <v>148</v>
      </c>
      <c r="T2" s="22" t="s">
        <v>149</v>
      </c>
      <c r="U2" s="22" t="s">
        <v>150</v>
      </c>
      <c r="V2" s="22" t="s">
        <v>151</v>
      </c>
      <c r="W2" s="22" t="s">
        <v>152</v>
      </c>
    </row>
    <row r="3" spans="1:23" s="28" customFormat="1" ht="20.100000000000001" customHeight="1" x14ac:dyDescent="0.15">
      <c r="A3" s="43" t="s">
        <v>11</v>
      </c>
      <c r="B3" s="35" t="s">
        <v>153</v>
      </c>
      <c r="C3" s="35" t="s">
        <v>154</v>
      </c>
      <c r="D3" s="36" t="s">
        <v>155</v>
      </c>
      <c r="E3" s="39"/>
      <c r="F3" s="40"/>
      <c r="G3" s="40"/>
      <c r="H3" s="40"/>
      <c r="I3" s="40"/>
      <c r="J3" s="41"/>
      <c r="K3" s="120" t="s">
        <v>156</v>
      </c>
      <c r="L3" s="120"/>
      <c r="M3" s="120"/>
      <c r="N3" s="120"/>
      <c r="O3" s="120"/>
      <c r="P3" s="120"/>
      <c r="Q3" s="29"/>
      <c r="R3" s="121"/>
      <c r="S3" s="122"/>
      <c r="T3" s="122"/>
      <c r="U3" s="122"/>
      <c r="V3" s="122"/>
      <c r="W3" s="123"/>
    </row>
    <row r="4" spans="1:23" ht="20.100000000000001" customHeight="1" x14ac:dyDescent="0.15">
      <c r="A4" s="17" t="s">
        <v>429</v>
      </c>
      <c r="B4" s="10" t="str">
        <f>IF(C4="","",VLOOKUP(C4,学校番号,2,FALSE))</f>
        <v/>
      </c>
      <c r="C4" s="9" t="str">
        <f>IF(K4="","",VLOOKUP(K4,選手,6,FALSE))</f>
        <v/>
      </c>
      <c r="D4" s="12"/>
      <c r="E4" s="42" t="str">
        <f>IF(K4="","",K4+202200000)</f>
        <v/>
      </c>
      <c r="F4" s="42" t="str">
        <f t="shared" ref="F4:J4" si="0">IF(L4="","",L4+202200000)</f>
        <v/>
      </c>
      <c r="G4" s="42" t="str">
        <f t="shared" si="0"/>
        <v/>
      </c>
      <c r="H4" s="42" t="str">
        <f t="shared" si="0"/>
        <v/>
      </c>
      <c r="I4" s="42" t="str">
        <f t="shared" si="0"/>
        <v/>
      </c>
      <c r="J4" s="42" t="str">
        <f t="shared" si="0"/>
        <v/>
      </c>
      <c r="K4" s="11"/>
      <c r="L4" s="11"/>
      <c r="M4" s="11"/>
      <c r="N4" s="11"/>
      <c r="O4" s="11"/>
      <c r="P4" s="11"/>
      <c r="Q4" s="3"/>
      <c r="R4" s="23" t="str">
        <f t="shared" ref="R4:W4" si="1">IF(K4="","",VLOOKUP(K4,選手,2,FALSE))</f>
        <v/>
      </c>
      <c r="S4" s="23" t="str">
        <f t="shared" si="1"/>
        <v/>
      </c>
      <c r="T4" s="23" t="str">
        <f t="shared" si="1"/>
        <v/>
      </c>
      <c r="U4" s="23" t="str">
        <f t="shared" si="1"/>
        <v/>
      </c>
      <c r="V4" s="23" t="str">
        <f t="shared" si="1"/>
        <v/>
      </c>
      <c r="W4" s="23" t="str">
        <f t="shared" si="1"/>
        <v/>
      </c>
    </row>
    <row r="5" spans="1:23" ht="20.100000000000001" customHeight="1" x14ac:dyDescent="0.15">
      <c r="A5" s="3"/>
      <c r="B5" s="6"/>
      <c r="C5" s="5"/>
      <c r="D5" s="13"/>
      <c r="E5" s="25"/>
      <c r="F5" s="25"/>
      <c r="H5" s="25"/>
      <c r="I5" s="25"/>
      <c r="J5" s="25"/>
      <c r="M5" s="25"/>
      <c r="Q5" s="3"/>
      <c r="R5" s="37"/>
      <c r="S5" s="31"/>
      <c r="T5" s="14"/>
      <c r="U5" s="14"/>
      <c r="V5" s="14"/>
      <c r="W5" s="14"/>
    </row>
    <row r="6" spans="1:23" ht="20.100000000000001" customHeight="1" x14ac:dyDescent="0.15">
      <c r="A6" s="3"/>
      <c r="B6" s="3"/>
      <c r="C6" s="3"/>
      <c r="D6" s="7" t="s">
        <v>9</v>
      </c>
      <c r="E6" s="28"/>
      <c r="F6" s="28"/>
      <c r="G6" s="28"/>
      <c r="H6" s="28"/>
      <c r="I6" s="28"/>
      <c r="J6" s="28"/>
      <c r="K6" s="33" t="s">
        <v>147</v>
      </c>
      <c r="L6" s="33" t="s">
        <v>148</v>
      </c>
      <c r="M6" s="33" t="s">
        <v>149</v>
      </c>
      <c r="N6" s="33" t="s">
        <v>150</v>
      </c>
      <c r="O6" s="33" t="s">
        <v>151</v>
      </c>
      <c r="P6" s="33" t="s">
        <v>152</v>
      </c>
      <c r="Q6" s="3"/>
      <c r="R6" s="33" t="s">
        <v>147</v>
      </c>
      <c r="S6" s="33" t="s">
        <v>148</v>
      </c>
      <c r="T6" s="33" t="s">
        <v>149</v>
      </c>
      <c r="U6" s="33" t="s">
        <v>150</v>
      </c>
      <c r="V6" s="33" t="s">
        <v>151</v>
      </c>
      <c r="W6" s="33" t="s">
        <v>152</v>
      </c>
    </row>
    <row r="7" spans="1:23" ht="20.100000000000001" customHeight="1" x14ac:dyDescent="0.15">
      <c r="A7" s="32" t="s">
        <v>158</v>
      </c>
      <c r="B7" s="38" t="s">
        <v>153</v>
      </c>
      <c r="C7" s="38" t="s">
        <v>157</v>
      </c>
      <c r="D7" s="36" t="s">
        <v>137</v>
      </c>
      <c r="E7" s="39"/>
      <c r="F7" s="40"/>
      <c r="G7" s="40"/>
      <c r="H7" s="40"/>
      <c r="I7" s="40"/>
      <c r="J7" s="41"/>
      <c r="K7" s="120" t="s">
        <v>156</v>
      </c>
      <c r="L7" s="120"/>
      <c r="M7" s="120"/>
      <c r="N7" s="120"/>
      <c r="O7" s="120"/>
      <c r="P7" s="120"/>
      <c r="Q7" s="3"/>
      <c r="R7" s="121"/>
      <c r="S7" s="122"/>
      <c r="T7" s="122"/>
      <c r="U7" s="122"/>
      <c r="V7" s="122"/>
      <c r="W7" s="123"/>
    </row>
    <row r="8" spans="1:23" ht="20.100000000000001" customHeight="1" x14ac:dyDescent="0.15">
      <c r="A8" s="17" t="s">
        <v>425</v>
      </c>
      <c r="B8" s="10" t="str">
        <f>IF(C8="","",VLOOKUP(C8,学校番号,2,FALSE))</f>
        <v/>
      </c>
      <c r="C8" s="9" t="str">
        <f>IF(K8="","",VLOOKUP(K8,選手,6,FALSE))</f>
        <v/>
      </c>
      <c r="D8" s="12"/>
      <c r="E8" s="42" t="str">
        <f>IF(K8="","",K8+202200000)</f>
        <v/>
      </c>
      <c r="F8" s="42" t="str">
        <f t="shared" ref="F8:J8" si="2">IF(L8="","",L8+202200000)</f>
        <v/>
      </c>
      <c r="G8" s="42" t="str">
        <f t="shared" si="2"/>
        <v/>
      </c>
      <c r="H8" s="42" t="str">
        <f t="shared" si="2"/>
        <v/>
      </c>
      <c r="I8" s="42" t="str">
        <f t="shared" si="2"/>
        <v/>
      </c>
      <c r="J8" s="42" t="str">
        <f t="shared" si="2"/>
        <v/>
      </c>
      <c r="K8" s="11"/>
      <c r="L8" s="11"/>
      <c r="M8" s="11"/>
      <c r="N8" s="11"/>
      <c r="O8" s="11"/>
      <c r="P8" s="11"/>
      <c r="Q8" s="3"/>
      <c r="R8" s="23" t="str">
        <f t="shared" ref="R8:W8" si="3">IF(K8="","",VLOOKUP(K8,選手,2,FALSE))</f>
        <v/>
      </c>
      <c r="S8" s="23" t="str">
        <f t="shared" si="3"/>
        <v/>
      </c>
      <c r="T8" s="23" t="str">
        <f t="shared" si="3"/>
        <v/>
      </c>
      <c r="U8" s="23" t="str">
        <f t="shared" si="3"/>
        <v/>
      </c>
      <c r="V8" s="23" t="str">
        <f t="shared" si="3"/>
        <v/>
      </c>
      <c r="W8" s="23" t="str">
        <f t="shared" si="3"/>
        <v/>
      </c>
    </row>
    <row r="9" spans="1:23" ht="20.100000000000001" customHeight="1" x14ac:dyDescent="0.15">
      <c r="A9" s="3"/>
      <c r="B9" s="6"/>
      <c r="C9" s="5"/>
      <c r="D9" s="13"/>
      <c r="E9" s="25"/>
      <c r="F9" s="25"/>
      <c r="H9" s="25"/>
      <c r="I9" s="25"/>
      <c r="J9" s="25"/>
      <c r="M9" s="25"/>
      <c r="Q9" s="3"/>
      <c r="R9" s="37"/>
      <c r="S9" s="31"/>
      <c r="T9" s="14"/>
      <c r="U9" s="14"/>
      <c r="V9" s="14"/>
      <c r="W9" s="14"/>
    </row>
    <row r="10" spans="1:23" ht="20.100000000000001" customHeight="1" x14ac:dyDescent="0.15">
      <c r="A10" s="3"/>
      <c r="B10" s="6"/>
      <c r="C10" s="5"/>
      <c r="D10" s="7" t="s">
        <v>9</v>
      </c>
      <c r="E10" s="28"/>
      <c r="F10" s="28"/>
      <c r="G10" s="28"/>
      <c r="H10" s="28"/>
      <c r="I10" s="28"/>
      <c r="J10" s="28"/>
      <c r="K10" s="33" t="s">
        <v>147</v>
      </c>
      <c r="L10" s="33" t="s">
        <v>148</v>
      </c>
      <c r="M10" s="33" t="s">
        <v>149</v>
      </c>
      <c r="N10" s="33" t="s">
        <v>150</v>
      </c>
      <c r="O10" s="33" t="s">
        <v>151</v>
      </c>
      <c r="P10" s="33" t="s">
        <v>152</v>
      </c>
      <c r="Q10" s="3"/>
      <c r="R10" s="33" t="s">
        <v>147</v>
      </c>
      <c r="S10" s="33" t="s">
        <v>148</v>
      </c>
      <c r="T10" s="33" t="s">
        <v>149</v>
      </c>
      <c r="U10" s="33" t="s">
        <v>150</v>
      </c>
      <c r="V10" s="33" t="s">
        <v>151</v>
      </c>
      <c r="W10" s="33" t="s">
        <v>152</v>
      </c>
    </row>
    <row r="11" spans="1:23" ht="20.100000000000001" customHeight="1" x14ac:dyDescent="0.15">
      <c r="A11" s="32" t="s">
        <v>158</v>
      </c>
      <c r="B11" s="35" t="s">
        <v>153</v>
      </c>
      <c r="C11" s="35" t="s">
        <v>154</v>
      </c>
      <c r="D11" s="36" t="s">
        <v>155</v>
      </c>
      <c r="E11" s="39"/>
      <c r="F11" s="40"/>
      <c r="G11" s="40"/>
      <c r="H11" s="40"/>
      <c r="I11" s="40"/>
      <c r="J11" s="41"/>
      <c r="K11" s="120" t="s">
        <v>156</v>
      </c>
      <c r="L11" s="120"/>
      <c r="M11" s="120"/>
      <c r="N11" s="120"/>
      <c r="O11" s="120"/>
      <c r="P11" s="120"/>
      <c r="Q11" s="29"/>
      <c r="R11" s="121"/>
      <c r="S11" s="122"/>
      <c r="T11" s="122"/>
      <c r="U11" s="122"/>
      <c r="V11" s="122"/>
      <c r="W11" s="123"/>
    </row>
    <row r="12" spans="1:23" ht="20.100000000000001" customHeight="1" x14ac:dyDescent="0.15">
      <c r="A12" s="17" t="s">
        <v>428</v>
      </c>
      <c r="B12" s="10" t="str">
        <f>IF(C12="","",VLOOKUP(C12,学校番号,2,FALSE))</f>
        <v/>
      </c>
      <c r="C12" s="9" t="str">
        <f>IF(K12="","",VLOOKUP(K12,選手,6,FALSE))</f>
        <v/>
      </c>
      <c r="D12" s="12"/>
      <c r="E12" s="42" t="str">
        <f>IF(K12="","",K12+202200000)</f>
        <v/>
      </c>
      <c r="F12" s="42" t="str">
        <f t="shared" ref="F12:J12" si="4">IF(L12="","",L12+202200000)</f>
        <v/>
      </c>
      <c r="G12" s="42" t="str">
        <f t="shared" si="4"/>
        <v/>
      </c>
      <c r="H12" s="42" t="str">
        <f t="shared" si="4"/>
        <v/>
      </c>
      <c r="I12" s="42" t="str">
        <f t="shared" si="4"/>
        <v/>
      </c>
      <c r="J12" s="42" t="str">
        <f t="shared" si="4"/>
        <v/>
      </c>
      <c r="K12" s="11"/>
      <c r="L12" s="11"/>
      <c r="M12" s="11"/>
      <c r="N12" s="11"/>
      <c r="O12" s="11"/>
      <c r="P12" s="11"/>
      <c r="Q12" s="3"/>
      <c r="R12" s="23" t="str">
        <f t="shared" ref="R12:W12" si="5">IF(K12="","",VLOOKUP(K12,選手,2,FALSE))</f>
        <v/>
      </c>
      <c r="S12" s="23" t="str">
        <f t="shared" si="5"/>
        <v/>
      </c>
      <c r="T12" s="23" t="str">
        <f t="shared" si="5"/>
        <v/>
      </c>
      <c r="U12" s="23" t="str">
        <f t="shared" si="5"/>
        <v/>
      </c>
      <c r="V12" s="23" t="str">
        <f t="shared" si="5"/>
        <v/>
      </c>
      <c r="W12" s="23" t="str">
        <f t="shared" si="5"/>
        <v/>
      </c>
    </row>
    <row r="13" spans="1:23" ht="20.100000000000001" customHeight="1" x14ac:dyDescent="0.15">
      <c r="A13" s="3"/>
      <c r="B13" s="6"/>
      <c r="C13" s="5"/>
      <c r="D13" s="13"/>
      <c r="E13" s="25"/>
      <c r="F13" s="25"/>
      <c r="H13" s="25"/>
      <c r="I13" s="25"/>
      <c r="J13" s="25"/>
      <c r="M13" s="25"/>
      <c r="Q13" s="3"/>
      <c r="R13" s="37"/>
      <c r="S13" s="31"/>
      <c r="T13" s="14"/>
      <c r="U13" s="14"/>
      <c r="V13" s="14"/>
      <c r="W13" s="14"/>
    </row>
    <row r="14" spans="1:23" ht="20.100000000000001" customHeight="1" x14ac:dyDescent="0.15">
      <c r="A14" s="3"/>
      <c r="B14" s="3"/>
      <c r="C14" s="3"/>
      <c r="D14" s="7" t="s">
        <v>9</v>
      </c>
      <c r="E14" s="28"/>
      <c r="F14" s="28"/>
      <c r="G14" s="28"/>
      <c r="H14" s="28"/>
      <c r="I14" s="28"/>
      <c r="J14" s="28"/>
      <c r="K14" s="33" t="s">
        <v>147</v>
      </c>
      <c r="L14" s="33" t="s">
        <v>148</v>
      </c>
      <c r="M14" s="33" t="s">
        <v>149</v>
      </c>
      <c r="N14" s="33" t="s">
        <v>150</v>
      </c>
      <c r="O14" s="33" t="s">
        <v>151</v>
      </c>
      <c r="P14" s="33" t="s">
        <v>152</v>
      </c>
      <c r="Q14" s="3"/>
      <c r="R14" s="33" t="s">
        <v>147</v>
      </c>
      <c r="S14" s="33" t="s">
        <v>148</v>
      </c>
      <c r="T14" s="33" t="s">
        <v>149</v>
      </c>
      <c r="U14" s="33" t="s">
        <v>150</v>
      </c>
      <c r="V14" s="33" t="s">
        <v>151</v>
      </c>
      <c r="W14" s="33" t="s">
        <v>152</v>
      </c>
    </row>
    <row r="15" spans="1:23" ht="20.100000000000001" customHeight="1" x14ac:dyDescent="0.15">
      <c r="A15" s="32" t="s">
        <v>158</v>
      </c>
      <c r="B15" s="35" t="s">
        <v>153</v>
      </c>
      <c r="C15" s="38" t="s">
        <v>157</v>
      </c>
      <c r="D15" s="36" t="s">
        <v>137</v>
      </c>
      <c r="E15" s="39"/>
      <c r="F15" s="40"/>
      <c r="G15" s="40"/>
      <c r="H15" s="40"/>
      <c r="I15" s="40"/>
      <c r="J15" s="41"/>
      <c r="K15" s="120" t="s">
        <v>156</v>
      </c>
      <c r="L15" s="120"/>
      <c r="M15" s="120"/>
      <c r="N15" s="120"/>
      <c r="O15" s="120"/>
      <c r="P15" s="120"/>
      <c r="Q15" s="3"/>
      <c r="R15" s="121"/>
      <c r="S15" s="122"/>
      <c r="T15" s="122"/>
      <c r="U15" s="122"/>
      <c r="V15" s="122"/>
      <c r="W15" s="123"/>
    </row>
    <row r="16" spans="1:23" ht="20.100000000000001" customHeight="1" x14ac:dyDescent="0.15">
      <c r="A16" s="17" t="s">
        <v>426</v>
      </c>
      <c r="B16" s="10" t="str">
        <f>IF(C16="","",VLOOKUP(C16,学校番号,2,FALSE))</f>
        <v/>
      </c>
      <c r="C16" s="9" t="str">
        <f>IF(K16="","",VLOOKUP(K16,選手,6,FALSE))</f>
        <v/>
      </c>
      <c r="D16" s="12"/>
      <c r="E16" s="42" t="str">
        <f>IF(K16="","",K16+202200000)</f>
        <v/>
      </c>
      <c r="F16" s="42" t="str">
        <f t="shared" ref="F16:J16" si="6">IF(L16="","",L16+202200000)</f>
        <v/>
      </c>
      <c r="G16" s="42" t="str">
        <f t="shared" si="6"/>
        <v/>
      </c>
      <c r="H16" s="42" t="str">
        <f t="shared" si="6"/>
        <v/>
      </c>
      <c r="I16" s="42" t="str">
        <f t="shared" si="6"/>
        <v/>
      </c>
      <c r="J16" s="42" t="str">
        <f t="shared" si="6"/>
        <v/>
      </c>
      <c r="K16" s="11"/>
      <c r="L16" s="11"/>
      <c r="M16" s="11"/>
      <c r="N16" s="11"/>
      <c r="O16" s="11"/>
      <c r="P16" s="11"/>
      <c r="Q16" s="3"/>
      <c r="R16" s="23" t="str">
        <f t="shared" ref="R16:W16" si="7">IF(K16="","",VLOOKUP(K16,選手,2,FALSE))</f>
        <v/>
      </c>
      <c r="S16" s="23" t="str">
        <f t="shared" si="7"/>
        <v/>
      </c>
      <c r="T16" s="23" t="str">
        <f t="shared" si="7"/>
        <v/>
      </c>
      <c r="U16" s="23" t="str">
        <f t="shared" si="7"/>
        <v/>
      </c>
      <c r="V16" s="23" t="str">
        <f t="shared" si="7"/>
        <v/>
      </c>
      <c r="W16" s="23" t="str">
        <f t="shared" si="7"/>
        <v/>
      </c>
    </row>
    <row r="18" spans="1:23" ht="20.100000000000001" customHeight="1" x14ac:dyDescent="0.15">
      <c r="A18" s="3"/>
      <c r="B18" s="3"/>
      <c r="C18" s="3"/>
      <c r="D18" s="7" t="s">
        <v>9</v>
      </c>
      <c r="E18" s="28"/>
      <c r="F18" s="28"/>
      <c r="G18" s="28"/>
      <c r="H18" s="28"/>
      <c r="I18" s="28"/>
      <c r="J18" s="28"/>
      <c r="K18" s="33" t="s">
        <v>147</v>
      </c>
      <c r="L18" s="33" t="s">
        <v>148</v>
      </c>
      <c r="M18" s="33" t="s">
        <v>149</v>
      </c>
      <c r="N18" s="33" t="s">
        <v>150</v>
      </c>
      <c r="O18" s="33" t="s">
        <v>151</v>
      </c>
      <c r="P18" s="33" t="s">
        <v>152</v>
      </c>
      <c r="Q18" s="3"/>
      <c r="R18" s="33" t="s">
        <v>147</v>
      </c>
      <c r="S18" s="33" t="s">
        <v>148</v>
      </c>
      <c r="T18" s="33" t="s">
        <v>149</v>
      </c>
      <c r="U18" s="33" t="s">
        <v>150</v>
      </c>
      <c r="V18" s="33" t="s">
        <v>151</v>
      </c>
      <c r="W18" s="33" t="s">
        <v>152</v>
      </c>
    </row>
    <row r="19" spans="1:23" ht="20.100000000000001" customHeight="1" x14ac:dyDescent="0.15">
      <c r="A19" s="32" t="s">
        <v>158</v>
      </c>
      <c r="B19" s="35" t="s">
        <v>153</v>
      </c>
      <c r="C19" s="38" t="s">
        <v>157</v>
      </c>
      <c r="D19" s="36" t="s">
        <v>137</v>
      </c>
      <c r="E19" s="39"/>
      <c r="F19" s="40"/>
      <c r="G19" s="40"/>
      <c r="H19" s="40"/>
      <c r="I19" s="40"/>
      <c r="J19" s="41"/>
      <c r="K19" s="120" t="s">
        <v>156</v>
      </c>
      <c r="L19" s="120"/>
      <c r="M19" s="120"/>
      <c r="N19" s="120"/>
      <c r="O19" s="120"/>
      <c r="P19" s="120"/>
      <c r="Q19" s="3"/>
      <c r="R19" s="121"/>
      <c r="S19" s="122"/>
      <c r="T19" s="122"/>
      <c r="U19" s="122"/>
      <c r="V19" s="122"/>
      <c r="W19" s="123"/>
    </row>
    <row r="20" spans="1:23" ht="20.100000000000001" customHeight="1" x14ac:dyDescent="0.15">
      <c r="A20" s="17" t="s">
        <v>427</v>
      </c>
      <c r="B20" s="10" t="str">
        <f>IF(C20="","",VLOOKUP(C20,学校番号,2,FALSE))</f>
        <v/>
      </c>
      <c r="C20" s="9" t="str">
        <f>IF(K20="","",VLOOKUP(K20,選手,6,FALSE))</f>
        <v/>
      </c>
      <c r="D20" s="12"/>
      <c r="E20" s="42" t="str">
        <f>IF(K20="","",K20+202200000)</f>
        <v/>
      </c>
      <c r="F20" s="42" t="str">
        <f t="shared" ref="F20:J20" si="8">IF(L20="","",L20+202200000)</f>
        <v/>
      </c>
      <c r="G20" s="42" t="str">
        <f t="shared" si="8"/>
        <v/>
      </c>
      <c r="H20" s="42" t="str">
        <f t="shared" si="8"/>
        <v/>
      </c>
      <c r="I20" s="42" t="str">
        <f t="shared" si="8"/>
        <v/>
      </c>
      <c r="J20" s="42" t="str">
        <f t="shared" si="8"/>
        <v/>
      </c>
      <c r="K20" s="11"/>
      <c r="L20" s="11"/>
      <c r="M20" s="11"/>
      <c r="N20" s="11"/>
      <c r="O20" s="11"/>
      <c r="P20" s="11"/>
      <c r="Q20" s="3"/>
      <c r="R20" s="23" t="str">
        <f t="shared" ref="R20:W20" si="9">IF(K20="","",VLOOKUP(K20,選手,2,FALSE))</f>
        <v/>
      </c>
      <c r="S20" s="23" t="str">
        <f t="shared" si="9"/>
        <v/>
      </c>
      <c r="T20" s="23" t="str">
        <f t="shared" si="9"/>
        <v/>
      </c>
      <c r="U20" s="23" t="str">
        <f t="shared" si="9"/>
        <v/>
      </c>
      <c r="V20" s="23" t="str">
        <f t="shared" si="9"/>
        <v/>
      </c>
      <c r="W20" s="23" t="str">
        <f t="shared" si="9"/>
        <v/>
      </c>
    </row>
    <row r="21" spans="1:23" ht="20.100000000000001" customHeight="1" x14ac:dyDescent="0.15">
      <c r="A21" s="3"/>
      <c r="B21" s="6"/>
      <c r="C21" s="5"/>
      <c r="D21" s="13"/>
      <c r="E21" s="25"/>
      <c r="F21" s="25"/>
      <c r="H21" s="25"/>
      <c r="I21" s="25"/>
      <c r="J21" s="25"/>
      <c r="M21" s="25"/>
      <c r="Q21" s="3"/>
      <c r="R21" s="37"/>
      <c r="S21" s="31"/>
      <c r="T21" s="14"/>
      <c r="U21" s="14"/>
      <c r="V21" s="14"/>
      <c r="W21" s="14"/>
    </row>
  </sheetData>
  <sheetProtection sheet="1" selectLockedCells="1"/>
  <mergeCells count="11">
    <mergeCell ref="K15:P15"/>
    <mergeCell ref="R15:W15"/>
    <mergeCell ref="K19:P19"/>
    <mergeCell ref="R19:W19"/>
    <mergeCell ref="Q1:R1"/>
    <mergeCell ref="K3:P3"/>
    <mergeCell ref="R3:W3"/>
    <mergeCell ref="K7:P7"/>
    <mergeCell ref="R7:W7"/>
    <mergeCell ref="K11:P11"/>
    <mergeCell ref="R11:W11"/>
  </mergeCells>
  <phoneticPr fontId="17"/>
  <dataValidations count="1">
    <dataValidation showInputMessage="1" showErrorMessage="1" sqref="H2 U14 H6 U6 H9:H10 U10 H13:H14 U18 H17:H18 H21:H65536" xr:uid="{BA33E8C3-056C-4841-A8D8-4BF21BD98ABF}"/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H500"/>
  <sheetViews>
    <sheetView workbookViewId="0">
      <selection activeCell="B2" sqref="B2"/>
    </sheetView>
  </sheetViews>
  <sheetFormatPr defaultRowHeight="13.5" x14ac:dyDescent="0.15"/>
  <cols>
    <col min="1" max="1" width="10.5" bestFit="1" customWidth="1"/>
    <col min="2" max="3" width="14.625" customWidth="1"/>
    <col min="4" max="4" width="3.75" bestFit="1" customWidth="1"/>
    <col min="5" max="5" width="3.875" bestFit="1" customWidth="1"/>
    <col min="6" max="6" width="7.5" bestFit="1" customWidth="1"/>
    <col min="7" max="7" width="5.5" bestFit="1" customWidth="1"/>
    <col min="8" max="8" width="19.25" customWidth="1"/>
  </cols>
  <sheetData>
    <row r="1" spans="1:8" x14ac:dyDescent="0.15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</row>
    <row r="2" spans="1:8" x14ac:dyDescent="0.15">
      <c r="A2" t="str">
        <f>IF(②大会申し込みデータ!G3="","",②大会申し込みデータ!A3)</f>
        <v/>
      </c>
      <c r="B2" t="str">
        <f>IF(②大会申し込みデータ!G3="","",②大会申し込みデータ!B3)</f>
        <v/>
      </c>
      <c r="C2" t="str">
        <f>IF(②大会申し込みデータ!G3="","",②大会申し込みデータ!C3)</f>
        <v/>
      </c>
      <c r="D2" t="str">
        <f>IF(②大会申し込みデータ!G3="","",②大会申し込みデータ!D3)</f>
        <v/>
      </c>
      <c r="E2" t="str">
        <f>IF(②大会申し込みデータ!G3="","","07")</f>
        <v/>
      </c>
      <c r="F2" t="str">
        <f>IF(②大会申し込みデータ!G3="","",②大会申し込みデータ!F3)</f>
        <v/>
      </c>
      <c r="G2" t="str">
        <f>IF(②大会申し込みデータ!G3="","",②大会申し込みデータ!G3)</f>
        <v/>
      </c>
      <c r="H2" t="str">
        <f>IF(②大会申し込みデータ!G3="","",②大会申し込みデータ!I3&amp;" "&amp;②大会申し込みデータ!J3)</f>
        <v/>
      </c>
    </row>
    <row r="3" spans="1:8" x14ac:dyDescent="0.15">
      <c r="A3" t="str">
        <f>IF(②大会申し込みデータ!G4="","",②大会申し込みデータ!A4)</f>
        <v/>
      </c>
      <c r="B3" t="str">
        <f>IF(②大会申し込みデータ!G4="","",②大会申し込みデータ!B4)</f>
        <v/>
      </c>
      <c r="C3" t="str">
        <f>IF(②大会申し込みデータ!G4="","",②大会申し込みデータ!C4)</f>
        <v/>
      </c>
      <c r="D3" t="str">
        <f>IF(②大会申し込みデータ!G4="","",②大会申し込みデータ!D4)</f>
        <v/>
      </c>
      <c r="E3" t="str">
        <f>IF(②大会申し込みデータ!G4="","","07")</f>
        <v/>
      </c>
      <c r="F3" t="str">
        <f>IF(②大会申し込みデータ!G4="","",②大会申し込みデータ!F4)</f>
        <v/>
      </c>
      <c r="G3" t="str">
        <f>IF(②大会申し込みデータ!G4="","",②大会申し込みデータ!G4)</f>
        <v/>
      </c>
      <c r="H3" t="str">
        <f>IF(②大会申し込みデータ!G4="","",②大会申し込みデータ!I4&amp;" "&amp;②大会申し込みデータ!J4)</f>
        <v/>
      </c>
    </row>
    <row r="4" spans="1:8" x14ac:dyDescent="0.15">
      <c r="A4" t="str">
        <f>IF(②大会申し込みデータ!G5="","",②大会申し込みデータ!A5)</f>
        <v/>
      </c>
      <c r="B4" t="str">
        <f>IF(②大会申し込みデータ!G5="","",②大会申し込みデータ!B5)</f>
        <v/>
      </c>
      <c r="C4" t="str">
        <f>IF(②大会申し込みデータ!G5="","",②大会申し込みデータ!C5)</f>
        <v/>
      </c>
      <c r="D4" t="str">
        <f>IF(②大会申し込みデータ!G5="","",②大会申し込みデータ!D5)</f>
        <v/>
      </c>
      <c r="E4" t="str">
        <f>IF(②大会申し込みデータ!G5="","","07")</f>
        <v/>
      </c>
      <c r="F4" t="str">
        <f>IF(②大会申し込みデータ!G5="","",②大会申し込みデータ!F5)</f>
        <v/>
      </c>
      <c r="G4" t="str">
        <f>IF(②大会申し込みデータ!G5="","",②大会申し込みデータ!G5)</f>
        <v/>
      </c>
      <c r="H4" t="str">
        <f>IF(②大会申し込みデータ!G5="","",②大会申し込みデータ!I5&amp;" "&amp;②大会申し込みデータ!J5)</f>
        <v/>
      </c>
    </row>
    <row r="5" spans="1:8" x14ac:dyDescent="0.15">
      <c r="A5" t="str">
        <f>IF(②大会申し込みデータ!G6="","",②大会申し込みデータ!A6)</f>
        <v/>
      </c>
      <c r="B5" t="str">
        <f>IF(②大会申し込みデータ!G6="","",②大会申し込みデータ!B6)</f>
        <v/>
      </c>
      <c r="C5" t="str">
        <f>IF(②大会申し込みデータ!G6="","",②大会申し込みデータ!C6)</f>
        <v/>
      </c>
      <c r="D5" t="str">
        <f>IF(②大会申し込みデータ!G6="","",②大会申し込みデータ!D6)</f>
        <v/>
      </c>
      <c r="E5" t="str">
        <f>IF(②大会申し込みデータ!G6="","","07")</f>
        <v/>
      </c>
      <c r="F5" t="str">
        <f>IF(②大会申し込みデータ!G6="","",②大会申し込みデータ!F6)</f>
        <v/>
      </c>
      <c r="G5" t="str">
        <f>IF(②大会申し込みデータ!G6="","",②大会申し込みデータ!G6)</f>
        <v/>
      </c>
      <c r="H5" t="str">
        <f>IF(②大会申し込みデータ!G6="","",②大会申し込みデータ!I6&amp;" "&amp;②大会申し込みデータ!J6)</f>
        <v/>
      </c>
    </row>
    <row r="6" spans="1:8" x14ac:dyDescent="0.15">
      <c r="A6" t="str">
        <f>IF(②大会申し込みデータ!G7="","",②大会申し込みデータ!A7)</f>
        <v/>
      </c>
      <c r="B6" t="str">
        <f>IF(②大会申し込みデータ!G7="","",②大会申し込みデータ!B7)</f>
        <v/>
      </c>
      <c r="C6" t="str">
        <f>IF(②大会申し込みデータ!G7="","",②大会申し込みデータ!C7)</f>
        <v/>
      </c>
      <c r="D6" t="str">
        <f>IF(②大会申し込みデータ!G7="","",②大会申し込みデータ!D7)</f>
        <v/>
      </c>
      <c r="E6" t="str">
        <f>IF(②大会申し込みデータ!G7="","","07")</f>
        <v/>
      </c>
      <c r="F6" t="str">
        <f>IF(②大会申し込みデータ!G7="","",②大会申し込みデータ!F7)</f>
        <v/>
      </c>
      <c r="G6" t="str">
        <f>IF(②大会申し込みデータ!G7="","",②大会申し込みデータ!G7)</f>
        <v/>
      </c>
      <c r="H6" t="str">
        <f>IF(②大会申し込みデータ!G7="","",②大会申し込みデータ!I7&amp;" "&amp;②大会申し込みデータ!J7)</f>
        <v/>
      </c>
    </row>
    <row r="7" spans="1:8" x14ac:dyDescent="0.15">
      <c r="A7" t="str">
        <f>IF(②大会申し込みデータ!G8="","",②大会申し込みデータ!A8)</f>
        <v/>
      </c>
      <c r="B7" t="str">
        <f>IF(②大会申し込みデータ!G8="","",②大会申し込みデータ!B8)</f>
        <v/>
      </c>
      <c r="C7" t="str">
        <f>IF(②大会申し込みデータ!G8="","",②大会申し込みデータ!C8)</f>
        <v/>
      </c>
      <c r="D7" t="str">
        <f>IF(②大会申し込みデータ!G8="","",②大会申し込みデータ!D8)</f>
        <v/>
      </c>
      <c r="E7" t="str">
        <f>IF(②大会申し込みデータ!G8="","","07")</f>
        <v/>
      </c>
      <c r="F7" t="str">
        <f>IF(②大会申し込みデータ!G8="","",②大会申し込みデータ!F8)</f>
        <v/>
      </c>
      <c r="G7" t="str">
        <f>IF(②大会申し込みデータ!G8="","",②大会申し込みデータ!G8)</f>
        <v/>
      </c>
      <c r="H7" t="str">
        <f>IF(②大会申し込みデータ!G8="","",②大会申し込みデータ!I8&amp;" "&amp;②大会申し込みデータ!J8)</f>
        <v/>
      </c>
    </row>
    <row r="8" spans="1:8" x14ac:dyDescent="0.15">
      <c r="A8" t="str">
        <f>IF(②大会申し込みデータ!G9="","",②大会申し込みデータ!A9)</f>
        <v/>
      </c>
      <c r="B8" t="str">
        <f>IF(②大会申し込みデータ!G9="","",②大会申し込みデータ!B9)</f>
        <v/>
      </c>
      <c r="C8" t="str">
        <f>IF(②大会申し込みデータ!G9="","",②大会申し込みデータ!C9)</f>
        <v/>
      </c>
      <c r="D8" t="str">
        <f>IF(②大会申し込みデータ!G9="","",②大会申し込みデータ!D9)</f>
        <v/>
      </c>
      <c r="E8" t="str">
        <f>IF(②大会申し込みデータ!G9="","","07")</f>
        <v/>
      </c>
      <c r="F8" t="str">
        <f>IF(②大会申し込みデータ!G9="","",②大会申し込みデータ!F9)</f>
        <v/>
      </c>
      <c r="G8" t="str">
        <f>IF(②大会申し込みデータ!G9="","",②大会申し込みデータ!G9)</f>
        <v/>
      </c>
      <c r="H8" t="str">
        <f>IF(②大会申し込みデータ!G9="","",②大会申し込みデータ!I9&amp;" "&amp;②大会申し込みデータ!J9)</f>
        <v/>
      </c>
    </row>
    <row r="9" spans="1:8" x14ac:dyDescent="0.15">
      <c r="A9" t="str">
        <f>IF(②大会申し込みデータ!G10="","",②大会申し込みデータ!A10)</f>
        <v/>
      </c>
      <c r="B9" t="str">
        <f>IF(②大会申し込みデータ!G10="","",②大会申し込みデータ!B10)</f>
        <v/>
      </c>
      <c r="C9" t="str">
        <f>IF(②大会申し込みデータ!G10="","",②大会申し込みデータ!C10)</f>
        <v/>
      </c>
      <c r="D9" t="str">
        <f>IF(②大会申し込みデータ!G10="","",②大会申し込みデータ!D10)</f>
        <v/>
      </c>
      <c r="E9" t="str">
        <f>IF(②大会申し込みデータ!G10="","","07")</f>
        <v/>
      </c>
      <c r="F9" t="str">
        <f>IF(②大会申し込みデータ!G10="","",②大会申し込みデータ!F10)</f>
        <v/>
      </c>
      <c r="G9" t="str">
        <f>IF(②大会申し込みデータ!G10="","",②大会申し込みデータ!G10)</f>
        <v/>
      </c>
      <c r="H9" t="str">
        <f>IF(②大会申し込みデータ!G10="","",②大会申し込みデータ!I10&amp;" "&amp;②大会申し込みデータ!J10)</f>
        <v/>
      </c>
    </row>
    <row r="10" spans="1:8" x14ac:dyDescent="0.15">
      <c r="A10" t="str">
        <f>IF(②大会申し込みデータ!G11="","",②大会申し込みデータ!A11)</f>
        <v/>
      </c>
      <c r="B10" t="str">
        <f>IF(②大会申し込みデータ!G11="","",②大会申し込みデータ!B11)</f>
        <v/>
      </c>
      <c r="C10" t="str">
        <f>IF(②大会申し込みデータ!G11="","",②大会申し込みデータ!C11)</f>
        <v/>
      </c>
      <c r="D10" t="str">
        <f>IF(②大会申し込みデータ!G11="","",②大会申し込みデータ!D11)</f>
        <v/>
      </c>
      <c r="E10" t="str">
        <f>IF(②大会申し込みデータ!G11="","","07")</f>
        <v/>
      </c>
      <c r="F10" t="str">
        <f>IF(②大会申し込みデータ!G11="","",②大会申し込みデータ!F11)</f>
        <v/>
      </c>
      <c r="G10" t="str">
        <f>IF(②大会申し込みデータ!G11="","",②大会申し込みデータ!G11)</f>
        <v/>
      </c>
      <c r="H10" t="str">
        <f>IF(②大会申し込みデータ!G11="","",②大会申し込みデータ!I11&amp;" "&amp;②大会申し込みデータ!J11)</f>
        <v/>
      </c>
    </row>
    <row r="11" spans="1:8" x14ac:dyDescent="0.15">
      <c r="A11" t="str">
        <f>IF(②大会申し込みデータ!G12="","",②大会申し込みデータ!A12)</f>
        <v/>
      </c>
      <c r="B11" t="str">
        <f>IF(②大会申し込みデータ!G12="","",②大会申し込みデータ!B12)</f>
        <v/>
      </c>
      <c r="C11" t="str">
        <f>IF(②大会申し込みデータ!G12="","",②大会申し込みデータ!C12)</f>
        <v/>
      </c>
      <c r="D11" t="str">
        <f>IF(②大会申し込みデータ!G12="","",②大会申し込みデータ!D12)</f>
        <v/>
      </c>
      <c r="E11" t="str">
        <f>IF(②大会申し込みデータ!G12="","","07")</f>
        <v/>
      </c>
      <c r="F11" t="str">
        <f>IF(②大会申し込みデータ!G12="","",②大会申し込みデータ!F12)</f>
        <v/>
      </c>
      <c r="G11" t="str">
        <f>IF(②大会申し込みデータ!G12="","",②大会申し込みデータ!G12)</f>
        <v/>
      </c>
      <c r="H11" t="str">
        <f>IF(②大会申し込みデータ!G12="","",②大会申し込みデータ!I12&amp;" "&amp;②大会申し込みデータ!J12)</f>
        <v/>
      </c>
    </row>
    <row r="12" spans="1:8" x14ac:dyDescent="0.15">
      <c r="A12" t="str">
        <f>IF(②大会申し込みデータ!G13="","",②大会申し込みデータ!A13)</f>
        <v/>
      </c>
      <c r="B12" t="str">
        <f>IF(②大会申し込みデータ!G13="","",②大会申し込みデータ!B13)</f>
        <v/>
      </c>
      <c r="C12" t="str">
        <f>IF(②大会申し込みデータ!G13="","",②大会申し込みデータ!C13)</f>
        <v/>
      </c>
      <c r="D12" t="str">
        <f>IF(②大会申し込みデータ!G13="","",②大会申し込みデータ!D13)</f>
        <v/>
      </c>
      <c r="E12" t="str">
        <f>IF(②大会申し込みデータ!G13="","","07")</f>
        <v/>
      </c>
      <c r="F12" t="str">
        <f>IF(②大会申し込みデータ!G13="","",②大会申し込みデータ!F13)</f>
        <v/>
      </c>
      <c r="G12" t="str">
        <f>IF(②大会申し込みデータ!G13="","",②大会申し込みデータ!G13)</f>
        <v/>
      </c>
      <c r="H12" t="str">
        <f>IF(②大会申し込みデータ!G13="","",②大会申し込みデータ!I13&amp;" "&amp;②大会申し込みデータ!J13)</f>
        <v/>
      </c>
    </row>
    <row r="13" spans="1:8" x14ac:dyDescent="0.15">
      <c r="A13" t="str">
        <f>IF(②大会申し込みデータ!G14="","",②大会申し込みデータ!A14)</f>
        <v/>
      </c>
      <c r="B13" t="str">
        <f>IF(②大会申し込みデータ!G14="","",②大会申し込みデータ!B14)</f>
        <v/>
      </c>
      <c r="C13" t="str">
        <f>IF(②大会申し込みデータ!G14="","",②大会申し込みデータ!C14)</f>
        <v/>
      </c>
      <c r="D13" t="str">
        <f>IF(②大会申し込みデータ!G14="","",②大会申し込みデータ!D14)</f>
        <v/>
      </c>
      <c r="E13" t="str">
        <f>IF(②大会申し込みデータ!G14="","","07")</f>
        <v/>
      </c>
      <c r="F13" t="str">
        <f>IF(②大会申し込みデータ!G14="","",②大会申し込みデータ!F14)</f>
        <v/>
      </c>
      <c r="G13" t="str">
        <f>IF(②大会申し込みデータ!G14="","",②大会申し込みデータ!G14)</f>
        <v/>
      </c>
      <c r="H13" t="str">
        <f>IF(②大会申し込みデータ!G14="","",②大会申し込みデータ!I14&amp;" "&amp;②大会申し込みデータ!J14)</f>
        <v/>
      </c>
    </row>
    <row r="14" spans="1:8" x14ac:dyDescent="0.15">
      <c r="A14" t="str">
        <f>IF(②大会申し込みデータ!G15="","",②大会申し込みデータ!A15)</f>
        <v/>
      </c>
      <c r="B14" t="str">
        <f>IF(②大会申し込みデータ!G15="","",②大会申し込みデータ!B15)</f>
        <v/>
      </c>
      <c r="C14" t="str">
        <f>IF(②大会申し込みデータ!G15="","",②大会申し込みデータ!C15)</f>
        <v/>
      </c>
      <c r="D14" t="str">
        <f>IF(②大会申し込みデータ!G15="","",②大会申し込みデータ!D15)</f>
        <v/>
      </c>
      <c r="E14" t="str">
        <f>IF(②大会申し込みデータ!G15="","","07")</f>
        <v/>
      </c>
      <c r="F14" t="str">
        <f>IF(②大会申し込みデータ!G15="","",②大会申し込みデータ!F15)</f>
        <v/>
      </c>
      <c r="G14" t="str">
        <f>IF(②大会申し込みデータ!G15="","",②大会申し込みデータ!G15)</f>
        <v/>
      </c>
      <c r="H14" t="str">
        <f>IF(②大会申し込みデータ!G15="","",②大会申し込みデータ!I15&amp;" "&amp;②大会申し込みデータ!J15)</f>
        <v/>
      </c>
    </row>
    <row r="15" spans="1:8" x14ac:dyDescent="0.15">
      <c r="A15" t="str">
        <f>IF(②大会申し込みデータ!G16="","",②大会申し込みデータ!A16)</f>
        <v/>
      </c>
      <c r="B15" t="str">
        <f>IF(②大会申し込みデータ!G16="","",②大会申し込みデータ!B16)</f>
        <v/>
      </c>
      <c r="C15" t="str">
        <f>IF(②大会申し込みデータ!G16="","",②大会申し込みデータ!C16)</f>
        <v/>
      </c>
      <c r="D15" t="str">
        <f>IF(②大会申し込みデータ!G16="","",②大会申し込みデータ!D16)</f>
        <v/>
      </c>
      <c r="E15" t="str">
        <f>IF(②大会申し込みデータ!G16="","","07")</f>
        <v/>
      </c>
      <c r="F15" t="str">
        <f>IF(②大会申し込みデータ!G16="","",②大会申し込みデータ!F16)</f>
        <v/>
      </c>
      <c r="G15" t="str">
        <f>IF(②大会申し込みデータ!G16="","",②大会申し込みデータ!G16)</f>
        <v/>
      </c>
      <c r="H15" t="str">
        <f>IF(②大会申し込みデータ!G16="","",②大会申し込みデータ!I16&amp;" "&amp;②大会申し込みデータ!J16)</f>
        <v/>
      </c>
    </row>
    <row r="16" spans="1:8" x14ac:dyDescent="0.15">
      <c r="A16" t="str">
        <f>IF(②大会申し込みデータ!G17="","",②大会申し込みデータ!A17)</f>
        <v/>
      </c>
      <c r="B16" t="str">
        <f>IF(②大会申し込みデータ!G17="","",②大会申し込みデータ!B17)</f>
        <v/>
      </c>
      <c r="C16" t="str">
        <f>IF(②大会申し込みデータ!G17="","",②大会申し込みデータ!C17)</f>
        <v/>
      </c>
      <c r="D16" t="str">
        <f>IF(②大会申し込みデータ!G17="","",②大会申し込みデータ!D17)</f>
        <v/>
      </c>
      <c r="E16" t="str">
        <f>IF(②大会申し込みデータ!G17="","","07")</f>
        <v/>
      </c>
      <c r="F16" t="str">
        <f>IF(②大会申し込みデータ!G17="","",②大会申し込みデータ!F17)</f>
        <v/>
      </c>
      <c r="G16" t="str">
        <f>IF(②大会申し込みデータ!G17="","",②大会申し込みデータ!G17)</f>
        <v/>
      </c>
      <c r="H16" t="str">
        <f>IF(②大会申し込みデータ!G17="","",②大会申し込みデータ!I17&amp;" "&amp;②大会申し込みデータ!J17)</f>
        <v/>
      </c>
    </row>
    <row r="17" spans="1:8" x14ac:dyDescent="0.15">
      <c r="A17" t="str">
        <f>IF(②大会申し込みデータ!G18="","",②大会申し込みデータ!A18)</f>
        <v/>
      </c>
      <c r="B17" t="str">
        <f>IF(②大会申し込みデータ!G18="","",②大会申し込みデータ!B18)</f>
        <v/>
      </c>
      <c r="C17" t="str">
        <f>IF(②大会申し込みデータ!G18="","",②大会申し込みデータ!C18)</f>
        <v/>
      </c>
      <c r="D17" t="str">
        <f>IF(②大会申し込みデータ!G18="","",②大会申し込みデータ!D18)</f>
        <v/>
      </c>
      <c r="E17" t="str">
        <f>IF(②大会申し込みデータ!G18="","","07")</f>
        <v/>
      </c>
      <c r="F17" t="str">
        <f>IF(②大会申し込みデータ!G18="","",②大会申し込みデータ!F18)</f>
        <v/>
      </c>
      <c r="G17" t="str">
        <f>IF(②大会申し込みデータ!G18="","",②大会申し込みデータ!G18)</f>
        <v/>
      </c>
      <c r="H17" t="str">
        <f>IF(②大会申し込みデータ!G18="","",②大会申し込みデータ!I18&amp;" "&amp;②大会申し込みデータ!J18)</f>
        <v/>
      </c>
    </row>
    <row r="18" spans="1:8" x14ac:dyDescent="0.15">
      <c r="A18" t="str">
        <f>IF(②大会申し込みデータ!G19="","",②大会申し込みデータ!A19)</f>
        <v/>
      </c>
      <c r="B18" t="str">
        <f>IF(②大会申し込みデータ!G19="","",②大会申し込みデータ!B19)</f>
        <v/>
      </c>
      <c r="C18" t="str">
        <f>IF(②大会申し込みデータ!G19="","",②大会申し込みデータ!C19)</f>
        <v/>
      </c>
      <c r="D18" t="str">
        <f>IF(②大会申し込みデータ!G19="","",②大会申し込みデータ!D19)</f>
        <v/>
      </c>
      <c r="E18" t="str">
        <f>IF(②大会申し込みデータ!G19="","","07")</f>
        <v/>
      </c>
      <c r="F18" t="str">
        <f>IF(②大会申し込みデータ!G19="","",②大会申し込みデータ!F19)</f>
        <v/>
      </c>
      <c r="G18" t="str">
        <f>IF(②大会申し込みデータ!G19="","",②大会申し込みデータ!G19)</f>
        <v/>
      </c>
      <c r="H18" t="str">
        <f>IF(②大会申し込みデータ!G19="","",②大会申し込みデータ!I19&amp;" "&amp;②大会申し込みデータ!J19)</f>
        <v/>
      </c>
    </row>
    <row r="19" spans="1:8" x14ac:dyDescent="0.15">
      <c r="A19" t="str">
        <f>IF(②大会申し込みデータ!G20="","",②大会申し込みデータ!A20)</f>
        <v/>
      </c>
      <c r="B19" t="str">
        <f>IF(②大会申し込みデータ!G20="","",②大会申し込みデータ!B20)</f>
        <v/>
      </c>
      <c r="C19" t="str">
        <f>IF(②大会申し込みデータ!G20="","",②大会申し込みデータ!C20)</f>
        <v/>
      </c>
      <c r="D19" t="str">
        <f>IF(②大会申し込みデータ!G20="","",②大会申し込みデータ!D20)</f>
        <v/>
      </c>
      <c r="E19" t="str">
        <f>IF(②大会申し込みデータ!G20="","","07")</f>
        <v/>
      </c>
      <c r="F19" t="str">
        <f>IF(②大会申し込みデータ!G20="","",②大会申し込みデータ!F20)</f>
        <v/>
      </c>
      <c r="G19" t="str">
        <f>IF(②大会申し込みデータ!G20="","",②大会申し込みデータ!G20)</f>
        <v/>
      </c>
      <c r="H19" t="str">
        <f>IF(②大会申し込みデータ!G20="","",②大会申し込みデータ!I20&amp;" "&amp;②大会申し込みデータ!J20)</f>
        <v/>
      </c>
    </row>
    <row r="20" spans="1:8" x14ac:dyDescent="0.15">
      <c r="A20" t="str">
        <f>IF(②大会申し込みデータ!G21="","",②大会申し込みデータ!A21)</f>
        <v/>
      </c>
      <c r="B20" t="str">
        <f>IF(②大会申し込みデータ!G21="","",②大会申し込みデータ!B21)</f>
        <v/>
      </c>
      <c r="C20" t="str">
        <f>IF(②大会申し込みデータ!G21="","",②大会申し込みデータ!C21)</f>
        <v/>
      </c>
      <c r="D20" t="str">
        <f>IF(②大会申し込みデータ!G21="","",②大会申し込みデータ!D21)</f>
        <v/>
      </c>
      <c r="E20" t="str">
        <f>IF(②大会申し込みデータ!G21="","","07")</f>
        <v/>
      </c>
      <c r="F20" t="str">
        <f>IF(②大会申し込みデータ!G21="","",②大会申し込みデータ!F21)</f>
        <v/>
      </c>
      <c r="G20" t="str">
        <f>IF(②大会申し込みデータ!G21="","",②大会申し込みデータ!G21)</f>
        <v/>
      </c>
      <c r="H20" t="str">
        <f>IF(②大会申し込みデータ!G21="","",②大会申し込みデータ!I21&amp;" "&amp;②大会申し込みデータ!J21)</f>
        <v/>
      </c>
    </row>
    <row r="21" spans="1:8" x14ac:dyDescent="0.15">
      <c r="A21" t="str">
        <f>IF(②大会申し込みデータ!G22="","",②大会申し込みデータ!A22)</f>
        <v/>
      </c>
      <c r="B21" t="str">
        <f>IF(②大会申し込みデータ!G22="","",②大会申し込みデータ!B22)</f>
        <v/>
      </c>
      <c r="C21" t="str">
        <f>IF(②大会申し込みデータ!G22="","",②大会申し込みデータ!C22)</f>
        <v/>
      </c>
      <c r="D21" t="str">
        <f>IF(②大会申し込みデータ!G22="","",②大会申し込みデータ!D22)</f>
        <v/>
      </c>
      <c r="E21" t="str">
        <f>IF(②大会申し込みデータ!G22="","","07")</f>
        <v/>
      </c>
      <c r="F21" t="str">
        <f>IF(②大会申し込みデータ!G22="","",②大会申し込みデータ!F22)</f>
        <v/>
      </c>
      <c r="G21" t="str">
        <f>IF(②大会申し込みデータ!G22="","",②大会申し込みデータ!G22)</f>
        <v/>
      </c>
      <c r="H21" t="str">
        <f>IF(②大会申し込みデータ!G22="","",②大会申し込みデータ!I22&amp;" "&amp;②大会申し込みデータ!J22)</f>
        <v/>
      </c>
    </row>
    <row r="22" spans="1:8" x14ac:dyDescent="0.15">
      <c r="A22" t="str">
        <f>IF(②大会申し込みデータ!G23="","",②大会申し込みデータ!A23)</f>
        <v/>
      </c>
      <c r="B22" t="str">
        <f>IF(②大会申し込みデータ!G23="","",②大会申し込みデータ!B23)</f>
        <v/>
      </c>
      <c r="C22" t="str">
        <f>IF(②大会申し込みデータ!G23="","",②大会申し込みデータ!C23)</f>
        <v/>
      </c>
      <c r="D22" t="str">
        <f>IF(②大会申し込みデータ!G23="","",②大会申し込みデータ!D23)</f>
        <v/>
      </c>
      <c r="E22" t="str">
        <f>IF(②大会申し込みデータ!G23="","","07")</f>
        <v/>
      </c>
      <c r="F22" t="str">
        <f>IF(②大会申し込みデータ!G23="","",②大会申し込みデータ!F23)</f>
        <v/>
      </c>
      <c r="G22" t="str">
        <f>IF(②大会申し込みデータ!G23="","",②大会申し込みデータ!G23)</f>
        <v/>
      </c>
      <c r="H22" t="str">
        <f>IF(②大会申し込みデータ!G23="","",②大会申し込みデータ!I23&amp;" "&amp;②大会申し込みデータ!J23)</f>
        <v/>
      </c>
    </row>
    <row r="23" spans="1:8" x14ac:dyDescent="0.15">
      <c r="A23" t="str">
        <f>IF(②大会申し込みデータ!G24="","",②大会申し込みデータ!A24)</f>
        <v/>
      </c>
      <c r="B23" t="str">
        <f>IF(②大会申し込みデータ!G24="","",②大会申し込みデータ!B24)</f>
        <v/>
      </c>
      <c r="C23" t="str">
        <f>IF(②大会申し込みデータ!G24="","",②大会申し込みデータ!C24)</f>
        <v/>
      </c>
      <c r="D23" t="str">
        <f>IF(②大会申し込みデータ!G24="","",②大会申し込みデータ!D24)</f>
        <v/>
      </c>
      <c r="E23" t="str">
        <f>IF(②大会申し込みデータ!G24="","","07")</f>
        <v/>
      </c>
      <c r="F23" t="str">
        <f>IF(②大会申し込みデータ!G24="","",②大会申し込みデータ!F24)</f>
        <v/>
      </c>
      <c r="G23" t="str">
        <f>IF(②大会申し込みデータ!G24="","",②大会申し込みデータ!G24)</f>
        <v/>
      </c>
      <c r="H23" t="str">
        <f>IF(②大会申し込みデータ!G24="","",②大会申し込みデータ!I24&amp;" "&amp;②大会申し込みデータ!J24)</f>
        <v/>
      </c>
    </row>
    <row r="24" spans="1:8" x14ac:dyDescent="0.15">
      <c r="A24" t="str">
        <f>IF(②大会申し込みデータ!G25="","",②大会申し込みデータ!A25)</f>
        <v/>
      </c>
      <c r="B24" t="str">
        <f>IF(②大会申し込みデータ!G25="","",②大会申し込みデータ!B25)</f>
        <v/>
      </c>
      <c r="C24" t="str">
        <f>IF(②大会申し込みデータ!G25="","",②大会申し込みデータ!C25)</f>
        <v/>
      </c>
      <c r="D24" t="str">
        <f>IF(②大会申し込みデータ!G25="","",②大会申し込みデータ!D25)</f>
        <v/>
      </c>
      <c r="E24" t="str">
        <f>IF(②大会申し込みデータ!G25="","","07")</f>
        <v/>
      </c>
      <c r="F24" t="str">
        <f>IF(②大会申し込みデータ!G25="","",②大会申し込みデータ!F25)</f>
        <v/>
      </c>
      <c r="G24" t="str">
        <f>IF(②大会申し込みデータ!G25="","",②大会申し込みデータ!G25)</f>
        <v/>
      </c>
      <c r="H24" t="str">
        <f>IF(②大会申し込みデータ!G25="","",②大会申し込みデータ!I25&amp;" "&amp;②大会申し込みデータ!J25)</f>
        <v/>
      </c>
    </row>
    <row r="25" spans="1:8" x14ac:dyDescent="0.15">
      <c r="A25" t="str">
        <f>IF(②大会申し込みデータ!G26="","",②大会申し込みデータ!A26)</f>
        <v/>
      </c>
      <c r="B25" t="str">
        <f>IF(②大会申し込みデータ!G26="","",②大会申し込みデータ!B26)</f>
        <v/>
      </c>
      <c r="C25" t="str">
        <f>IF(②大会申し込みデータ!G26="","",②大会申し込みデータ!C26)</f>
        <v/>
      </c>
      <c r="D25" t="str">
        <f>IF(②大会申し込みデータ!G26="","",②大会申し込みデータ!D26)</f>
        <v/>
      </c>
      <c r="E25" t="str">
        <f>IF(②大会申し込みデータ!G26="","","07")</f>
        <v/>
      </c>
      <c r="F25" t="str">
        <f>IF(②大会申し込みデータ!G26="","",②大会申し込みデータ!F26)</f>
        <v/>
      </c>
      <c r="G25" t="str">
        <f>IF(②大会申し込みデータ!G26="","",②大会申し込みデータ!G26)</f>
        <v/>
      </c>
      <c r="H25" t="str">
        <f>IF(②大会申し込みデータ!G26="","",②大会申し込みデータ!I26&amp;" "&amp;②大会申し込みデータ!J26)</f>
        <v/>
      </c>
    </row>
    <row r="26" spans="1:8" x14ac:dyDescent="0.15">
      <c r="A26" t="str">
        <f>IF(②大会申し込みデータ!G27="","",②大会申し込みデータ!A27)</f>
        <v/>
      </c>
      <c r="B26" t="str">
        <f>IF(②大会申し込みデータ!G27="","",②大会申し込みデータ!B27)</f>
        <v/>
      </c>
      <c r="C26" t="str">
        <f>IF(②大会申し込みデータ!G27="","",②大会申し込みデータ!C27)</f>
        <v/>
      </c>
      <c r="D26" t="str">
        <f>IF(②大会申し込みデータ!G27="","",②大会申し込みデータ!D27)</f>
        <v/>
      </c>
      <c r="E26" t="str">
        <f>IF(②大会申し込みデータ!G27="","","07")</f>
        <v/>
      </c>
      <c r="F26" t="str">
        <f>IF(②大会申し込みデータ!G27="","",②大会申し込みデータ!F27)</f>
        <v/>
      </c>
      <c r="G26" t="str">
        <f>IF(②大会申し込みデータ!G27="","",②大会申し込みデータ!G27)</f>
        <v/>
      </c>
      <c r="H26" t="str">
        <f>IF(②大会申し込みデータ!G27="","",②大会申し込みデータ!I27&amp;" "&amp;②大会申し込みデータ!J27)</f>
        <v/>
      </c>
    </row>
    <row r="27" spans="1:8" x14ac:dyDescent="0.15">
      <c r="A27" t="str">
        <f>IF(②大会申し込みデータ!G28="","",②大会申し込みデータ!A28)</f>
        <v/>
      </c>
      <c r="B27" t="str">
        <f>IF(②大会申し込みデータ!G28="","",②大会申し込みデータ!B28)</f>
        <v/>
      </c>
      <c r="C27" t="str">
        <f>IF(②大会申し込みデータ!G28="","",②大会申し込みデータ!C28)</f>
        <v/>
      </c>
      <c r="D27" t="str">
        <f>IF(②大会申し込みデータ!G28="","",②大会申し込みデータ!D28)</f>
        <v/>
      </c>
      <c r="E27" t="str">
        <f>IF(②大会申し込みデータ!G28="","","07")</f>
        <v/>
      </c>
      <c r="F27" t="str">
        <f>IF(②大会申し込みデータ!G28="","",②大会申し込みデータ!F28)</f>
        <v/>
      </c>
      <c r="G27" t="str">
        <f>IF(②大会申し込みデータ!G28="","",②大会申し込みデータ!G28)</f>
        <v/>
      </c>
      <c r="H27" t="str">
        <f>IF(②大会申し込みデータ!G28="","",②大会申し込みデータ!I28&amp;" "&amp;②大会申し込みデータ!J28)</f>
        <v/>
      </c>
    </row>
    <row r="28" spans="1:8" x14ac:dyDescent="0.15">
      <c r="A28" t="str">
        <f>IF(②大会申し込みデータ!G29="","",②大会申し込みデータ!A29)</f>
        <v/>
      </c>
      <c r="B28" t="str">
        <f>IF(②大会申し込みデータ!G29="","",②大会申し込みデータ!B29)</f>
        <v/>
      </c>
      <c r="C28" t="str">
        <f>IF(②大会申し込みデータ!G29="","",②大会申し込みデータ!C29)</f>
        <v/>
      </c>
      <c r="D28" t="str">
        <f>IF(②大会申し込みデータ!G29="","",②大会申し込みデータ!D29)</f>
        <v/>
      </c>
      <c r="E28" t="str">
        <f>IF(②大会申し込みデータ!G29="","","07")</f>
        <v/>
      </c>
      <c r="F28" t="str">
        <f>IF(②大会申し込みデータ!G29="","",②大会申し込みデータ!F29)</f>
        <v/>
      </c>
      <c r="G28" t="str">
        <f>IF(②大会申し込みデータ!G29="","",②大会申し込みデータ!G29)</f>
        <v/>
      </c>
      <c r="H28" t="str">
        <f>IF(②大会申し込みデータ!G29="","",②大会申し込みデータ!I29&amp;" "&amp;②大会申し込みデータ!J29)</f>
        <v/>
      </c>
    </row>
    <row r="29" spans="1:8" x14ac:dyDescent="0.15">
      <c r="A29" t="str">
        <f>IF(②大会申し込みデータ!G30="","",②大会申し込みデータ!A30)</f>
        <v/>
      </c>
      <c r="B29" t="str">
        <f>IF(②大会申し込みデータ!G30="","",②大会申し込みデータ!B30)</f>
        <v/>
      </c>
      <c r="C29" t="str">
        <f>IF(②大会申し込みデータ!G30="","",②大会申し込みデータ!C30)</f>
        <v/>
      </c>
      <c r="D29" t="str">
        <f>IF(②大会申し込みデータ!G30="","",②大会申し込みデータ!D30)</f>
        <v/>
      </c>
      <c r="E29" t="str">
        <f>IF(②大会申し込みデータ!G30="","","07")</f>
        <v/>
      </c>
      <c r="F29" t="str">
        <f>IF(②大会申し込みデータ!G30="","",②大会申し込みデータ!F30)</f>
        <v/>
      </c>
      <c r="G29" t="str">
        <f>IF(②大会申し込みデータ!G30="","",②大会申し込みデータ!G30)</f>
        <v/>
      </c>
      <c r="H29" t="str">
        <f>IF(②大会申し込みデータ!G30="","",②大会申し込みデータ!I30&amp;" "&amp;②大会申し込みデータ!J30)</f>
        <v/>
      </c>
    </row>
    <row r="30" spans="1:8" x14ac:dyDescent="0.15">
      <c r="A30" t="str">
        <f>IF(②大会申し込みデータ!G31="","",②大会申し込みデータ!A31)</f>
        <v/>
      </c>
      <c r="B30" t="str">
        <f>IF(②大会申し込みデータ!G31="","",②大会申し込みデータ!B31)</f>
        <v/>
      </c>
      <c r="C30" t="str">
        <f>IF(②大会申し込みデータ!G31="","",②大会申し込みデータ!C31)</f>
        <v/>
      </c>
      <c r="D30" t="str">
        <f>IF(②大会申し込みデータ!G31="","",②大会申し込みデータ!D31)</f>
        <v/>
      </c>
      <c r="E30" t="str">
        <f>IF(②大会申し込みデータ!G31="","","07")</f>
        <v/>
      </c>
      <c r="F30" t="str">
        <f>IF(②大会申し込みデータ!G31="","",②大会申し込みデータ!F31)</f>
        <v/>
      </c>
      <c r="G30" t="str">
        <f>IF(②大会申し込みデータ!G31="","",②大会申し込みデータ!G31)</f>
        <v/>
      </c>
      <c r="H30" t="str">
        <f>IF(②大会申し込みデータ!G31="","",②大会申し込みデータ!I31&amp;" "&amp;②大会申し込みデータ!J31)</f>
        <v/>
      </c>
    </row>
    <row r="31" spans="1:8" x14ac:dyDescent="0.15">
      <c r="A31" t="str">
        <f>IF(②大会申し込みデータ!G32="","",②大会申し込みデータ!A32)</f>
        <v/>
      </c>
      <c r="B31" t="str">
        <f>IF(②大会申し込みデータ!G32="","",②大会申し込みデータ!B32)</f>
        <v/>
      </c>
      <c r="C31" t="str">
        <f>IF(②大会申し込みデータ!G32="","",②大会申し込みデータ!C32)</f>
        <v/>
      </c>
      <c r="D31" t="str">
        <f>IF(②大会申し込みデータ!G32="","",②大会申し込みデータ!D32)</f>
        <v/>
      </c>
      <c r="E31" t="str">
        <f>IF(②大会申し込みデータ!G32="","","07")</f>
        <v/>
      </c>
      <c r="F31" t="str">
        <f>IF(②大会申し込みデータ!G32="","",②大会申し込みデータ!F32)</f>
        <v/>
      </c>
      <c r="G31" t="str">
        <f>IF(②大会申し込みデータ!G32="","",②大会申し込みデータ!G32)</f>
        <v/>
      </c>
      <c r="H31" t="str">
        <f>IF(②大会申し込みデータ!G32="","",②大会申し込みデータ!I32&amp;" "&amp;②大会申し込みデータ!J32)</f>
        <v/>
      </c>
    </row>
    <row r="32" spans="1:8" x14ac:dyDescent="0.15">
      <c r="A32" t="str">
        <f>IF(②大会申し込みデータ!G33="","",②大会申し込みデータ!A33)</f>
        <v/>
      </c>
      <c r="B32" t="str">
        <f>IF(②大会申し込みデータ!G33="","",②大会申し込みデータ!B33)</f>
        <v/>
      </c>
      <c r="C32" t="str">
        <f>IF(②大会申し込みデータ!G33="","",②大会申し込みデータ!C33)</f>
        <v/>
      </c>
      <c r="D32" t="str">
        <f>IF(②大会申し込みデータ!G33="","",②大会申し込みデータ!D33)</f>
        <v/>
      </c>
      <c r="E32" t="str">
        <f>IF(②大会申し込みデータ!G33="","","07")</f>
        <v/>
      </c>
      <c r="F32" t="str">
        <f>IF(②大会申し込みデータ!G33="","",②大会申し込みデータ!F33)</f>
        <v/>
      </c>
      <c r="G32" t="str">
        <f>IF(②大会申し込みデータ!G33="","",②大会申し込みデータ!G33)</f>
        <v/>
      </c>
      <c r="H32" t="str">
        <f>IF(②大会申し込みデータ!G33="","",②大会申し込みデータ!I33&amp;" "&amp;②大会申し込みデータ!J33)</f>
        <v/>
      </c>
    </row>
    <row r="33" spans="1:8" x14ac:dyDescent="0.15">
      <c r="A33" t="str">
        <f>IF(②大会申し込みデータ!G34="","",②大会申し込みデータ!A34)</f>
        <v/>
      </c>
      <c r="B33" t="str">
        <f>IF(②大会申し込みデータ!G34="","",②大会申し込みデータ!B34)</f>
        <v/>
      </c>
      <c r="C33" t="str">
        <f>IF(②大会申し込みデータ!G34="","",②大会申し込みデータ!C34)</f>
        <v/>
      </c>
      <c r="D33" t="str">
        <f>IF(②大会申し込みデータ!G34="","",②大会申し込みデータ!D34)</f>
        <v/>
      </c>
      <c r="E33" t="str">
        <f>IF(②大会申し込みデータ!G34="","","07")</f>
        <v/>
      </c>
      <c r="F33" t="str">
        <f>IF(②大会申し込みデータ!G34="","",②大会申し込みデータ!F34)</f>
        <v/>
      </c>
      <c r="G33" t="str">
        <f>IF(②大会申し込みデータ!G34="","",②大会申し込みデータ!G34)</f>
        <v/>
      </c>
      <c r="H33" t="str">
        <f>IF(②大会申し込みデータ!G34="","",②大会申し込みデータ!I34&amp;" "&amp;②大会申し込みデータ!J34)</f>
        <v/>
      </c>
    </row>
    <row r="34" spans="1:8" x14ac:dyDescent="0.15">
      <c r="A34" t="str">
        <f>IF(②大会申し込みデータ!G35="","",②大会申し込みデータ!A35)</f>
        <v/>
      </c>
      <c r="B34" t="str">
        <f>IF(②大会申し込みデータ!G35="","",②大会申し込みデータ!B35)</f>
        <v/>
      </c>
      <c r="C34" t="str">
        <f>IF(②大会申し込みデータ!G35="","",②大会申し込みデータ!C35)</f>
        <v/>
      </c>
      <c r="D34" t="str">
        <f>IF(②大会申し込みデータ!G35="","",②大会申し込みデータ!D35)</f>
        <v/>
      </c>
      <c r="E34" t="str">
        <f>IF(②大会申し込みデータ!G35="","","07")</f>
        <v/>
      </c>
      <c r="F34" t="str">
        <f>IF(②大会申し込みデータ!G35="","",②大会申し込みデータ!F35)</f>
        <v/>
      </c>
      <c r="G34" t="str">
        <f>IF(②大会申し込みデータ!G35="","",②大会申し込みデータ!G35)</f>
        <v/>
      </c>
      <c r="H34" t="str">
        <f>IF(②大会申し込みデータ!G35="","",②大会申し込みデータ!I35&amp;" "&amp;②大会申し込みデータ!J35)</f>
        <v/>
      </c>
    </row>
    <row r="35" spans="1:8" x14ac:dyDescent="0.15">
      <c r="A35" t="str">
        <f>IF(②大会申し込みデータ!G36="","",②大会申し込みデータ!A36)</f>
        <v/>
      </c>
      <c r="B35" t="str">
        <f>IF(②大会申し込みデータ!G36="","",②大会申し込みデータ!B36)</f>
        <v/>
      </c>
      <c r="C35" t="str">
        <f>IF(②大会申し込みデータ!G36="","",②大会申し込みデータ!C36)</f>
        <v/>
      </c>
      <c r="D35" t="str">
        <f>IF(②大会申し込みデータ!G36="","",②大会申し込みデータ!D36)</f>
        <v/>
      </c>
      <c r="E35" t="str">
        <f>IF(②大会申し込みデータ!G36="","","07")</f>
        <v/>
      </c>
      <c r="F35" t="str">
        <f>IF(②大会申し込みデータ!G36="","",②大会申し込みデータ!F36)</f>
        <v/>
      </c>
      <c r="G35" t="str">
        <f>IF(②大会申し込みデータ!G36="","",②大会申し込みデータ!G36)</f>
        <v/>
      </c>
      <c r="H35" t="str">
        <f>IF(②大会申し込みデータ!G36="","",②大会申し込みデータ!I36&amp;" "&amp;②大会申し込みデータ!J36)</f>
        <v/>
      </c>
    </row>
    <row r="36" spans="1:8" x14ac:dyDescent="0.15">
      <c r="A36" t="str">
        <f>IF(②大会申し込みデータ!G37="","",②大会申し込みデータ!A37)</f>
        <v/>
      </c>
      <c r="B36" t="str">
        <f>IF(②大会申し込みデータ!G37="","",②大会申し込みデータ!B37)</f>
        <v/>
      </c>
      <c r="C36" t="str">
        <f>IF(②大会申し込みデータ!G37="","",②大会申し込みデータ!C37)</f>
        <v/>
      </c>
      <c r="D36" t="str">
        <f>IF(②大会申し込みデータ!G37="","",②大会申し込みデータ!D37)</f>
        <v/>
      </c>
      <c r="E36" t="str">
        <f>IF(②大会申し込みデータ!G37="","","07")</f>
        <v/>
      </c>
      <c r="F36" t="str">
        <f>IF(②大会申し込みデータ!G37="","",②大会申し込みデータ!F37)</f>
        <v/>
      </c>
      <c r="G36" t="str">
        <f>IF(②大会申し込みデータ!G37="","",②大会申し込みデータ!G37)</f>
        <v/>
      </c>
      <c r="H36" t="str">
        <f>IF(②大会申し込みデータ!G37="","",②大会申し込みデータ!I37&amp;" "&amp;②大会申し込みデータ!J37)</f>
        <v/>
      </c>
    </row>
    <row r="37" spans="1:8" x14ac:dyDescent="0.15">
      <c r="A37" t="str">
        <f>IF(②大会申し込みデータ!G38="","",②大会申し込みデータ!A38)</f>
        <v/>
      </c>
      <c r="B37" t="str">
        <f>IF(②大会申し込みデータ!G38="","",②大会申し込みデータ!B38)</f>
        <v/>
      </c>
      <c r="C37" t="str">
        <f>IF(②大会申し込みデータ!G38="","",②大会申し込みデータ!C38)</f>
        <v/>
      </c>
      <c r="D37" t="str">
        <f>IF(②大会申し込みデータ!G38="","",②大会申し込みデータ!D38)</f>
        <v/>
      </c>
      <c r="E37" t="str">
        <f>IF(②大会申し込みデータ!G38="","","07")</f>
        <v/>
      </c>
      <c r="F37" t="str">
        <f>IF(②大会申し込みデータ!G38="","",②大会申し込みデータ!F38)</f>
        <v/>
      </c>
      <c r="G37" t="str">
        <f>IF(②大会申し込みデータ!G38="","",②大会申し込みデータ!G38)</f>
        <v/>
      </c>
      <c r="H37" t="str">
        <f>IF(②大会申し込みデータ!G38="","",②大会申し込みデータ!I38&amp;" "&amp;②大会申し込みデータ!J38)</f>
        <v/>
      </c>
    </row>
    <row r="38" spans="1:8" x14ac:dyDescent="0.15">
      <c r="A38" t="str">
        <f>IF(②大会申し込みデータ!G39="","",②大会申し込みデータ!A39)</f>
        <v/>
      </c>
      <c r="B38" t="str">
        <f>IF(②大会申し込みデータ!G39="","",②大会申し込みデータ!B39)</f>
        <v/>
      </c>
      <c r="C38" t="str">
        <f>IF(②大会申し込みデータ!G39="","",②大会申し込みデータ!C39)</f>
        <v/>
      </c>
      <c r="D38" t="str">
        <f>IF(②大会申し込みデータ!G39="","",②大会申し込みデータ!D39)</f>
        <v/>
      </c>
      <c r="E38" t="str">
        <f>IF(②大会申し込みデータ!G39="","","07")</f>
        <v/>
      </c>
      <c r="F38" t="str">
        <f>IF(②大会申し込みデータ!G39="","",②大会申し込みデータ!F39)</f>
        <v/>
      </c>
      <c r="G38" t="str">
        <f>IF(②大会申し込みデータ!G39="","",②大会申し込みデータ!G39)</f>
        <v/>
      </c>
      <c r="H38" t="str">
        <f>IF(②大会申し込みデータ!G39="","",②大会申し込みデータ!I39&amp;" "&amp;②大会申し込みデータ!J39)</f>
        <v/>
      </c>
    </row>
    <row r="39" spans="1:8" x14ac:dyDescent="0.15">
      <c r="A39" t="str">
        <f>IF(②大会申し込みデータ!G40="","",②大会申し込みデータ!A40)</f>
        <v/>
      </c>
      <c r="B39" t="str">
        <f>IF(②大会申し込みデータ!G40="","",②大会申し込みデータ!B40)</f>
        <v/>
      </c>
      <c r="C39" t="str">
        <f>IF(②大会申し込みデータ!G40="","",②大会申し込みデータ!C40)</f>
        <v/>
      </c>
      <c r="D39" t="str">
        <f>IF(②大会申し込みデータ!G40="","",②大会申し込みデータ!D40)</f>
        <v/>
      </c>
      <c r="E39" t="str">
        <f>IF(②大会申し込みデータ!G40="","","07")</f>
        <v/>
      </c>
      <c r="F39" t="str">
        <f>IF(②大会申し込みデータ!G40="","",②大会申し込みデータ!F40)</f>
        <v/>
      </c>
      <c r="G39" t="str">
        <f>IF(②大会申し込みデータ!G40="","",②大会申し込みデータ!G40)</f>
        <v/>
      </c>
      <c r="H39" t="str">
        <f>IF(②大会申し込みデータ!G40="","",②大会申し込みデータ!I40&amp;" "&amp;②大会申し込みデータ!J40)</f>
        <v/>
      </c>
    </row>
    <row r="40" spans="1:8" x14ac:dyDescent="0.15">
      <c r="A40" t="str">
        <f>IF(②大会申し込みデータ!G41="","",②大会申し込みデータ!A41)</f>
        <v/>
      </c>
      <c r="B40" t="str">
        <f>IF(②大会申し込みデータ!G41="","",②大会申し込みデータ!B41)</f>
        <v/>
      </c>
      <c r="C40" t="str">
        <f>IF(②大会申し込みデータ!G41="","",②大会申し込みデータ!C41)</f>
        <v/>
      </c>
      <c r="D40" t="str">
        <f>IF(②大会申し込みデータ!G41="","",②大会申し込みデータ!D41)</f>
        <v/>
      </c>
      <c r="E40" t="str">
        <f>IF(②大会申し込みデータ!G41="","","07")</f>
        <v/>
      </c>
      <c r="F40" t="str">
        <f>IF(②大会申し込みデータ!G41="","",②大会申し込みデータ!F41)</f>
        <v/>
      </c>
      <c r="G40" t="str">
        <f>IF(②大会申し込みデータ!G41="","",②大会申し込みデータ!G41)</f>
        <v/>
      </c>
      <c r="H40" t="str">
        <f>IF(②大会申し込みデータ!G41="","",②大会申し込みデータ!I41&amp;" "&amp;②大会申し込みデータ!J41)</f>
        <v/>
      </c>
    </row>
    <row r="41" spans="1:8" x14ac:dyDescent="0.15">
      <c r="A41" t="str">
        <f>IF(②大会申し込みデータ!G42="","",②大会申し込みデータ!A42)</f>
        <v/>
      </c>
      <c r="B41" t="str">
        <f>IF(②大会申し込みデータ!G42="","",②大会申し込みデータ!B42)</f>
        <v/>
      </c>
      <c r="C41" t="str">
        <f>IF(②大会申し込みデータ!G42="","",②大会申し込みデータ!C42)</f>
        <v/>
      </c>
      <c r="D41" t="str">
        <f>IF(②大会申し込みデータ!G42="","",②大会申し込みデータ!D42)</f>
        <v/>
      </c>
      <c r="E41" t="str">
        <f>IF(②大会申し込みデータ!G42="","","07")</f>
        <v/>
      </c>
      <c r="F41" t="str">
        <f>IF(②大会申し込みデータ!G42="","",②大会申し込みデータ!F42)</f>
        <v/>
      </c>
      <c r="G41" t="str">
        <f>IF(②大会申し込みデータ!G42="","",②大会申し込みデータ!G42)</f>
        <v/>
      </c>
      <c r="H41" t="str">
        <f>IF(②大会申し込みデータ!G42="","",②大会申し込みデータ!I42&amp;" "&amp;②大会申し込みデータ!J42)</f>
        <v/>
      </c>
    </row>
    <row r="42" spans="1:8" x14ac:dyDescent="0.15">
      <c r="A42" t="str">
        <f>IF(②大会申し込みデータ!G43="","",②大会申し込みデータ!A43)</f>
        <v/>
      </c>
      <c r="B42" t="str">
        <f>IF(②大会申し込みデータ!G43="","",②大会申し込みデータ!B43)</f>
        <v/>
      </c>
      <c r="C42" t="str">
        <f>IF(②大会申し込みデータ!G43="","",②大会申し込みデータ!C43)</f>
        <v/>
      </c>
      <c r="D42" t="str">
        <f>IF(②大会申し込みデータ!G43="","",②大会申し込みデータ!D43)</f>
        <v/>
      </c>
      <c r="E42" t="str">
        <f>IF(②大会申し込みデータ!G43="","","07")</f>
        <v/>
      </c>
      <c r="F42" t="str">
        <f>IF(②大会申し込みデータ!G43="","",②大会申し込みデータ!F43)</f>
        <v/>
      </c>
      <c r="G42" t="str">
        <f>IF(②大会申し込みデータ!G43="","",②大会申し込みデータ!G43)</f>
        <v/>
      </c>
      <c r="H42" t="str">
        <f>IF(②大会申し込みデータ!G43="","",②大会申し込みデータ!I43&amp;" "&amp;②大会申し込みデータ!J43)</f>
        <v/>
      </c>
    </row>
    <row r="43" spans="1:8" x14ac:dyDescent="0.15">
      <c r="A43" t="str">
        <f>IF(②大会申し込みデータ!G44="","",②大会申し込みデータ!A44)</f>
        <v/>
      </c>
      <c r="B43" t="str">
        <f>IF(②大会申し込みデータ!G44="","",②大会申し込みデータ!B44)</f>
        <v/>
      </c>
      <c r="C43" t="str">
        <f>IF(②大会申し込みデータ!G44="","",②大会申し込みデータ!C44)</f>
        <v/>
      </c>
      <c r="D43" t="str">
        <f>IF(②大会申し込みデータ!G44="","",②大会申し込みデータ!D44)</f>
        <v/>
      </c>
      <c r="E43" t="str">
        <f>IF(②大会申し込みデータ!G44="","","07")</f>
        <v/>
      </c>
      <c r="F43" t="str">
        <f>IF(②大会申し込みデータ!G44="","",②大会申し込みデータ!F44)</f>
        <v/>
      </c>
      <c r="G43" t="str">
        <f>IF(②大会申し込みデータ!G44="","",②大会申し込みデータ!G44)</f>
        <v/>
      </c>
      <c r="H43" t="str">
        <f>IF(②大会申し込みデータ!G44="","",②大会申し込みデータ!I44&amp;" "&amp;②大会申し込みデータ!J44)</f>
        <v/>
      </c>
    </row>
    <row r="44" spans="1:8" x14ac:dyDescent="0.15">
      <c r="A44" t="str">
        <f>IF(②大会申し込みデータ!G45="","",②大会申し込みデータ!A45)</f>
        <v/>
      </c>
      <c r="B44" t="str">
        <f>IF(②大会申し込みデータ!G45="","",②大会申し込みデータ!B45)</f>
        <v/>
      </c>
      <c r="C44" t="str">
        <f>IF(②大会申し込みデータ!G45="","",②大会申し込みデータ!C45)</f>
        <v/>
      </c>
      <c r="D44" t="str">
        <f>IF(②大会申し込みデータ!G45="","",②大会申し込みデータ!D45)</f>
        <v/>
      </c>
      <c r="E44" t="str">
        <f>IF(②大会申し込みデータ!G45="","","07")</f>
        <v/>
      </c>
      <c r="F44" t="str">
        <f>IF(②大会申し込みデータ!G45="","",②大会申し込みデータ!F45)</f>
        <v/>
      </c>
      <c r="G44" t="str">
        <f>IF(②大会申し込みデータ!G45="","",②大会申し込みデータ!G45)</f>
        <v/>
      </c>
      <c r="H44" t="str">
        <f>IF(②大会申し込みデータ!G45="","",②大会申し込みデータ!I45&amp;" "&amp;②大会申し込みデータ!J45)</f>
        <v/>
      </c>
    </row>
    <row r="45" spans="1:8" x14ac:dyDescent="0.15">
      <c r="A45" t="str">
        <f>IF(②大会申し込みデータ!G46="","",②大会申し込みデータ!A46)</f>
        <v/>
      </c>
      <c r="B45" t="str">
        <f>IF(②大会申し込みデータ!G46="","",②大会申し込みデータ!B46)</f>
        <v/>
      </c>
      <c r="C45" t="str">
        <f>IF(②大会申し込みデータ!G46="","",②大会申し込みデータ!C46)</f>
        <v/>
      </c>
      <c r="D45" t="str">
        <f>IF(②大会申し込みデータ!G46="","",②大会申し込みデータ!D46)</f>
        <v/>
      </c>
      <c r="E45" t="str">
        <f>IF(②大会申し込みデータ!G46="","","07")</f>
        <v/>
      </c>
      <c r="F45" t="str">
        <f>IF(②大会申し込みデータ!G46="","",②大会申し込みデータ!F46)</f>
        <v/>
      </c>
      <c r="G45" t="str">
        <f>IF(②大会申し込みデータ!G46="","",②大会申し込みデータ!G46)</f>
        <v/>
      </c>
      <c r="H45" t="str">
        <f>IF(②大会申し込みデータ!G46="","",②大会申し込みデータ!I46&amp;" "&amp;②大会申し込みデータ!J46)</f>
        <v/>
      </c>
    </row>
    <row r="46" spans="1:8" x14ac:dyDescent="0.15">
      <c r="A46" t="str">
        <f>IF(②大会申し込みデータ!G47="","",②大会申し込みデータ!A47)</f>
        <v/>
      </c>
      <c r="B46" t="str">
        <f>IF(②大会申し込みデータ!G47="","",②大会申し込みデータ!B47)</f>
        <v/>
      </c>
      <c r="C46" t="str">
        <f>IF(②大会申し込みデータ!G47="","",②大会申し込みデータ!C47)</f>
        <v/>
      </c>
      <c r="D46" t="str">
        <f>IF(②大会申し込みデータ!G47="","",②大会申し込みデータ!D47)</f>
        <v/>
      </c>
      <c r="E46" t="str">
        <f>IF(②大会申し込みデータ!G47="","","07")</f>
        <v/>
      </c>
      <c r="F46" t="str">
        <f>IF(②大会申し込みデータ!G47="","",②大会申し込みデータ!F47)</f>
        <v/>
      </c>
      <c r="G46" t="str">
        <f>IF(②大会申し込みデータ!G47="","",②大会申し込みデータ!G47)</f>
        <v/>
      </c>
      <c r="H46" t="str">
        <f>IF(②大会申し込みデータ!G47="","",②大会申し込みデータ!I47&amp;" "&amp;②大会申し込みデータ!J47)</f>
        <v/>
      </c>
    </row>
    <row r="47" spans="1:8" x14ac:dyDescent="0.15">
      <c r="A47" t="str">
        <f>IF(②大会申し込みデータ!G48="","",②大会申し込みデータ!A48)</f>
        <v/>
      </c>
      <c r="B47" t="str">
        <f>IF(②大会申し込みデータ!G48="","",②大会申し込みデータ!B48)</f>
        <v/>
      </c>
      <c r="C47" t="str">
        <f>IF(②大会申し込みデータ!G48="","",②大会申し込みデータ!C48)</f>
        <v/>
      </c>
      <c r="D47" t="str">
        <f>IF(②大会申し込みデータ!G48="","",②大会申し込みデータ!D48)</f>
        <v/>
      </c>
      <c r="E47" t="str">
        <f>IF(②大会申し込みデータ!G48="","","07")</f>
        <v/>
      </c>
      <c r="F47" t="str">
        <f>IF(②大会申し込みデータ!G48="","",②大会申し込みデータ!F48)</f>
        <v/>
      </c>
      <c r="G47" t="str">
        <f>IF(②大会申し込みデータ!G48="","",②大会申し込みデータ!G48)</f>
        <v/>
      </c>
      <c r="H47" t="str">
        <f>IF(②大会申し込みデータ!G48="","",②大会申し込みデータ!I48&amp;" "&amp;②大会申し込みデータ!J48)</f>
        <v/>
      </c>
    </row>
    <row r="48" spans="1:8" x14ac:dyDescent="0.15">
      <c r="A48" t="str">
        <f>IF(②大会申し込みデータ!G49="","",②大会申し込みデータ!A49)</f>
        <v/>
      </c>
      <c r="B48" t="str">
        <f>IF(②大会申し込みデータ!G49="","",②大会申し込みデータ!B49)</f>
        <v/>
      </c>
      <c r="C48" t="str">
        <f>IF(②大会申し込みデータ!G49="","",②大会申し込みデータ!C49)</f>
        <v/>
      </c>
      <c r="D48" t="str">
        <f>IF(②大会申し込みデータ!G49="","",②大会申し込みデータ!D49)</f>
        <v/>
      </c>
      <c r="E48" t="str">
        <f>IF(②大会申し込みデータ!G49="","","07")</f>
        <v/>
      </c>
      <c r="F48" t="str">
        <f>IF(②大会申し込みデータ!G49="","",②大会申し込みデータ!F49)</f>
        <v/>
      </c>
      <c r="G48" t="str">
        <f>IF(②大会申し込みデータ!G49="","",②大会申し込みデータ!G49)</f>
        <v/>
      </c>
      <c r="H48" t="str">
        <f>IF(②大会申し込みデータ!G49="","",②大会申し込みデータ!I49&amp;" "&amp;②大会申し込みデータ!J49)</f>
        <v/>
      </c>
    </row>
    <row r="49" spans="1:8" x14ac:dyDescent="0.15">
      <c r="A49" t="str">
        <f>IF(②大会申し込みデータ!G50="","",②大会申し込みデータ!A50)</f>
        <v/>
      </c>
      <c r="B49" t="str">
        <f>IF(②大会申し込みデータ!G50="","",②大会申し込みデータ!B50)</f>
        <v/>
      </c>
      <c r="C49" t="str">
        <f>IF(②大会申し込みデータ!G50="","",②大会申し込みデータ!C50)</f>
        <v/>
      </c>
      <c r="D49" t="str">
        <f>IF(②大会申し込みデータ!G50="","",②大会申し込みデータ!D50)</f>
        <v/>
      </c>
      <c r="E49" t="str">
        <f>IF(②大会申し込みデータ!G50="","","07")</f>
        <v/>
      </c>
      <c r="F49" t="str">
        <f>IF(②大会申し込みデータ!G50="","",②大会申し込みデータ!F50)</f>
        <v/>
      </c>
      <c r="G49" t="str">
        <f>IF(②大会申し込みデータ!G50="","",②大会申し込みデータ!G50)</f>
        <v/>
      </c>
      <c r="H49" t="str">
        <f>IF(②大会申し込みデータ!G50="","",②大会申し込みデータ!I50&amp;" "&amp;②大会申し込みデータ!J50)</f>
        <v/>
      </c>
    </row>
    <row r="50" spans="1:8" x14ac:dyDescent="0.15">
      <c r="A50" t="str">
        <f>IF(②大会申し込みデータ!G51="","",②大会申し込みデータ!A51)</f>
        <v/>
      </c>
      <c r="B50" t="str">
        <f>IF(②大会申し込みデータ!G51="","",②大会申し込みデータ!B51)</f>
        <v/>
      </c>
      <c r="C50" t="str">
        <f>IF(②大会申し込みデータ!G51="","",②大会申し込みデータ!C51)</f>
        <v/>
      </c>
      <c r="D50" t="str">
        <f>IF(②大会申し込みデータ!G51="","",②大会申し込みデータ!D51)</f>
        <v/>
      </c>
      <c r="E50" t="str">
        <f>IF(②大会申し込みデータ!G51="","","07")</f>
        <v/>
      </c>
      <c r="F50" t="str">
        <f>IF(②大会申し込みデータ!G51="","",②大会申し込みデータ!F51)</f>
        <v/>
      </c>
      <c r="G50" t="str">
        <f>IF(②大会申し込みデータ!G51="","",②大会申し込みデータ!G51)</f>
        <v/>
      </c>
      <c r="H50" t="str">
        <f>IF(②大会申し込みデータ!G51="","",②大会申し込みデータ!I51&amp;" "&amp;②大会申し込みデータ!J51)</f>
        <v/>
      </c>
    </row>
    <row r="51" spans="1:8" x14ac:dyDescent="0.15">
      <c r="A51" t="str">
        <f>IF(②大会申し込みデータ!G52="","",②大会申し込みデータ!A52)</f>
        <v/>
      </c>
      <c r="B51" t="str">
        <f>IF(②大会申し込みデータ!G52="","",②大会申し込みデータ!B52)</f>
        <v/>
      </c>
      <c r="C51" t="str">
        <f>IF(②大会申し込みデータ!G52="","",②大会申し込みデータ!C52)</f>
        <v/>
      </c>
      <c r="D51" t="str">
        <f>IF(②大会申し込みデータ!G52="","",②大会申し込みデータ!D52)</f>
        <v/>
      </c>
      <c r="E51" t="str">
        <f>IF(②大会申し込みデータ!G52="","","07")</f>
        <v/>
      </c>
      <c r="F51" t="str">
        <f>IF(②大会申し込みデータ!G52="","",②大会申し込みデータ!F52)</f>
        <v/>
      </c>
      <c r="G51" t="str">
        <f>IF(②大会申し込みデータ!G52="","",②大会申し込みデータ!G52)</f>
        <v/>
      </c>
      <c r="H51" t="str">
        <f>IF(②大会申し込みデータ!G52="","",②大会申し込みデータ!I52&amp;" "&amp;②大会申し込みデータ!J52)</f>
        <v/>
      </c>
    </row>
    <row r="52" spans="1:8" x14ac:dyDescent="0.15">
      <c r="A52" t="str">
        <f>IF(②大会申し込みデータ!G53="","",②大会申し込みデータ!A53)</f>
        <v/>
      </c>
      <c r="B52" t="str">
        <f>IF(②大会申し込みデータ!G53="","",②大会申し込みデータ!B53)</f>
        <v/>
      </c>
      <c r="C52" t="str">
        <f>IF(②大会申し込みデータ!G53="","",②大会申し込みデータ!C53)</f>
        <v/>
      </c>
      <c r="D52" t="str">
        <f>IF(②大会申し込みデータ!G53="","",②大会申し込みデータ!D53)</f>
        <v/>
      </c>
      <c r="E52" t="str">
        <f>IF(②大会申し込みデータ!G53="","","07")</f>
        <v/>
      </c>
      <c r="F52" t="str">
        <f>IF(②大会申し込みデータ!G53="","",②大会申し込みデータ!F53)</f>
        <v/>
      </c>
      <c r="G52" t="str">
        <f>IF(②大会申し込みデータ!G53="","",②大会申し込みデータ!G53)</f>
        <v/>
      </c>
      <c r="H52" t="str">
        <f>IF(②大会申し込みデータ!G53="","",②大会申し込みデータ!I53&amp;" "&amp;②大会申し込みデータ!J53)</f>
        <v/>
      </c>
    </row>
    <row r="53" spans="1:8" x14ac:dyDescent="0.15">
      <c r="A53" t="str">
        <f>IF(②大会申し込みデータ!G54="","",②大会申し込みデータ!A54)</f>
        <v/>
      </c>
      <c r="B53" t="str">
        <f>IF(②大会申し込みデータ!G54="","",②大会申し込みデータ!B54)</f>
        <v/>
      </c>
      <c r="C53" t="str">
        <f>IF(②大会申し込みデータ!G54="","",②大会申し込みデータ!C54)</f>
        <v/>
      </c>
      <c r="D53" t="str">
        <f>IF(②大会申し込みデータ!G54="","",②大会申し込みデータ!D54)</f>
        <v/>
      </c>
      <c r="E53" t="str">
        <f>IF(②大会申し込みデータ!G54="","","07")</f>
        <v/>
      </c>
      <c r="F53" t="str">
        <f>IF(②大会申し込みデータ!G54="","",②大会申し込みデータ!F54)</f>
        <v/>
      </c>
      <c r="G53" t="str">
        <f>IF(②大会申し込みデータ!G54="","",②大会申し込みデータ!G54)</f>
        <v/>
      </c>
      <c r="H53" t="str">
        <f>IF(②大会申し込みデータ!G54="","",②大会申し込みデータ!I54&amp;" "&amp;②大会申し込みデータ!J54)</f>
        <v/>
      </c>
    </row>
    <row r="54" spans="1:8" x14ac:dyDescent="0.15">
      <c r="A54" t="str">
        <f>IF(②大会申し込みデータ!G55="","",②大会申し込みデータ!A55)</f>
        <v/>
      </c>
      <c r="B54" t="str">
        <f>IF(②大会申し込みデータ!G55="","",②大会申し込みデータ!B55)</f>
        <v/>
      </c>
      <c r="C54" t="str">
        <f>IF(②大会申し込みデータ!G55="","",②大会申し込みデータ!C55)</f>
        <v/>
      </c>
      <c r="D54" t="str">
        <f>IF(②大会申し込みデータ!G55="","",②大会申し込みデータ!D55)</f>
        <v/>
      </c>
      <c r="E54" t="str">
        <f>IF(②大会申し込みデータ!G55="","","07")</f>
        <v/>
      </c>
      <c r="F54" t="str">
        <f>IF(②大会申し込みデータ!G55="","",②大会申し込みデータ!F55)</f>
        <v/>
      </c>
      <c r="G54" t="str">
        <f>IF(②大会申し込みデータ!G55="","",②大会申し込みデータ!G55)</f>
        <v/>
      </c>
      <c r="H54" t="str">
        <f>IF(②大会申し込みデータ!G55="","",②大会申し込みデータ!I55&amp;" "&amp;②大会申し込みデータ!J55)</f>
        <v/>
      </c>
    </row>
    <row r="55" spans="1:8" x14ac:dyDescent="0.15">
      <c r="A55" t="str">
        <f>IF(②大会申し込みデータ!G56="","",②大会申し込みデータ!A56)</f>
        <v/>
      </c>
      <c r="B55" t="str">
        <f>IF(②大会申し込みデータ!G56="","",②大会申し込みデータ!B56)</f>
        <v/>
      </c>
      <c r="C55" t="str">
        <f>IF(②大会申し込みデータ!G56="","",②大会申し込みデータ!C56)</f>
        <v/>
      </c>
      <c r="D55" t="str">
        <f>IF(②大会申し込みデータ!G56="","",②大会申し込みデータ!D56)</f>
        <v/>
      </c>
      <c r="E55" t="str">
        <f>IF(②大会申し込みデータ!G56="","","07")</f>
        <v/>
      </c>
      <c r="F55" t="str">
        <f>IF(②大会申し込みデータ!G56="","",②大会申し込みデータ!F56)</f>
        <v/>
      </c>
      <c r="G55" t="str">
        <f>IF(②大会申し込みデータ!G56="","",②大会申し込みデータ!G56)</f>
        <v/>
      </c>
      <c r="H55" t="str">
        <f>IF(②大会申し込みデータ!G56="","",②大会申し込みデータ!I56&amp;" "&amp;②大会申し込みデータ!J56)</f>
        <v/>
      </c>
    </row>
    <row r="56" spans="1:8" x14ac:dyDescent="0.15">
      <c r="A56" t="str">
        <f>IF(②大会申し込みデータ!G57="","",②大会申し込みデータ!A57)</f>
        <v/>
      </c>
      <c r="B56" t="str">
        <f>IF(②大会申し込みデータ!G57="","",②大会申し込みデータ!B57)</f>
        <v/>
      </c>
      <c r="C56" t="str">
        <f>IF(②大会申し込みデータ!G57="","",②大会申し込みデータ!C57)</f>
        <v/>
      </c>
      <c r="D56" t="str">
        <f>IF(②大会申し込みデータ!G57="","",②大会申し込みデータ!D57)</f>
        <v/>
      </c>
      <c r="E56" t="str">
        <f>IF(②大会申し込みデータ!G57="","","07")</f>
        <v/>
      </c>
      <c r="F56" t="str">
        <f>IF(②大会申し込みデータ!G57="","",②大会申し込みデータ!F57)</f>
        <v/>
      </c>
      <c r="G56" t="str">
        <f>IF(②大会申し込みデータ!G57="","",②大会申し込みデータ!G57)</f>
        <v/>
      </c>
      <c r="H56" t="str">
        <f>IF(②大会申し込みデータ!G57="","",②大会申し込みデータ!I57&amp;" "&amp;②大会申し込みデータ!J57)</f>
        <v/>
      </c>
    </row>
    <row r="57" spans="1:8" x14ac:dyDescent="0.15">
      <c r="A57" t="str">
        <f>IF(②大会申し込みデータ!G58="","",②大会申し込みデータ!A58)</f>
        <v/>
      </c>
      <c r="B57" t="str">
        <f>IF(②大会申し込みデータ!G58="","",②大会申し込みデータ!B58)</f>
        <v/>
      </c>
      <c r="C57" t="str">
        <f>IF(②大会申し込みデータ!G58="","",②大会申し込みデータ!C58)</f>
        <v/>
      </c>
      <c r="D57" t="str">
        <f>IF(②大会申し込みデータ!G58="","",②大会申し込みデータ!D58)</f>
        <v/>
      </c>
      <c r="E57" t="str">
        <f>IF(②大会申し込みデータ!G58="","","07")</f>
        <v/>
      </c>
      <c r="F57" t="str">
        <f>IF(②大会申し込みデータ!G58="","",②大会申し込みデータ!F58)</f>
        <v/>
      </c>
      <c r="G57" t="str">
        <f>IF(②大会申し込みデータ!G58="","",②大会申し込みデータ!G58)</f>
        <v/>
      </c>
      <c r="H57" t="str">
        <f>IF(②大会申し込みデータ!G58="","",②大会申し込みデータ!I58&amp;" "&amp;②大会申し込みデータ!J58)</f>
        <v/>
      </c>
    </row>
    <row r="58" spans="1:8" x14ac:dyDescent="0.15">
      <c r="A58" t="str">
        <f>IF(②大会申し込みデータ!G59="","",②大会申し込みデータ!A59)</f>
        <v/>
      </c>
      <c r="B58" t="str">
        <f>IF(②大会申し込みデータ!G59="","",②大会申し込みデータ!B59)</f>
        <v/>
      </c>
      <c r="C58" t="str">
        <f>IF(②大会申し込みデータ!G59="","",②大会申し込みデータ!C59)</f>
        <v/>
      </c>
      <c r="D58" t="str">
        <f>IF(②大会申し込みデータ!G59="","",②大会申し込みデータ!D59)</f>
        <v/>
      </c>
      <c r="E58" t="str">
        <f>IF(②大会申し込みデータ!G59="","","07")</f>
        <v/>
      </c>
      <c r="F58" t="str">
        <f>IF(②大会申し込みデータ!G59="","",②大会申し込みデータ!F59)</f>
        <v/>
      </c>
      <c r="G58" t="str">
        <f>IF(②大会申し込みデータ!G59="","",②大会申し込みデータ!G59)</f>
        <v/>
      </c>
      <c r="H58" t="str">
        <f>IF(②大会申し込みデータ!G59="","",②大会申し込みデータ!I59&amp;" "&amp;②大会申し込みデータ!J59)</f>
        <v/>
      </c>
    </row>
    <row r="59" spans="1:8" x14ac:dyDescent="0.15">
      <c r="A59" t="str">
        <f>IF(②大会申し込みデータ!G60="","",②大会申し込みデータ!A60)</f>
        <v/>
      </c>
      <c r="B59" t="str">
        <f>IF(②大会申し込みデータ!G60="","",②大会申し込みデータ!B60)</f>
        <v/>
      </c>
      <c r="C59" t="str">
        <f>IF(②大会申し込みデータ!G60="","",②大会申し込みデータ!C60)</f>
        <v/>
      </c>
      <c r="D59" t="str">
        <f>IF(②大会申し込みデータ!G60="","",②大会申し込みデータ!D60)</f>
        <v/>
      </c>
      <c r="E59" t="str">
        <f>IF(②大会申し込みデータ!G60="","","07")</f>
        <v/>
      </c>
      <c r="F59" t="str">
        <f>IF(②大会申し込みデータ!G60="","",②大会申し込みデータ!F60)</f>
        <v/>
      </c>
      <c r="G59" t="str">
        <f>IF(②大会申し込みデータ!G60="","",②大会申し込みデータ!G60)</f>
        <v/>
      </c>
      <c r="H59" t="str">
        <f>IF(②大会申し込みデータ!G60="","",②大会申し込みデータ!I60&amp;" "&amp;②大会申し込みデータ!J60)</f>
        <v/>
      </c>
    </row>
    <row r="60" spans="1:8" x14ac:dyDescent="0.15">
      <c r="A60" t="str">
        <f>IF(②大会申し込みデータ!G61="","",②大会申し込みデータ!A61)</f>
        <v/>
      </c>
      <c r="B60" t="str">
        <f>IF(②大会申し込みデータ!G61="","",②大会申し込みデータ!B61)</f>
        <v/>
      </c>
      <c r="C60" t="str">
        <f>IF(②大会申し込みデータ!G61="","",②大会申し込みデータ!C61)</f>
        <v/>
      </c>
      <c r="D60" t="str">
        <f>IF(②大会申し込みデータ!G61="","",②大会申し込みデータ!D61)</f>
        <v/>
      </c>
      <c r="E60" t="str">
        <f>IF(②大会申し込みデータ!G61="","","07")</f>
        <v/>
      </c>
      <c r="F60" t="str">
        <f>IF(②大会申し込みデータ!G61="","",②大会申し込みデータ!F61)</f>
        <v/>
      </c>
      <c r="G60" t="str">
        <f>IF(②大会申し込みデータ!G61="","",②大会申し込みデータ!G61)</f>
        <v/>
      </c>
      <c r="H60" t="str">
        <f>IF(②大会申し込みデータ!G61="","",②大会申し込みデータ!I61&amp;" "&amp;②大会申し込みデータ!J61)</f>
        <v/>
      </c>
    </row>
    <row r="61" spans="1:8" x14ac:dyDescent="0.15">
      <c r="A61" t="str">
        <f>IF(②大会申し込みデータ!G62="","",②大会申し込みデータ!A62)</f>
        <v/>
      </c>
      <c r="B61" t="str">
        <f>IF(②大会申し込みデータ!G62="","",②大会申し込みデータ!B62)</f>
        <v/>
      </c>
      <c r="C61" t="str">
        <f>IF(②大会申し込みデータ!G62="","",②大会申し込みデータ!C62)</f>
        <v/>
      </c>
      <c r="D61" t="str">
        <f>IF(②大会申し込みデータ!G62="","",②大会申し込みデータ!D62)</f>
        <v/>
      </c>
      <c r="E61" t="str">
        <f>IF(②大会申し込みデータ!G62="","","07")</f>
        <v/>
      </c>
      <c r="F61" t="str">
        <f>IF(②大会申し込みデータ!G62="","",②大会申し込みデータ!F62)</f>
        <v/>
      </c>
      <c r="G61" t="str">
        <f>IF(②大会申し込みデータ!G62="","",②大会申し込みデータ!G62)</f>
        <v/>
      </c>
      <c r="H61" t="str">
        <f>IF(②大会申し込みデータ!G62="","",②大会申し込みデータ!I62&amp;" "&amp;②大会申し込みデータ!J62)</f>
        <v/>
      </c>
    </row>
    <row r="62" spans="1:8" x14ac:dyDescent="0.15">
      <c r="A62" t="str">
        <f>IF(②大会申し込みデータ!G63="","",②大会申し込みデータ!A63)</f>
        <v/>
      </c>
      <c r="B62" t="str">
        <f>IF(②大会申し込みデータ!G63="","",②大会申し込みデータ!B63)</f>
        <v/>
      </c>
      <c r="C62" t="str">
        <f>IF(②大会申し込みデータ!G63="","",②大会申し込みデータ!C63)</f>
        <v/>
      </c>
      <c r="D62" t="str">
        <f>IF(②大会申し込みデータ!G63="","",②大会申し込みデータ!D63)</f>
        <v/>
      </c>
      <c r="E62" t="str">
        <f>IF(②大会申し込みデータ!G63="","","07")</f>
        <v/>
      </c>
      <c r="F62" t="str">
        <f>IF(②大会申し込みデータ!G63="","",②大会申し込みデータ!F63)</f>
        <v/>
      </c>
      <c r="G62" t="str">
        <f>IF(②大会申し込みデータ!G63="","",②大会申し込みデータ!G63)</f>
        <v/>
      </c>
      <c r="H62" t="str">
        <f>IF(②大会申し込みデータ!G63="","",②大会申し込みデータ!I63&amp;" "&amp;②大会申し込みデータ!J63)</f>
        <v/>
      </c>
    </row>
    <row r="63" spans="1:8" x14ac:dyDescent="0.15">
      <c r="A63" t="str">
        <f>IF(②大会申し込みデータ!G64="","",②大会申し込みデータ!A64)</f>
        <v/>
      </c>
      <c r="B63" t="str">
        <f>IF(②大会申し込みデータ!G64="","",②大会申し込みデータ!B64)</f>
        <v/>
      </c>
      <c r="C63" t="str">
        <f>IF(②大会申し込みデータ!G64="","",②大会申し込みデータ!C64)</f>
        <v/>
      </c>
      <c r="D63" t="str">
        <f>IF(②大会申し込みデータ!G64="","",②大会申し込みデータ!D64)</f>
        <v/>
      </c>
      <c r="E63" t="str">
        <f>IF(②大会申し込みデータ!G64="","","07")</f>
        <v/>
      </c>
      <c r="F63" t="str">
        <f>IF(②大会申し込みデータ!G64="","",②大会申し込みデータ!F64)</f>
        <v/>
      </c>
      <c r="G63" t="str">
        <f>IF(②大会申し込みデータ!G64="","",②大会申し込みデータ!G64)</f>
        <v/>
      </c>
      <c r="H63" t="str">
        <f>IF(②大会申し込みデータ!G64="","",②大会申し込みデータ!I64&amp;" "&amp;②大会申し込みデータ!J64)</f>
        <v/>
      </c>
    </row>
    <row r="64" spans="1:8" x14ac:dyDescent="0.15">
      <c r="A64" t="str">
        <f>IF(②大会申し込みデータ!G65="","",②大会申し込みデータ!A65)</f>
        <v/>
      </c>
      <c r="B64" t="str">
        <f>IF(②大会申し込みデータ!G65="","",②大会申し込みデータ!B65)</f>
        <v/>
      </c>
      <c r="C64" t="str">
        <f>IF(②大会申し込みデータ!G65="","",②大会申し込みデータ!C65)</f>
        <v/>
      </c>
      <c r="D64" t="str">
        <f>IF(②大会申し込みデータ!G65="","",②大会申し込みデータ!D65)</f>
        <v/>
      </c>
      <c r="E64" t="str">
        <f>IF(②大会申し込みデータ!G65="","","07")</f>
        <v/>
      </c>
      <c r="F64" t="str">
        <f>IF(②大会申し込みデータ!G65="","",②大会申し込みデータ!F65)</f>
        <v/>
      </c>
      <c r="G64" t="str">
        <f>IF(②大会申し込みデータ!G65="","",②大会申し込みデータ!G65)</f>
        <v/>
      </c>
      <c r="H64" t="str">
        <f>IF(②大会申し込みデータ!G65="","",②大会申し込みデータ!I65&amp;" "&amp;②大会申し込みデータ!J65)</f>
        <v/>
      </c>
    </row>
    <row r="65" spans="1:8" x14ac:dyDescent="0.15">
      <c r="A65" t="str">
        <f>IF(②大会申し込みデータ!G66="","",②大会申し込みデータ!A66)</f>
        <v/>
      </c>
      <c r="B65" t="str">
        <f>IF(②大会申し込みデータ!G66="","",②大会申し込みデータ!B66)</f>
        <v/>
      </c>
      <c r="C65" t="str">
        <f>IF(②大会申し込みデータ!G66="","",②大会申し込みデータ!C66)</f>
        <v/>
      </c>
      <c r="D65" t="str">
        <f>IF(②大会申し込みデータ!G66="","",②大会申し込みデータ!D66)</f>
        <v/>
      </c>
      <c r="E65" t="str">
        <f>IF(②大会申し込みデータ!G66="","","07")</f>
        <v/>
      </c>
      <c r="F65" t="str">
        <f>IF(②大会申し込みデータ!G66="","",②大会申し込みデータ!F66)</f>
        <v/>
      </c>
      <c r="G65" t="str">
        <f>IF(②大会申し込みデータ!G66="","",②大会申し込みデータ!G66)</f>
        <v/>
      </c>
      <c r="H65" t="str">
        <f>IF(②大会申し込みデータ!G66="","",②大会申し込みデータ!I66&amp;" "&amp;②大会申し込みデータ!J66)</f>
        <v/>
      </c>
    </row>
    <row r="66" spans="1:8" x14ac:dyDescent="0.15">
      <c r="A66" t="str">
        <f>IF(②大会申し込みデータ!G67="","",②大会申し込みデータ!A67)</f>
        <v/>
      </c>
      <c r="B66" t="str">
        <f>IF(②大会申し込みデータ!G67="","",②大会申し込みデータ!B67)</f>
        <v/>
      </c>
      <c r="C66" t="str">
        <f>IF(②大会申し込みデータ!G67="","",②大会申し込みデータ!C67)</f>
        <v/>
      </c>
      <c r="D66" t="str">
        <f>IF(②大会申し込みデータ!G67="","",②大会申し込みデータ!D67)</f>
        <v/>
      </c>
      <c r="E66" t="str">
        <f>IF(②大会申し込みデータ!G67="","","07")</f>
        <v/>
      </c>
      <c r="F66" t="str">
        <f>IF(②大会申し込みデータ!G67="","",②大会申し込みデータ!F67)</f>
        <v/>
      </c>
      <c r="G66" t="str">
        <f>IF(②大会申し込みデータ!G67="","",②大会申し込みデータ!G67)</f>
        <v/>
      </c>
      <c r="H66" t="str">
        <f>IF(②大会申し込みデータ!G67="","",②大会申し込みデータ!I67&amp;" "&amp;②大会申し込みデータ!J67)</f>
        <v/>
      </c>
    </row>
    <row r="67" spans="1:8" x14ac:dyDescent="0.15">
      <c r="A67" t="str">
        <f>IF(②大会申し込みデータ!G68="","",②大会申し込みデータ!A68)</f>
        <v/>
      </c>
      <c r="B67" t="str">
        <f>IF(②大会申し込みデータ!G68="","",②大会申し込みデータ!B68)</f>
        <v/>
      </c>
      <c r="C67" t="str">
        <f>IF(②大会申し込みデータ!G68="","",②大会申し込みデータ!C68)</f>
        <v/>
      </c>
      <c r="D67" t="str">
        <f>IF(②大会申し込みデータ!G68="","",②大会申し込みデータ!D68)</f>
        <v/>
      </c>
      <c r="E67" t="str">
        <f>IF(②大会申し込みデータ!G68="","","07")</f>
        <v/>
      </c>
      <c r="F67" t="str">
        <f>IF(②大会申し込みデータ!G68="","",②大会申し込みデータ!F68)</f>
        <v/>
      </c>
      <c r="G67" t="str">
        <f>IF(②大会申し込みデータ!G68="","",②大会申し込みデータ!G68)</f>
        <v/>
      </c>
      <c r="H67" t="str">
        <f>IF(②大会申し込みデータ!G68="","",②大会申し込みデータ!I68&amp;" "&amp;②大会申し込みデータ!J68)</f>
        <v/>
      </c>
    </row>
    <row r="68" spans="1:8" x14ac:dyDescent="0.15">
      <c r="A68" t="str">
        <f>IF(②大会申し込みデータ!G69="","",②大会申し込みデータ!A69)</f>
        <v/>
      </c>
      <c r="B68" t="str">
        <f>IF(②大会申し込みデータ!G69="","",②大会申し込みデータ!B69)</f>
        <v/>
      </c>
      <c r="C68" t="str">
        <f>IF(②大会申し込みデータ!G69="","",②大会申し込みデータ!C69)</f>
        <v/>
      </c>
      <c r="D68" t="str">
        <f>IF(②大会申し込みデータ!G69="","",②大会申し込みデータ!D69)</f>
        <v/>
      </c>
      <c r="E68" t="str">
        <f>IF(②大会申し込みデータ!G69="","","07")</f>
        <v/>
      </c>
      <c r="F68" t="str">
        <f>IF(②大会申し込みデータ!G69="","",②大会申し込みデータ!F69)</f>
        <v/>
      </c>
      <c r="G68" t="str">
        <f>IF(②大会申し込みデータ!G69="","",②大会申し込みデータ!G69)</f>
        <v/>
      </c>
      <c r="H68" t="str">
        <f>IF(②大会申し込みデータ!G69="","",②大会申し込みデータ!I69&amp;" "&amp;②大会申し込みデータ!J69)</f>
        <v/>
      </c>
    </row>
    <row r="69" spans="1:8" x14ac:dyDescent="0.15">
      <c r="A69" t="str">
        <f>IF(②大会申し込みデータ!G70="","",②大会申し込みデータ!A70)</f>
        <v/>
      </c>
      <c r="B69" t="str">
        <f>IF(②大会申し込みデータ!G70="","",②大会申し込みデータ!B70)</f>
        <v/>
      </c>
      <c r="C69" t="str">
        <f>IF(②大会申し込みデータ!G70="","",②大会申し込みデータ!C70)</f>
        <v/>
      </c>
      <c r="D69" t="str">
        <f>IF(②大会申し込みデータ!G70="","",②大会申し込みデータ!D70)</f>
        <v/>
      </c>
      <c r="E69" t="str">
        <f>IF(②大会申し込みデータ!G70="","","07")</f>
        <v/>
      </c>
      <c r="F69" t="str">
        <f>IF(②大会申し込みデータ!G70="","",②大会申し込みデータ!F70)</f>
        <v/>
      </c>
      <c r="G69" t="str">
        <f>IF(②大会申し込みデータ!G70="","",②大会申し込みデータ!G70)</f>
        <v/>
      </c>
      <c r="H69" t="str">
        <f>IF(②大会申し込みデータ!G70="","",②大会申し込みデータ!I70&amp;" "&amp;②大会申し込みデータ!J70)</f>
        <v/>
      </c>
    </row>
    <row r="70" spans="1:8" x14ac:dyDescent="0.15">
      <c r="A70" t="str">
        <f>IF(②大会申し込みデータ!G71="","",②大会申し込みデータ!A71)</f>
        <v/>
      </c>
      <c r="B70" t="str">
        <f>IF(②大会申し込みデータ!G71="","",②大会申し込みデータ!B71)</f>
        <v/>
      </c>
      <c r="C70" t="str">
        <f>IF(②大会申し込みデータ!G71="","",②大会申し込みデータ!C71)</f>
        <v/>
      </c>
      <c r="D70" t="str">
        <f>IF(②大会申し込みデータ!G71="","",②大会申し込みデータ!D71)</f>
        <v/>
      </c>
      <c r="E70" t="str">
        <f>IF(②大会申し込みデータ!G71="","","07")</f>
        <v/>
      </c>
      <c r="F70" t="str">
        <f>IF(②大会申し込みデータ!G71="","",②大会申し込みデータ!F71)</f>
        <v/>
      </c>
      <c r="G70" t="str">
        <f>IF(②大会申し込みデータ!G71="","",②大会申し込みデータ!G71)</f>
        <v/>
      </c>
      <c r="H70" t="str">
        <f>IF(②大会申し込みデータ!G71="","",②大会申し込みデータ!I71&amp;" "&amp;②大会申し込みデータ!J71)</f>
        <v/>
      </c>
    </row>
    <row r="71" spans="1:8" x14ac:dyDescent="0.15">
      <c r="A71" t="str">
        <f>IF(②大会申し込みデータ!G72="","",②大会申し込みデータ!A72)</f>
        <v/>
      </c>
      <c r="B71" t="str">
        <f>IF(②大会申し込みデータ!G72="","",②大会申し込みデータ!B72)</f>
        <v/>
      </c>
      <c r="C71" t="str">
        <f>IF(②大会申し込みデータ!G72="","",②大会申し込みデータ!C72)</f>
        <v/>
      </c>
      <c r="D71" t="str">
        <f>IF(②大会申し込みデータ!G72="","",②大会申し込みデータ!D72)</f>
        <v/>
      </c>
      <c r="E71" t="str">
        <f>IF(②大会申し込みデータ!G72="","","07")</f>
        <v/>
      </c>
      <c r="F71" t="str">
        <f>IF(②大会申し込みデータ!G72="","",②大会申し込みデータ!F72)</f>
        <v/>
      </c>
      <c r="G71" t="str">
        <f>IF(②大会申し込みデータ!G72="","",②大会申し込みデータ!G72)</f>
        <v/>
      </c>
      <c r="H71" t="str">
        <f>IF(②大会申し込みデータ!G72="","",②大会申し込みデータ!I72&amp;" "&amp;②大会申し込みデータ!J72)</f>
        <v/>
      </c>
    </row>
    <row r="72" spans="1:8" x14ac:dyDescent="0.15">
      <c r="A72" t="str">
        <f>IF(②大会申し込みデータ!G73="","",②大会申し込みデータ!A73)</f>
        <v/>
      </c>
      <c r="B72" t="str">
        <f>IF(②大会申し込みデータ!G73="","",②大会申し込みデータ!B73)</f>
        <v/>
      </c>
      <c r="C72" t="str">
        <f>IF(②大会申し込みデータ!G73="","",②大会申し込みデータ!C73)</f>
        <v/>
      </c>
      <c r="D72" t="str">
        <f>IF(②大会申し込みデータ!G73="","",②大会申し込みデータ!D73)</f>
        <v/>
      </c>
      <c r="E72" t="str">
        <f>IF(②大会申し込みデータ!G73="","","07")</f>
        <v/>
      </c>
      <c r="F72" t="str">
        <f>IF(②大会申し込みデータ!G73="","",②大会申し込みデータ!F73)</f>
        <v/>
      </c>
      <c r="G72" t="str">
        <f>IF(②大会申し込みデータ!G73="","",②大会申し込みデータ!G73)</f>
        <v/>
      </c>
      <c r="H72" t="str">
        <f>IF(②大会申し込みデータ!G73="","",②大会申し込みデータ!I73&amp;" "&amp;②大会申し込みデータ!J73)</f>
        <v/>
      </c>
    </row>
    <row r="73" spans="1:8" x14ac:dyDescent="0.15">
      <c r="A73" t="str">
        <f>IF(②大会申し込みデータ!G74="","",②大会申し込みデータ!A74)</f>
        <v/>
      </c>
      <c r="B73" t="str">
        <f>IF(②大会申し込みデータ!G74="","",②大会申し込みデータ!B74)</f>
        <v/>
      </c>
      <c r="C73" t="str">
        <f>IF(②大会申し込みデータ!G74="","",②大会申し込みデータ!C74)</f>
        <v/>
      </c>
      <c r="D73" t="str">
        <f>IF(②大会申し込みデータ!G74="","",②大会申し込みデータ!D74)</f>
        <v/>
      </c>
      <c r="E73" t="str">
        <f>IF(②大会申し込みデータ!G74="","","07")</f>
        <v/>
      </c>
      <c r="F73" t="str">
        <f>IF(②大会申し込みデータ!G74="","",②大会申し込みデータ!F74)</f>
        <v/>
      </c>
      <c r="G73" t="str">
        <f>IF(②大会申し込みデータ!G74="","",②大会申し込みデータ!G74)</f>
        <v/>
      </c>
      <c r="H73" t="str">
        <f>IF(②大会申し込みデータ!G74="","",②大会申し込みデータ!I74&amp;" "&amp;②大会申し込みデータ!J74)</f>
        <v/>
      </c>
    </row>
    <row r="74" spans="1:8" x14ac:dyDescent="0.15">
      <c r="A74" t="str">
        <f>IF(②大会申し込みデータ!G75="","",②大会申し込みデータ!A75)</f>
        <v/>
      </c>
      <c r="B74" t="str">
        <f>IF(②大会申し込みデータ!G75="","",②大会申し込みデータ!B75)</f>
        <v/>
      </c>
      <c r="C74" t="str">
        <f>IF(②大会申し込みデータ!G75="","",②大会申し込みデータ!C75)</f>
        <v/>
      </c>
      <c r="D74" t="str">
        <f>IF(②大会申し込みデータ!G75="","",②大会申し込みデータ!D75)</f>
        <v/>
      </c>
      <c r="E74" t="str">
        <f>IF(②大会申し込みデータ!G75="","","07")</f>
        <v/>
      </c>
      <c r="F74" t="str">
        <f>IF(②大会申し込みデータ!G75="","",②大会申し込みデータ!F75)</f>
        <v/>
      </c>
      <c r="G74" t="str">
        <f>IF(②大会申し込みデータ!G75="","",②大会申し込みデータ!G75)</f>
        <v/>
      </c>
      <c r="H74" t="str">
        <f>IF(②大会申し込みデータ!G75="","",②大会申し込みデータ!I75&amp;" "&amp;②大会申し込みデータ!J75)</f>
        <v/>
      </c>
    </row>
    <row r="75" spans="1:8" x14ac:dyDescent="0.15">
      <c r="A75" t="str">
        <f>IF(②大会申し込みデータ!G76="","",②大会申し込みデータ!A76)</f>
        <v/>
      </c>
      <c r="B75" t="str">
        <f>IF(②大会申し込みデータ!G76="","",②大会申し込みデータ!B76)</f>
        <v/>
      </c>
      <c r="C75" t="str">
        <f>IF(②大会申し込みデータ!G76="","",②大会申し込みデータ!C76)</f>
        <v/>
      </c>
      <c r="D75" t="str">
        <f>IF(②大会申し込みデータ!G76="","",②大会申し込みデータ!D76)</f>
        <v/>
      </c>
      <c r="E75" t="str">
        <f>IF(②大会申し込みデータ!G76="","","07")</f>
        <v/>
      </c>
      <c r="F75" t="str">
        <f>IF(②大会申し込みデータ!G76="","",②大会申し込みデータ!F76)</f>
        <v/>
      </c>
      <c r="G75" t="str">
        <f>IF(②大会申し込みデータ!G76="","",②大会申し込みデータ!G76)</f>
        <v/>
      </c>
      <c r="H75" t="str">
        <f>IF(②大会申し込みデータ!G76="","",②大会申し込みデータ!I76&amp;" "&amp;②大会申し込みデータ!J76)</f>
        <v/>
      </c>
    </row>
    <row r="76" spans="1:8" x14ac:dyDescent="0.15">
      <c r="A76" t="str">
        <f>IF(②大会申し込みデータ!G77="","",②大会申し込みデータ!A77)</f>
        <v/>
      </c>
      <c r="B76" t="str">
        <f>IF(②大会申し込みデータ!G77="","",②大会申し込みデータ!B77)</f>
        <v/>
      </c>
      <c r="C76" t="str">
        <f>IF(②大会申し込みデータ!G77="","",②大会申し込みデータ!C77)</f>
        <v/>
      </c>
      <c r="D76" t="str">
        <f>IF(②大会申し込みデータ!G77="","",②大会申し込みデータ!D77)</f>
        <v/>
      </c>
      <c r="E76" t="str">
        <f>IF(②大会申し込みデータ!G77="","","07")</f>
        <v/>
      </c>
      <c r="F76" t="str">
        <f>IF(②大会申し込みデータ!G77="","",②大会申し込みデータ!F77)</f>
        <v/>
      </c>
      <c r="G76" t="str">
        <f>IF(②大会申し込みデータ!G77="","",②大会申し込みデータ!G77)</f>
        <v/>
      </c>
      <c r="H76" t="str">
        <f>IF(②大会申し込みデータ!G77="","",②大会申し込みデータ!I77&amp;" "&amp;②大会申し込みデータ!J77)</f>
        <v/>
      </c>
    </row>
    <row r="77" spans="1:8" x14ac:dyDescent="0.15">
      <c r="A77" t="str">
        <f>IF(②大会申し込みデータ!G78="","",②大会申し込みデータ!A78)</f>
        <v/>
      </c>
      <c r="B77" t="str">
        <f>IF(②大会申し込みデータ!G78="","",②大会申し込みデータ!B78)</f>
        <v/>
      </c>
      <c r="C77" t="str">
        <f>IF(②大会申し込みデータ!G78="","",②大会申し込みデータ!C78)</f>
        <v/>
      </c>
      <c r="D77" t="str">
        <f>IF(②大会申し込みデータ!G78="","",②大会申し込みデータ!D78)</f>
        <v/>
      </c>
      <c r="E77" t="str">
        <f>IF(②大会申し込みデータ!G78="","","07")</f>
        <v/>
      </c>
      <c r="F77" t="str">
        <f>IF(②大会申し込みデータ!G78="","",②大会申し込みデータ!F78)</f>
        <v/>
      </c>
      <c r="G77" t="str">
        <f>IF(②大会申し込みデータ!G78="","",②大会申し込みデータ!G78)</f>
        <v/>
      </c>
      <c r="H77" t="str">
        <f>IF(②大会申し込みデータ!G78="","",②大会申し込みデータ!I78&amp;" "&amp;②大会申し込みデータ!J78)</f>
        <v/>
      </c>
    </row>
    <row r="78" spans="1:8" x14ac:dyDescent="0.15">
      <c r="A78" t="str">
        <f>IF(②大会申し込みデータ!G79="","",②大会申し込みデータ!A79)</f>
        <v/>
      </c>
      <c r="B78" t="str">
        <f>IF(②大会申し込みデータ!G79="","",②大会申し込みデータ!B79)</f>
        <v/>
      </c>
      <c r="C78" t="str">
        <f>IF(②大会申し込みデータ!G79="","",②大会申し込みデータ!C79)</f>
        <v/>
      </c>
      <c r="D78" t="str">
        <f>IF(②大会申し込みデータ!G79="","",②大会申し込みデータ!D79)</f>
        <v/>
      </c>
      <c r="E78" t="str">
        <f>IF(②大会申し込みデータ!G79="","","07")</f>
        <v/>
      </c>
      <c r="F78" t="str">
        <f>IF(②大会申し込みデータ!G79="","",②大会申し込みデータ!F79)</f>
        <v/>
      </c>
      <c r="G78" t="str">
        <f>IF(②大会申し込みデータ!G79="","",②大会申し込みデータ!G79)</f>
        <v/>
      </c>
      <c r="H78" t="str">
        <f>IF(②大会申し込みデータ!G79="","",②大会申し込みデータ!I79&amp;" "&amp;②大会申し込みデータ!J79)</f>
        <v/>
      </c>
    </row>
    <row r="79" spans="1:8" x14ac:dyDescent="0.15">
      <c r="A79" t="str">
        <f>IF(②大会申し込みデータ!G80="","",②大会申し込みデータ!A80)</f>
        <v/>
      </c>
      <c r="B79" t="str">
        <f>IF(②大会申し込みデータ!G80="","",②大会申し込みデータ!B80)</f>
        <v/>
      </c>
      <c r="C79" t="str">
        <f>IF(②大会申し込みデータ!G80="","",②大会申し込みデータ!C80)</f>
        <v/>
      </c>
      <c r="D79" t="str">
        <f>IF(②大会申し込みデータ!G80="","",②大会申し込みデータ!D80)</f>
        <v/>
      </c>
      <c r="E79" t="str">
        <f>IF(②大会申し込みデータ!G80="","","07")</f>
        <v/>
      </c>
      <c r="F79" t="str">
        <f>IF(②大会申し込みデータ!G80="","",②大会申し込みデータ!F80)</f>
        <v/>
      </c>
      <c r="G79" t="str">
        <f>IF(②大会申し込みデータ!G80="","",②大会申し込みデータ!G80)</f>
        <v/>
      </c>
      <c r="H79" t="str">
        <f>IF(②大会申し込みデータ!G80="","",②大会申し込みデータ!I80&amp;" "&amp;②大会申し込みデータ!J80)</f>
        <v/>
      </c>
    </row>
    <row r="80" spans="1:8" x14ac:dyDescent="0.15">
      <c r="A80" t="str">
        <f>IF(②大会申し込みデータ!G81="","",②大会申し込みデータ!A81)</f>
        <v/>
      </c>
      <c r="B80" t="str">
        <f>IF(②大会申し込みデータ!G81="","",②大会申し込みデータ!B81)</f>
        <v/>
      </c>
      <c r="C80" t="str">
        <f>IF(②大会申し込みデータ!G81="","",②大会申し込みデータ!C81)</f>
        <v/>
      </c>
      <c r="D80" t="str">
        <f>IF(②大会申し込みデータ!G81="","",②大会申し込みデータ!D81)</f>
        <v/>
      </c>
      <c r="E80" t="str">
        <f>IF(②大会申し込みデータ!G81="","","07")</f>
        <v/>
      </c>
      <c r="F80" t="str">
        <f>IF(②大会申し込みデータ!G81="","",②大会申し込みデータ!F81)</f>
        <v/>
      </c>
      <c r="G80" t="str">
        <f>IF(②大会申し込みデータ!G81="","",②大会申し込みデータ!G81)</f>
        <v/>
      </c>
      <c r="H80" t="str">
        <f>IF(②大会申し込みデータ!G81="","",②大会申し込みデータ!I81&amp;" "&amp;②大会申し込みデータ!J81)</f>
        <v/>
      </c>
    </row>
    <row r="81" spans="1:8" x14ac:dyDescent="0.15">
      <c r="A81" t="str">
        <f>IF(②大会申し込みデータ!G82="","",②大会申し込みデータ!A82)</f>
        <v/>
      </c>
      <c r="B81" t="str">
        <f>IF(②大会申し込みデータ!G82="","",②大会申し込みデータ!B82)</f>
        <v/>
      </c>
      <c r="C81" t="str">
        <f>IF(②大会申し込みデータ!G82="","",②大会申し込みデータ!C82)</f>
        <v/>
      </c>
      <c r="D81" t="str">
        <f>IF(②大会申し込みデータ!G82="","",②大会申し込みデータ!D82)</f>
        <v/>
      </c>
      <c r="E81" t="str">
        <f>IF(②大会申し込みデータ!G82="","","07")</f>
        <v/>
      </c>
      <c r="F81" t="str">
        <f>IF(②大会申し込みデータ!G82="","",②大会申し込みデータ!F82)</f>
        <v/>
      </c>
      <c r="G81" t="str">
        <f>IF(②大会申し込みデータ!G82="","",②大会申し込みデータ!G82)</f>
        <v/>
      </c>
      <c r="H81" t="str">
        <f>IF(②大会申し込みデータ!G82="","",②大会申し込みデータ!I82&amp;" "&amp;②大会申し込みデータ!J82)</f>
        <v/>
      </c>
    </row>
    <row r="82" spans="1:8" x14ac:dyDescent="0.15">
      <c r="A82" t="str">
        <f>IF(②大会申し込みデータ!G83="","",②大会申し込みデータ!A83)</f>
        <v/>
      </c>
      <c r="B82" t="str">
        <f>IF(②大会申し込みデータ!G83="","",②大会申し込みデータ!B83)</f>
        <v/>
      </c>
      <c r="C82" t="str">
        <f>IF(②大会申し込みデータ!G83="","",②大会申し込みデータ!C83)</f>
        <v/>
      </c>
      <c r="D82" t="str">
        <f>IF(②大会申し込みデータ!G83="","",②大会申し込みデータ!D83)</f>
        <v/>
      </c>
      <c r="E82" t="str">
        <f>IF(②大会申し込みデータ!G83="","","07")</f>
        <v/>
      </c>
      <c r="F82" t="str">
        <f>IF(②大会申し込みデータ!G83="","",②大会申し込みデータ!F83)</f>
        <v/>
      </c>
      <c r="G82" t="str">
        <f>IF(②大会申し込みデータ!G83="","",②大会申し込みデータ!G83)</f>
        <v/>
      </c>
      <c r="H82" t="str">
        <f>IF(②大会申し込みデータ!G83="","",②大会申し込みデータ!I83&amp;" "&amp;②大会申し込みデータ!J83)</f>
        <v/>
      </c>
    </row>
    <row r="83" spans="1:8" x14ac:dyDescent="0.15">
      <c r="A83" t="str">
        <f>IF(②大会申し込みデータ!G84="","",②大会申し込みデータ!A84)</f>
        <v/>
      </c>
      <c r="B83" t="str">
        <f>IF(②大会申し込みデータ!G84="","",②大会申し込みデータ!B84)</f>
        <v/>
      </c>
      <c r="C83" t="str">
        <f>IF(②大会申し込みデータ!G84="","",②大会申し込みデータ!C84)</f>
        <v/>
      </c>
      <c r="D83" t="str">
        <f>IF(②大会申し込みデータ!G84="","",②大会申し込みデータ!D84)</f>
        <v/>
      </c>
      <c r="E83" t="str">
        <f>IF(②大会申し込みデータ!G84="","","07")</f>
        <v/>
      </c>
      <c r="F83" t="str">
        <f>IF(②大会申し込みデータ!G84="","",②大会申し込みデータ!F84)</f>
        <v/>
      </c>
      <c r="G83" t="str">
        <f>IF(②大会申し込みデータ!G84="","",②大会申し込みデータ!G84)</f>
        <v/>
      </c>
      <c r="H83" t="str">
        <f>IF(②大会申し込みデータ!G84="","",②大会申し込みデータ!I84&amp;" "&amp;②大会申し込みデータ!J84)</f>
        <v/>
      </c>
    </row>
    <row r="84" spans="1:8" x14ac:dyDescent="0.15">
      <c r="A84" t="str">
        <f>IF(②大会申し込みデータ!G85="","",②大会申し込みデータ!A85)</f>
        <v/>
      </c>
      <c r="B84" t="str">
        <f>IF(②大会申し込みデータ!G85="","",②大会申し込みデータ!B85)</f>
        <v/>
      </c>
      <c r="C84" t="str">
        <f>IF(②大会申し込みデータ!G85="","",②大会申し込みデータ!C85)</f>
        <v/>
      </c>
      <c r="D84" t="str">
        <f>IF(②大会申し込みデータ!G85="","",②大会申し込みデータ!D85)</f>
        <v/>
      </c>
      <c r="E84" t="str">
        <f>IF(②大会申し込みデータ!G85="","","07")</f>
        <v/>
      </c>
      <c r="F84" t="str">
        <f>IF(②大会申し込みデータ!G85="","",②大会申し込みデータ!F85)</f>
        <v/>
      </c>
      <c r="G84" t="str">
        <f>IF(②大会申し込みデータ!G85="","",②大会申し込みデータ!G85)</f>
        <v/>
      </c>
      <c r="H84" t="str">
        <f>IF(②大会申し込みデータ!G85="","",②大会申し込みデータ!I85&amp;" "&amp;②大会申し込みデータ!J85)</f>
        <v/>
      </c>
    </row>
    <row r="85" spans="1:8" x14ac:dyDescent="0.15">
      <c r="A85" t="str">
        <f>IF(②大会申し込みデータ!G86="","",②大会申し込みデータ!A86)</f>
        <v/>
      </c>
      <c r="B85" t="str">
        <f>IF(②大会申し込みデータ!G86="","",②大会申し込みデータ!B86)</f>
        <v/>
      </c>
      <c r="C85" t="str">
        <f>IF(②大会申し込みデータ!G86="","",②大会申し込みデータ!C86)</f>
        <v/>
      </c>
      <c r="D85" t="str">
        <f>IF(②大会申し込みデータ!G86="","",②大会申し込みデータ!D86)</f>
        <v/>
      </c>
      <c r="E85" t="str">
        <f>IF(②大会申し込みデータ!G86="","","07")</f>
        <v/>
      </c>
      <c r="F85" t="str">
        <f>IF(②大会申し込みデータ!G86="","",②大会申し込みデータ!F86)</f>
        <v/>
      </c>
      <c r="G85" t="str">
        <f>IF(②大会申し込みデータ!G86="","",②大会申し込みデータ!G86)</f>
        <v/>
      </c>
      <c r="H85" t="str">
        <f>IF(②大会申し込みデータ!G86="","",②大会申し込みデータ!I86&amp;" "&amp;②大会申し込みデータ!J86)</f>
        <v/>
      </c>
    </row>
    <row r="86" spans="1:8" x14ac:dyDescent="0.15">
      <c r="A86" t="str">
        <f>IF(②大会申し込みデータ!G87="","",②大会申し込みデータ!A87)</f>
        <v/>
      </c>
      <c r="B86" t="str">
        <f>IF(②大会申し込みデータ!G87="","",②大会申し込みデータ!B87)</f>
        <v/>
      </c>
      <c r="C86" t="str">
        <f>IF(②大会申し込みデータ!G87="","",②大会申し込みデータ!C87)</f>
        <v/>
      </c>
      <c r="D86" t="str">
        <f>IF(②大会申し込みデータ!G87="","",②大会申し込みデータ!D87)</f>
        <v/>
      </c>
      <c r="E86" t="str">
        <f>IF(②大会申し込みデータ!G87="","","07")</f>
        <v/>
      </c>
      <c r="F86" t="str">
        <f>IF(②大会申し込みデータ!G87="","",②大会申し込みデータ!F87)</f>
        <v/>
      </c>
      <c r="G86" t="str">
        <f>IF(②大会申し込みデータ!G87="","",②大会申し込みデータ!G87)</f>
        <v/>
      </c>
      <c r="H86" t="str">
        <f>IF(②大会申し込みデータ!G87="","",②大会申し込みデータ!I87&amp;" "&amp;②大会申し込みデータ!J87)</f>
        <v/>
      </c>
    </row>
    <row r="87" spans="1:8" x14ac:dyDescent="0.15">
      <c r="A87" t="str">
        <f>IF(②大会申し込みデータ!G88="","",②大会申し込みデータ!A88)</f>
        <v/>
      </c>
      <c r="B87" t="str">
        <f>IF(②大会申し込みデータ!G88="","",②大会申し込みデータ!B88)</f>
        <v/>
      </c>
      <c r="C87" t="str">
        <f>IF(②大会申し込みデータ!G88="","",②大会申し込みデータ!C88)</f>
        <v/>
      </c>
      <c r="D87" t="str">
        <f>IF(②大会申し込みデータ!G88="","",②大会申し込みデータ!D88)</f>
        <v/>
      </c>
      <c r="E87" t="str">
        <f>IF(②大会申し込みデータ!G88="","","07")</f>
        <v/>
      </c>
      <c r="F87" t="str">
        <f>IF(②大会申し込みデータ!G88="","",②大会申し込みデータ!F88)</f>
        <v/>
      </c>
      <c r="G87" t="str">
        <f>IF(②大会申し込みデータ!G88="","",②大会申し込みデータ!G88)</f>
        <v/>
      </c>
      <c r="H87" t="str">
        <f>IF(②大会申し込みデータ!G88="","",②大会申し込みデータ!I88&amp;" "&amp;②大会申し込みデータ!J88)</f>
        <v/>
      </c>
    </row>
    <row r="88" spans="1:8" x14ac:dyDescent="0.15">
      <c r="A88" t="str">
        <f>IF(②大会申し込みデータ!G89="","",②大会申し込みデータ!A89)</f>
        <v/>
      </c>
      <c r="B88" t="str">
        <f>IF(②大会申し込みデータ!G89="","",②大会申し込みデータ!B89)</f>
        <v/>
      </c>
      <c r="C88" t="str">
        <f>IF(②大会申し込みデータ!G89="","",②大会申し込みデータ!C89)</f>
        <v/>
      </c>
      <c r="D88" t="str">
        <f>IF(②大会申し込みデータ!G89="","",②大会申し込みデータ!D89)</f>
        <v/>
      </c>
      <c r="E88" t="str">
        <f>IF(②大会申し込みデータ!G89="","","07")</f>
        <v/>
      </c>
      <c r="F88" t="str">
        <f>IF(②大会申し込みデータ!G89="","",②大会申し込みデータ!F89)</f>
        <v/>
      </c>
      <c r="G88" t="str">
        <f>IF(②大会申し込みデータ!G89="","",②大会申し込みデータ!G89)</f>
        <v/>
      </c>
      <c r="H88" t="str">
        <f>IF(②大会申し込みデータ!G89="","",②大会申し込みデータ!I89&amp;" "&amp;②大会申し込みデータ!J89)</f>
        <v/>
      </c>
    </row>
    <row r="89" spans="1:8" x14ac:dyDescent="0.15">
      <c r="A89" t="str">
        <f>IF(②大会申し込みデータ!G90="","",②大会申し込みデータ!A90)</f>
        <v/>
      </c>
      <c r="B89" t="str">
        <f>IF(②大会申し込みデータ!G90="","",②大会申し込みデータ!B90)</f>
        <v/>
      </c>
      <c r="C89" t="str">
        <f>IF(②大会申し込みデータ!G90="","",②大会申し込みデータ!C90)</f>
        <v/>
      </c>
      <c r="D89" t="str">
        <f>IF(②大会申し込みデータ!G90="","",②大会申し込みデータ!D90)</f>
        <v/>
      </c>
      <c r="E89" t="str">
        <f>IF(②大会申し込みデータ!G90="","","07")</f>
        <v/>
      </c>
      <c r="F89" t="str">
        <f>IF(②大会申し込みデータ!G90="","",②大会申し込みデータ!F90)</f>
        <v/>
      </c>
      <c r="G89" t="str">
        <f>IF(②大会申し込みデータ!G90="","",②大会申し込みデータ!G90)</f>
        <v/>
      </c>
      <c r="H89" t="str">
        <f>IF(②大会申し込みデータ!G90="","",②大会申し込みデータ!I90&amp;" "&amp;②大会申し込みデータ!J90)</f>
        <v/>
      </c>
    </row>
    <row r="90" spans="1:8" x14ac:dyDescent="0.15">
      <c r="A90" t="str">
        <f>IF(②大会申し込みデータ!G91="","",②大会申し込みデータ!A91)</f>
        <v/>
      </c>
      <c r="B90" t="str">
        <f>IF(②大会申し込みデータ!G91="","",②大会申し込みデータ!B91)</f>
        <v/>
      </c>
      <c r="C90" t="str">
        <f>IF(②大会申し込みデータ!G91="","",②大会申し込みデータ!C91)</f>
        <v/>
      </c>
      <c r="D90" t="str">
        <f>IF(②大会申し込みデータ!G91="","",②大会申し込みデータ!D91)</f>
        <v/>
      </c>
      <c r="E90" t="str">
        <f>IF(②大会申し込みデータ!G91="","","07")</f>
        <v/>
      </c>
      <c r="F90" t="str">
        <f>IF(②大会申し込みデータ!G91="","",②大会申し込みデータ!F91)</f>
        <v/>
      </c>
      <c r="G90" t="str">
        <f>IF(②大会申し込みデータ!G91="","",②大会申し込みデータ!G91)</f>
        <v/>
      </c>
      <c r="H90" t="str">
        <f>IF(②大会申し込みデータ!G91="","",②大会申し込みデータ!I91&amp;" "&amp;②大会申し込みデータ!J91)</f>
        <v/>
      </c>
    </row>
    <row r="91" spans="1:8" x14ac:dyDescent="0.15">
      <c r="A91" t="str">
        <f>IF(②大会申し込みデータ!G92="","",②大会申し込みデータ!A92)</f>
        <v/>
      </c>
      <c r="B91" t="str">
        <f>IF(②大会申し込みデータ!G92="","",②大会申し込みデータ!B92)</f>
        <v/>
      </c>
      <c r="C91" t="str">
        <f>IF(②大会申し込みデータ!G92="","",②大会申し込みデータ!C92)</f>
        <v/>
      </c>
      <c r="D91" t="str">
        <f>IF(②大会申し込みデータ!G92="","",②大会申し込みデータ!D92)</f>
        <v/>
      </c>
      <c r="E91" t="str">
        <f>IF(②大会申し込みデータ!G92="","","07")</f>
        <v/>
      </c>
      <c r="F91" t="str">
        <f>IF(②大会申し込みデータ!G92="","",②大会申し込みデータ!F92)</f>
        <v/>
      </c>
      <c r="G91" t="str">
        <f>IF(②大会申し込みデータ!G92="","",②大会申し込みデータ!G92)</f>
        <v/>
      </c>
      <c r="H91" t="str">
        <f>IF(②大会申し込みデータ!G92="","",②大会申し込みデータ!I92&amp;" "&amp;②大会申し込みデータ!J92)</f>
        <v/>
      </c>
    </row>
    <row r="92" spans="1:8" x14ac:dyDescent="0.15">
      <c r="A92" t="str">
        <f>IF(②大会申し込みデータ!G93="","",②大会申し込みデータ!A93)</f>
        <v/>
      </c>
      <c r="B92" t="str">
        <f>IF(②大会申し込みデータ!G93="","",②大会申し込みデータ!B93)</f>
        <v/>
      </c>
      <c r="C92" t="str">
        <f>IF(②大会申し込みデータ!G93="","",②大会申し込みデータ!C93)</f>
        <v/>
      </c>
      <c r="D92" t="str">
        <f>IF(②大会申し込みデータ!G93="","",②大会申し込みデータ!D93)</f>
        <v/>
      </c>
      <c r="E92" t="str">
        <f>IF(②大会申し込みデータ!G93="","","07")</f>
        <v/>
      </c>
      <c r="F92" t="str">
        <f>IF(②大会申し込みデータ!G93="","",②大会申し込みデータ!F93)</f>
        <v/>
      </c>
      <c r="G92" t="str">
        <f>IF(②大会申し込みデータ!G93="","",②大会申し込みデータ!G93)</f>
        <v/>
      </c>
      <c r="H92" t="str">
        <f>IF(②大会申し込みデータ!G93="","",②大会申し込みデータ!I93&amp;" "&amp;②大会申し込みデータ!J93)</f>
        <v/>
      </c>
    </row>
    <row r="93" spans="1:8" x14ac:dyDescent="0.15">
      <c r="A93" t="str">
        <f>IF(②大会申し込みデータ!G94="","",②大会申し込みデータ!A94)</f>
        <v/>
      </c>
      <c r="B93" t="str">
        <f>IF(②大会申し込みデータ!G94="","",②大会申し込みデータ!B94)</f>
        <v/>
      </c>
      <c r="C93" t="str">
        <f>IF(②大会申し込みデータ!G94="","",②大会申し込みデータ!C94)</f>
        <v/>
      </c>
      <c r="D93" t="str">
        <f>IF(②大会申し込みデータ!G94="","",②大会申し込みデータ!D94)</f>
        <v/>
      </c>
      <c r="E93" t="str">
        <f>IF(②大会申し込みデータ!G94="","","07")</f>
        <v/>
      </c>
      <c r="F93" t="str">
        <f>IF(②大会申し込みデータ!G94="","",②大会申し込みデータ!F94)</f>
        <v/>
      </c>
      <c r="G93" t="str">
        <f>IF(②大会申し込みデータ!G94="","",②大会申し込みデータ!G94)</f>
        <v/>
      </c>
      <c r="H93" t="str">
        <f>IF(②大会申し込みデータ!G94="","",②大会申し込みデータ!I94&amp;" "&amp;②大会申し込みデータ!J94)</f>
        <v/>
      </c>
    </row>
    <row r="94" spans="1:8" x14ac:dyDescent="0.15">
      <c r="A94" t="str">
        <f>IF(②大会申し込みデータ!G95="","",②大会申し込みデータ!A95)</f>
        <v/>
      </c>
      <c r="B94" t="str">
        <f>IF(②大会申し込みデータ!G95="","",②大会申し込みデータ!B95)</f>
        <v/>
      </c>
      <c r="C94" t="str">
        <f>IF(②大会申し込みデータ!G95="","",②大会申し込みデータ!C95)</f>
        <v/>
      </c>
      <c r="D94" t="str">
        <f>IF(②大会申し込みデータ!G95="","",②大会申し込みデータ!D95)</f>
        <v/>
      </c>
      <c r="E94" t="str">
        <f>IF(②大会申し込みデータ!G95="","","07")</f>
        <v/>
      </c>
      <c r="F94" t="str">
        <f>IF(②大会申し込みデータ!G95="","",②大会申し込みデータ!F95)</f>
        <v/>
      </c>
      <c r="G94" t="str">
        <f>IF(②大会申し込みデータ!G95="","",②大会申し込みデータ!G95)</f>
        <v/>
      </c>
      <c r="H94" t="str">
        <f>IF(②大会申し込みデータ!G95="","",②大会申し込みデータ!I95&amp;" "&amp;②大会申し込みデータ!J95)</f>
        <v/>
      </c>
    </row>
    <row r="95" spans="1:8" x14ac:dyDescent="0.15">
      <c r="A95" t="str">
        <f>IF(②大会申し込みデータ!G96="","",②大会申し込みデータ!A96)</f>
        <v/>
      </c>
      <c r="B95" t="str">
        <f>IF(②大会申し込みデータ!G96="","",②大会申し込みデータ!B96)</f>
        <v/>
      </c>
      <c r="C95" t="str">
        <f>IF(②大会申し込みデータ!G96="","",②大会申し込みデータ!C96)</f>
        <v/>
      </c>
      <c r="D95" t="str">
        <f>IF(②大会申し込みデータ!G96="","",②大会申し込みデータ!D96)</f>
        <v/>
      </c>
      <c r="E95" t="str">
        <f>IF(②大会申し込みデータ!G96="","","07")</f>
        <v/>
      </c>
      <c r="F95" t="str">
        <f>IF(②大会申し込みデータ!G96="","",②大会申し込みデータ!F96)</f>
        <v/>
      </c>
      <c r="G95" t="str">
        <f>IF(②大会申し込みデータ!G96="","",②大会申し込みデータ!G96)</f>
        <v/>
      </c>
      <c r="H95" t="str">
        <f>IF(②大会申し込みデータ!G96="","",②大会申し込みデータ!I96&amp;" "&amp;②大会申し込みデータ!J96)</f>
        <v/>
      </c>
    </row>
    <row r="96" spans="1:8" x14ac:dyDescent="0.15">
      <c r="A96" t="str">
        <f>IF(②大会申し込みデータ!G97="","",②大会申し込みデータ!A97)</f>
        <v/>
      </c>
      <c r="B96" t="str">
        <f>IF(②大会申し込みデータ!G97="","",②大会申し込みデータ!B97)</f>
        <v/>
      </c>
      <c r="C96" t="str">
        <f>IF(②大会申し込みデータ!G97="","",②大会申し込みデータ!C97)</f>
        <v/>
      </c>
      <c r="D96" t="str">
        <f>IF(②大会申し込みデータ!G97="","",②大会申し込みデータ!D97)</f>
        <v/>
      </c>
      <c r="E96" t="str">
        <f>IF(②大会申し込みデータ!G97="","","07")</f>
        <v/>
      </c>
      <c r="F96" t="str">
        <f>IF(②大会申し込みデータ!G97="","",②大会申し込みデータ!F97)</f>
        <v/>
      </c>
      <c r="G96" t="str">
        <f>IF(②大会申し込みデータ!G97="","",②大会申し込みデータ!G97)</f>
        <v/>
      </c>
      <c r="H96" t="str">
        <f>IF(②大会申し込みデータ!G97="","",②大会申し込みデータ!I97&amp;" "&amp;②大会申し込みデータ!J97)</f>
        <v/>
      </c>
    </row>
    <row r="97" spans="1:8" x14ac:dyDescent="0.15">
      <c r="A97" t="str">
        <f>IF(②大会申し込みデータ!G98="","",②大会申し込みデータ!A98)</f>
        <v/>
      </c>
      <c r="B97" t="str">
        <f>IF(②大会申し込みデータ!G98="","",②大会申し込みデータ!B98)</f>
        <v/>
      </c>
      <c r="C97" t="str">
        <f>IF(②大会申し込みデータ!G98="","",②大会申し込みデータ!C98)</f>
        <v/>
      </c>
      <c r="D97" t="str">
        <f>IF(②大会申し込みデータ!G98="","",②大会申し込みデータ!D98)</f>
        <v/>
      </c>
      <c r="E97" t="str">
        <f>IF(②大会申し込みデータ!G98="","","07")</f>
        <v/>
      </c>
      <c r="F97" t="str">
        <f>IF(②大会申し込みデータ!G98="","",②大会申し込みデータ!F98)</f>
        <v/>
      </c>
      <c r="G97" t="str">
        <f>IF(②大会申し込みデータ!G98="","",②大会申し込みデータ!G98)</f>
        <v/>
      </c>
      <c r="H97" t="str">
        <f>IF(②大会申し込みデータ!G98="","",②大会申し込みデータ!I98&amp;" "&amp;②大会申し込みデータ!J98)</f>
        <v/>
      </c>
    </row>
    <row r="98" spans="1:8" x14ac:dyDescent="0.15">
      <c r="A98" t="str">
        <f>IF(②大会申し込みデータ!G99="","",②大会申し込みデータ!A99)</f>
        <v/>
      </c>
      <c r="B98" t="str">
        <f>IF(②大会申し込みデータ!G99="","",②大会申し込みデータ!B99)</f>
        <v/>
      </c>
      <c r="C98" t="str">
        <f>IF(②大会申し込みデータ!G99="","",②大会申し込みデータ!C99)</f>
        <v/>
      </c>
      <c r="D98" t="str">
        <f>IF(②大会申し込みデータ!G99="","",②大会申し込みデータ!D99)</f>
        <v/>
      </c>
      <c r="E98" t="str">
        <f>IF(②大会申し込みデータ!G99="","","07")</f>
        <v/>
      </c>
      <c r="F98" t="str">
        <f>IF(②大会申し込みデータ!G99="","",②大会申し込みデータ!F99)</f>
        <v/>
      </c>
      <c r="G98" t="str">
        <f>IF(②大会申し込みデータ!G99="","",②大会申し込みデータ!G99)</f>
        <v/>
      </c>
      <c r="H98" t="str">
        <f>IF(②大会申し込みデータ!G99="","",②大会申し込みデータ!I99&amp;" "&amp;②大会申し込みデータ!J99)</f>
        <v/>
      </c>
    </row>
    <row r="99" spans="1:8" x14ac:dyDescent="0.15">
      <c r="A99" t="str">
        <f>IF(②大会申し込みデータ!G100="","",②大会申し込みデータ!A100)</f>
        <v/>
      </c>
      <c r="B99" t="str">
        <f>IF(②大会申し込みデータ!G100="","",②大会申し込みデータ!B100)</f>
        <v/>
      </c>
      <c r="C99" t="str">
        <f>IF(②大会申し込みデータ!G100="","",②大会申し込みデータ!C100)</f>
        <v/>
      </c>
      <c r="D99" t="str">
        <f>IF(②大会申し込みデータ!G100="","",②大会申し込みデータ!D100)</f>
        <v/>
      </c>
      <c r="E99" t="str">
        <f>IF(②大会申し込みデータ!G100="","","07")</f>
        <v/>
      </c>
      <c r="F99" t="str">
        <f>IF(②大会申し込みデータ!G100="","",②大会申し込みデータ!F100)</f>
        <v/>
      </c>
      <c r="G99" t="str">
        <f>IF(②大会申し込みデータ!G100="","",②大会申し込みデータ!G100)</f>
        <v/>
      </c>
      <c r="H99" t="str">
        <f>IF(②大会申し込みデータ!G100="","",②大会申し込みデータ!I100&amp;" "&amp;②大会申し込みデータ!J100)</f>
        <v/>
      </c>
    </row>
    <row r="100" spans="1:8" x14ac:dyDescent="0.15">
      <c r="A100" t="str">
        <f>IF(②大会申し込みデータ!G101="","",②大会申し込みデータ!A101)</f>
        <v/>
      </c>
      <c r="B100" t="str">
        <f>IF(②大会申し込みデータ!G101="","",②大会申し込みデータ!B101)</f>
        <v/>
      </c>
      <c r="C100" t="str">
        <f>IF(②大会申し込みデータ!G101="","",②大会申し込みデータ!C101)</f>
        <v/>
      </c>
      <c r="D100" t="str">
        <f>IF(②大会申し込みデータ!G101="","",②大会申し込みデータ!D101)</f>
        <v/>
      </c>
      <c r="E100" t="str">
        <f>IF(②大会申し込みデータ!G101="","","07")</f>
        <v/>
      </c>
      <c r="F100" t="str">
        <f>IF(②大会申し込みデータ!G101="","",②大会申し込みデータ!F101)</f>
        <v/>
      </c>
      <c r="G100" t="str">
        <f>IF(②大会申し込みデータ!G101="","",②大会申し込みデータ!G101)</f>
        <v/>
      </c>
      <c r="H100" t="str">
        <f>IF(②大会申し込みデータ!G101="","",②大会申し込みデータ!I101&amp;" "&amp;②大会申し込みデータ!J101)</f>
        <v/>
      </c>
    </row>
    <row r="101" spans="1:8" x14ac:dyDescent="0.15">
      <c r="A101" t="str">
        <f>IF(②大会申し込みデータ!G102="","",②大会申し込みデータ!A102)</f>
        <v/>
      </c>
      <c r="B101" t="str">
        <f>IF(②大会申し込みデータ!G102="","",②大会申し込みデータ!B102)</f>
        <v/>
      </c>
      <c r="C101" t="str">
        <f>IF(②大会申し込みデータ!G102="","",②大会申し込みデータ!C102)</f>
        <v/>
      </c>
      <c r="D101" t="str">
        <f>IF(②大会申し込みデータ!G102="","",②大会申し込みデータ!D102)</f>
        <v/>
      </c>
      <c r="E101" t="str">
        <f>IF(②大会申し込みデータ!G102="","","07")</f>
        <v/>
      </c>
      <c r="F101" t="str">
        <f>IF(②大会申し込みデータ!G102="","",②大会申し込みデータ!F102)</f>
        <v/>
      </c>
      <c r="G101" t="str">
        <f>IF(②大会申し込みデータ!G102="","",②大会申し込みデータ!G102)</f>
        <v/>
      </c>
      <c r="H101" t="str">
        <f>IF(②大会申し込みデータ!G102="","",②大会申し込みデータ!I102&amp;" "&amp;②大会申し込みデータ!J102)</f>
        <v/>
      </c>
    </row>
    <row r="102" spans="1:8" x14ac:dyDescent="0.15">
      <c r="A102" t="str">
        <f>IF(②大会申し込みデータ!G103="","",②大会申し込みデータ!A103)</f>
        <v/>
      </c>
      <c r="B102" t="str">
        <f>IF(②大会申し込みデータ!G103="","",②大会申し込みデータ!B103)</f>
        <v/>
      </c>
      <c r="C102" t="str">
        <f>IF(②大会申し込みデータ!G103="","",②大会申し込みデータ!C103)</f>
        <v/>
      </c>
      <c r="D102" t="str">
        <f>IF(②大会申し込みデータ!G103="","",②大会申し込みデータ!D103)</f>
        <v/>
      </c>
      <c r="E102" t="str">
        <f>IF(②大会申し込みデータ!G103="","","07")</f>
        <v/>
      </c>
      <c r="F102" t="str">
        <f>IF(②大会申し込みデータ!G103="","",②大会申し込みデータ!F103)</f>
        <v/>
      </c>
      <c r="G102" t="str">
        <f>IF(②大会申し込みデータ!G103="","",②大会申し込みデータ!G103)</f>
        <v/>
      </c>
      <c r="H102" t="str">
        <f>IF(②大会申し込みデータ!G103="","",②大会申し込みデータ!I103&amp;" "&amp;②大会申し込みデータ!J103)</f>
        <v/>
      </c>
    </row>
    <row r="103" spans="1:8" x14ac:dyDescent="0.15">
      <c r="A103" t="str">
        <f>IF(②大会申し込みデータ!G104="","",②大会申し込みデータ!A104)</f>
        <v/>
      </c>
      <c r="B103" t="str">
        <f>IF(②大会申し込みデータ!G104="","",②大会申し込みデータ!B104)</f>
        <v/>
      </c>
      <c r="C103" t="str">
        <f>IF(②大会申し込みデータ!G104="","",②大会申し込みデータ!C104)</f>
        <v/>
      </c>
      <c r="D103" t="str">
        <f>IF(②大会申し込みデータ!G104="","",②大会申し込みデータ!D104)</f>
        <v/>
      </c>
      <c r="E103" t="str">
        <f>IF(②大会申し込みデータ!G104="","","07")</f>
        <v/>
      </c>
      <c r="F103" t="str">
        <f>IF(②大会申し込みデータ!G104="","",②大会申し込みデータ!F104)</f>
        <v/>
      </c>
      <c r="G103" t="str">
        <f>IF(②大会申し込みデータ!G104="","",②大会申し込みデータ!G104)</f>
        <v/>
      </c>
      <c r="H103" t="str">
        <f>IF(②大会申し込みデータ!G104="","",②大会申し込みデータ!I104&amp;" "&amp;②大会申し込みデータ!J104)</f>
        <v/>
      </c>
    </row>
    <row r="104" spans="1:8" x14ac:dyDescent="0.15">
      <c r="A104" t="str">
        <f>IF(②大会申し込みデータ!G105="","",②大会申し込みデータ!A105)</f>
        <v/>
      </c>
      <c r="B104" t="str">
        <f>IF(②大会申し込みデータ!G105="","",②大会申し込みデータ!B105)</f>
        <v/>
      </c>
      <c r="C104" t="str">
        <f>IF(②大会申し込みデータ!G105="","",②大会申し込みデータ!C105)</f>
        <v/>
      </c>
      <c r="D104" t="str">
        <f>IF(②大会申し込みデータ!G105="","",②大会申し込みデータ!D105)</f>
        <v/>
      </c>
      <c r="E104" t="str">
        <f>IF(②大会申し込みデータ!G105="","","07")</f>
        <v/>
      </c>
      <c r="F104" t="str">
        <f>IF(②大会申し込みデータ!G105="","",②大会申し込みデータ!F105)</f>
        <v/>
      </c>
      <c r="G104" t="str">
        <f>IF(②大会申し込みデータ!G105="","",②大会申し込みデータ!G105)</f>
        <v/>
      </c>
      <c r="H104" t="str">
        <f>IF(②大会申し込みデータ!G105="","",②大会申し込みデータ!I105&amp;" "&amp;②大会申し込みデータ!J105)</f>
        <v/>
      </c>
    </row>
    <row r="105" spans="1:8" x14ac:dyDescent="0.15">
      <c r="A105" t="str">
        <f>IF(②大会申し込みデータ!G106="","",②大会申し込みデータ!A106)</f>
        <v/>
      </c>
      <c r="B105" t="str">
        <f>IF(②大会申し込みデータ!G106="","",②大会申し込みデータ!B106)</f>
        <v/>
      </c>
      <c r="C105" t="str">
        <f>IF(②大会申し込みデータ!G106="","",②大会申し込みデータ!C106)</f>
        <v/>
      </c>
      <c r="D105" t="str">
        <f>IF(②大会申し込みデータ!G106="","",②大会申し込みデータ!D106)</f>
        <v/>
      </c>
      <c r="E105" t="str">
        <f>IF(②大会申し込みデータ!G106="","","07")</f>
        <v/>
      </c>
      <c r="F105" t="str">
        <f>IF(②大会申し込みデータ!G106="","",②大会申し込みデータ!F106)</f>
        <v/>
      </c>
      <c r="G105" t="str">
        <f>IF(②大会申し込みデータ!G106="","",②大会申し込みデータ!G106)</f>
        <v/>
      </c>
      <c r="H105" t="str">
        <f>IF(②大会申し込みデータ!G106="","",②大会申し込みデータ!I106&amp;" "&amp;②大会申し込みデータ!J106)</f>
        <v/>
      </c>
    </row>
    <row r="106" spans="1:8" x14ac:dyDescent="0.15">
      <c r="A106" t="str">
        <f>IF(②大会申し込みデータ!G107="","",②大会申し込みデータ!A107)</f>
        <v/>
      </c>
      <c r="B106" t="str">
        <f>IF(②大会申し込みデータ!G107="","",②大会申し込みデータ!B107)</f>
        <v/>
      </c>
      <c r="C106" t="str">
        <f>IF(②大会申し込みデータ!G107="","",②大会申し込みデータ!C107)</f>
        <v/>
      </c>
      <c r="D106" t="str">
        <f>IF(②大会申し込みデータ!G107="","",②大会申し込みデータ!D107)</f>
        <v/>
      </c>
      <c r="E106" t="str">
        <f>IF(②大会申し込みデータ!G107="","","07")</f>
        <v/>
      </c>
      <c r="F106" t="str">
        <f>IF(②大会申し込みデータ!G107="","",②大会申し込みデータ!F107)</f>
        <v/>
      </c>
      <c r="G106" t="str">
        <f>IF(②大会申し込みデータ!G107="","",②大会申し込みデータ!G107)</f>
        <v/>
      </c>
      <c r="H106" t="str">
        <f>IF(②大会申し込みデータ!G107="","",②大会申し込みデータ!I107&amp;" "&amp;②大会申し込みデータ!J107)</f>
        <v/>
      </c>
    </row>
    <row r="107" spans="1:8" x14ac:dyDescent="0.15">
      <c r="A107" t="str">
        <f>IF(②大会申し込みデータ!G108="","",②大会申し込みデータ!A108)</f>
        <v/>
      </c>
      <c r="B107" t="str">
        <f>IF(②大会申し込みデータ!G108="","",②大会申し込みデータ!B108)</f>
        <v/>
      </c>
      <c r="C107" t="str">
        <f>IF(②大会申し込みデータ!G108="","",②大会申し込みデータ!C108)</f>
        <v/>
      </c>
      <c r="D107" t="str">
        <f>IF(②大会申し込みデータ!G108="","",②大会申し込みデータ!D108)</f>
        <v/>
      </c>
      <c r="E107" t="str">
        <f>IF(②大会申し込みデータ!G108="","","07")</f>
        <v/>
      </c>
      <c r="F107" t="str">
        <f>IF(②大会申し込みデータ!G108="","",②大会申し込みデータ!F108)</f>
        <v/>
      </c>
      <c r="G107" t="str">
        <f>IF(②大会申し込みデータ!G108="","",②大会申し込みデータ!G108)</f>
        <v/>
      </c>
      <c r="H107" t="str">
        <f>IF(②大会申し込みデータ!G108="","",②大会申し込みデータ!I108&amp;" "&amp;②大会申し込みデータ!J108)</f>
        <v/>
      </c>
    </row>
    <row r="108" spans="1:8" x14ac:dyDescent="0.15">
      <c r="A108" t="str">
        <f>IF(②大会申し込みデータ!G109="","",②大会申し込みデータ!A109)</f>
        <v/>
      </c>
      <c r="B108" t="str">
        <f>IF(②大会申し込みデータ!G109="","",②大会申し込みデータ!B109)</f>
        <v/>
      </c>
      <c r="C108" t="str">
        <f>IF(②大会申し込みデータ!G109="","",②大会申し込みデータ!C109)</f>
        <v/>
      </c>
      <c r="D108" t="str">
        <f>IF(②大会申し込みデータ!G109="","",②大会申し込みデータ!D109)</f>
        <v/>
      </c>
      <c r="E108" t="str">
        <f>IF(②大会申し込みデータ!G109="","","07")</f>
        <v/>
      </c>
      <c r="F108" t="str">
        <f>IF(②大会申し込みデータ!G109="","",②大会申し込みデータ!F109)</f>
        <v/>
      </c>
      <c r="G108" t="str">
        <f>IF(②大会申し込みデータ!G109="","",②大会申し込みデータ!G109)</f>
        <v/>
      </c>
      <c r="H108" t="str">
        <f>IF(②大会申し込みデータ!G109="","",②大会申し込みデータ!I109&amp;" "&amp;②大会申し込みデータ!J109)</f>
        <v/>
      </c>
    </row>
    <row r="109" spans="1:8" x14ac:dyDescent="0.15">
      <c r="A109" t="str">
        <f>IF(②大会申し込みデータ!G110="","",②大会申し込みデータ!A110)</f>
        <v/>
      </c>
      <c r="B109" t="str">
        <f>IF(②大会申し込みデータ!G110="","",②大会申し込みデータ!B110)</f>
        <v/>
      </c>
      <c r="C109" t="str">
        <f>IF(②大会申し込みデータ!G110="","",②大会申し込みデータ!C110)</f>
        <v/>
      </c>
      <c r="D109" t="str">
        <f>IF(②大会申し込みデータ!G110="","",②大会申し込みデータ!D110)</f>
        <v/>
      </c>
      <c r="E109" t="str">
        <f>IF(②大会申し込みデータ!G110="","","07")</f>
        <v/>
      </c>
      <c r="F109" t="str">
        <f>IF(②大会申し込みデータ!G110="","",②大会申し込みデータ!F110)</f>
        <v/>
      </c>
      <c r="G109" t="str">
        <f>IF(②大会申し込みデータ!G110="","",②大会申し込みデータ!G110)</f>
        <v/>
      </c>
      <c r="H109" t="str">
        <f>IF(②大会申し込みデータ!G110="","",②大会申し込みデータ!I110&amp;" "&amp;②大会申し込みデータ!J110)</f>
        <v/>
      </c>
    </row>
    <row r="110" spans="1:8" x14ac:dyDescent="0.15">
      <c r="A110" t="str">
        <f>IF(②大会申し込みデータ!G111="","",②大会申し込みデータ!A111)</f>
        <v/>
      </c>
      <c r="B110" t="str">
        <f>IF(②大会申し込みデータ!G111="","",②大会申し込みデータ!B111)</f>
        <v/>
      </c>
      <c r="C110" t="str">
        <f>IF(②大会申し込みデータ!G111="","",②大会申し込みデータ!C111)</f>
        <v/>
      </c>
      <c r="D110" t="str">
        <f>IF(②大会申し込みデータ!G111="","",②大会申し込みデータ!D111)</f>
        <v/>
      </c>
      <c r="E110" t="str">
        <f>IF(②大会申し込みデータ!G111="","","07")</f>
        <v/>
      </c>
      <c r="F110" t="str">
        <f>IF(②大会申し込みデータ!G111="","",②大会申し込みデータ!F111)</f>
        <v/>
      </c>
      <c r="G110" t="str">
        <f>IF(②大会申し込みデータ!G111="","",②大会申し込みデータ!G111)</f>
        <v/>
      </c>
      <c r="H110" t="str">
        <f>IF(②大会申し込みデータ!G111="","",②大会申し込みデータ!I111&amp;" "&amp;②大会申し込みデータ!J111)</f>
        <v/>
      </c>
    </row>
    <row r="111" spans="1:8" x14ac:dyDescent="0.15">
      <c r="A111" t="str">
        <f>IF(②大会申し込みデータ!G112="","",②大会申し込みデータ!A112)</f>
        <v/>
      </c>
      <c r="B111" t="str">
        <f>IF(②大会申し込みデータ!G112="","",②大会申し込みデータ!B112)</f>
        <v/>
      </c>
      <c r="C111" t="str">
        <f>IF(②大会申し込みデータ!G112="","",②大会申し込みデータ!C112)</f>
        <v/>
      </c>
      <c r="D111" t="str">
        <f>IF(②大会申し込みデータ!G112="","",②大会申し込みデータ!D112)</f>
        <v/>
      </c>
      <c r="E111" t="str">
        <f>IF(②大会申し込みデータ!G112="","","07")</f>
        <v/>
      </c>
      <c r="F111" t="str">
        <f>IF(②大会申し込みデータ!G112="","",②大会申し込みデータ!F112)</f>
        <v/>
      </c>
      <c r="G111" t="str">
        <f>IF(②大会申し込みデータ!G112="","",②大会申し込みデータ!G112)</f>
        <v/>
      </c>
      <c r="H111" t="str">
        <f>IF(②大会申し込みデータ!G112="","",②大会申し込みデータ!I112&amp;" "&amp;②大会申し込みデータ!J112)</f>
        <v/>
      </c>
    </row>
    <row r="112" spans="1:8" x14ac:dyDescent="0.15">
      <c r="A112" t="str">
        <f>IF(②大会申し込みデータ!G113="","",②大会申し込みデータ!A113)</f>
        <v/>
      </c>
      <c r="B112" t="str">
        <f>IF(②大会申し込みデータ!G113="","",②大会申し込みデータ!B113)</f>
        <v/>
      </c>
      <c r="C112" t="str">
        <f>IF(②大会申し込みデータ!G113="","",②大会申し込みデータ!C113)</f>
        <v/>
      </c>
      <c r="D112" t="str">
        <f>IF(②大会申し込みデータ!G113="","",②大会申し込みデータ!D113)</f>
        <v/>
      </c>
      <c r="E112" t="str">
        <f>IF(②大会申し込みデータ!G113="","","07")</f>
        <v/>
      </c>
      <c r="F112" t="str">
        <f>IF(②大会申し込みデータ!G113="","",②大会申し込みデータ!F113)</f>
        <v/>
      </c>
      <c r="G112" t="str">
        <f>IF(②大会申し込みデータ!G113="","",②大会申し込みデータ!G113)</f>
        <v/>
      </c>
      <c r="H112" t="str">
        <f>IF(②大会申し込みデータ!G113="","",②大会申し込みデータ!I113&amp;" "&amp;②大会申し込みデータ!J113)</f>
        <v/>
      </c>
    </row>
    <row r="113" spans="1:8" x14ac:dyDescent="0.15">
      <c r="A113" t="str">
        <f>IF(②大会申し込みデータ!G114="","",②大会申し込みデータ!A114)</f>
        <v/>
      </c>
      <c r="B113" t="str">
        <f>IF(②大会申し込みデータ!G114="","",②大会申し込みデータ!B114)</f>
        <v/>
      </c>
      <c r="C113" t="str">
        <f>IF(②大会申し込みデータ!G114="","",②大会申し込みデータ!C114)</f>
        <v/>
      </c>
      <c r="D113" t="str">
        <f>IF(②大会申し込みデータ!G114="","",②大会申し込みデータ!D114)</f>
        <v/>
      </c>
      <c r="E113" t="str">
        <f>IF(②大会申し込みデータ!G114="","","07")</f>
        <v/>
      </c>
      <c r="F113" t="str">
        <f>IF(②大会申し込みデータ!G114="","",②大会申し込みデータ!F114)</f>
        <v/>
      </c>
      <c r="G113" t="str">
        <f>IF(②大会申し込みデータ!G114="","",②大会申し込みデータ!G114)</f>
        <v/>
      </c>
      <c r="H113" t="str">
        <f>IF(②大会申し込みデータ!G114="","",②大会申し込みデータ!I114&amp;" "&amp;②大会申し込みデータ!J114)</f>
        <v/>
      </c>
    </row>
    <row r="114" spans="1:8" x14ac:dyDescent="0.15">
      <c r="A114" t="str">
        <f>IF(②大会申し込みデータ!G115="","",②大会申し込みデータ!A115)</f>
        <v/>
      </c>
      <c r="B114" t="str">
        <f>IF(②大会申し込みデータ!G115="","",②大会申し込みデータ!B115)</f>
        <v/>
      </c>
      <c r="C114" t="str">
        <f>IF(②大会申し込みデータ!G115="","",②大会申し込みデータ!C115)</f>
        <v/>
      </c>
      <c r="D114" t="str">
        <f>IF(②大会申し込みデータ!G115="","",②大会申し込みデータ!D115)</f>
        <v/>
      </c>
      <c r="E114" t="str">
        <f>IF(②大会申し込みデータ!G115="","","07")</f>
        <v/>
      </c>
      <c r="F114" t="str">
        <f>IF(②大会申し込みデータ!G115="","",②大会申し込みデータ!F115)</f>
        <v/>
      </c>
      <c r="G114" t="str">
        <f>IF(②大会申し込みデータ!G115="","",②大会申し込みデータ!G115)</f>
        <v/>
      </c>
      <c r="H114" t="str">
        <f>IF(②大会申し込みデータ!G115="","",②大会申し込みデータ!I115&amp;" "&amp;②大会申し込みデータ!J115)</f>
        <v/>
      </c>
    </row>
    <row r="115" spans="1:8" x14ac:dyDescent="0.15">
      <c r="A115" t="str">
        <f>IF(②大会申し込みデータ!G116="","",②大会申し込みデータ!A116)</f>
        <v/>
      </c>
      <c r="B115" t="str">
        <f>IF(②大会申し込みデータ!G116="","",②大会申し込みデータ!B116)</f>
        <v/>
      </c>
      <c r="C115" t="str">
        <f>IF(②大会申し込みデータ!G116="","",②大会申し込みデータ!C116)</f>
        <v/>
      </c>
      <c r="D115" t="str">
        <f>IF(②大会申し込みデータ!G116="","",②大会申し込みデータ!D116)</f>
        <v/>
      </c>
      <c r="E115" t="str">
        <f>IF(②大会申し込みデータ!G116="","","07")</f>
        <v/>
      </c>
      <c r="F115" t="str">
        <f>IF(②大会申し込みデータ!G116="","",②大会申し込みデータ!F116)</f>
        <v/>
      </c>
      <c r="G115" t="str">
        <f>IF(②大会申し込みデータ!G116="","",②大会申し込みデータ!G116)</f>
        <v/>
      </c>
      <c r="H115" t="str">
        <f>IF(②大会申し込みデータ!G116="","",②大会申し込みデータ!I116&amp;" "&amp;②大会申し込みデータ!J116)</f>
        <v/>
      </c>
    </row>
    <row r="116" spans="1:8" x14ac:dyDescent="0.15">
      <c r="A116" t="str">
        <f>IF(②大会申し込みデータ!G117="","",②大会申し込みデータ!A117)</f>
        <v/>
      </c>
      <c r="B116" t="str">
        <f>IF(②大会申し込みデータ!G117="","",②大会申し込みデータ!B117)</f>
        <v/>
      </c>
      <c r="C116" t="str">
        <f>IF(②大会申し込みデータ!G117="","",②大会申し込みデータ!C117)</f>
        <v/>
      </c>
      <c r="D116" t="str">
        <f>IF(②大会申し込みデータ!G117="","",②大会申し込みデータ!D117)</f>
        <v/>
      </c>
      <c r="E116" t="str">
        <f>IF(②大会申し込みデータ!G117="","","07")</f>
        <v/>
      </c>
      <c r="F116" t="str">
        <f>IF(②大会申し込みデータ!G117="","",②大会申し込みデータ!F117)</f>
        <v/>
      </c>
      <c r="G116" t="str">
        <f>IF(②大会申し込みデータ!G117="","",②大会申し込みデータ!G117)</f>
        <v/>
      </c>
      <c r="H116" t="str">
        <f>IF(②大会申し込みデータ!G117="","",②大会申し込みデータ!I117&amp;" "&amp;②大会申し込みデータ!J117)</f>
        <v/>
      </c>
    </row>
    <row r="117" spans="1:8" x14ac:dyDescent="0.15">
      <c r="A117" t="str">
        <f>IF(②大会申し込みデータ!G118="","",②大会申し込みデータ!A118)</f>
        <v/>
      </c>
      <c r="B117" t="str">
        <f>IF(②大会申し込みデータ!G118="","",②大会申し込みデータ!B118)</f>
        <v/>
      </c>
      <c r="C117" t="str">
        <f>IF(②大会申し込みデータ!G118="","",②大会申し込みデータ!C118)</f>
        <v/>
      </c>
      <c r="D117" t="str">
        <f>IF(②大会申し込みデータ!G118="","",②大会申し込みデータ!D118)</f>
        <v/>
      </c>
      <c r="E117" t="str">
        <f>IF(②大会申し込みデータ!G118="","","07")</f>
        <v/>
      </c>
      <c r="F117" t="str">
        <f>IF(②大会申し込みデータ!G118="","",②大会申し込みデータ!F118)</f>
        <v/>
      </c>
      <c r="G117" t="str">
        <f>IF(②大会申し込みデータ!G118="","",②大会申し込みデータ!G118)</f>
        <v/>
      </c>
      <c r="H117" t="str">
        <f>IF(②大会申し込みデータ!G118="","",②大会申し込みデータ!I118&amp;" "&amp;②大会申し込みデータ!J118)</f>
        <v/>
      </c>
    </row>
    <row r="118" spans="1:8" x14ac:dyDescent="0.15">
      <c r="A118" t="str">
        <f>IF(②大会申し込みデータ!G119="","",②大会申し込みデータ!A119)</f>
        <v/>
      </c>
      <c r="B118" t="str">
        <f>IF(②大会申し込みデータ!G119="","",②大会申し込みデータ!B119)</f>
        <v/>
      </c>
      <c r="C118" t="str">
        <f>IF(②大会申し込みデータ!G119="","",②大会申し込みデータ!C119)</f>
        <v/>
      </c>
      <c r="D118" t="str">
        <f>IF(②大会申し込みデータ!G119="","",②大会申し込みデータ!D119)</f>
        <v/>
      </c>
      <c r="E118" t="str">
        <f>IF(②大会申し込みデータ!G119="","","07")</f>
        <v/>
      </c>
      <c r="F118" t="str">
        <f>IF(②大会申し込みデータ!G119="","",②大会申し込みデータ!F119)</f>
        <v/>
      </c>
      <c r="G118" t="str">
        <f>IF(②大会申し込みデータ!G119="","",②大会申し込みデータ!G119)</f>
        <v/>
      </c>
      <c r="H118" t="str">
        <f>IF(②大会申し込みデータ!G119="","",②大会申し込みデータ!I119&amp;" "&amp;②大会申し込みデータ!J119)</f>
        <v/>
      </c>
    </row>
    <row r="119" spans="1:8" x14ac:dyDescent="0.15">
      <c r="A119" t="str">
        <f>IF(②大会申し込みデータ!G120="","",②大会申し込みデータ!A120)</f>
        <v/>
      </c>
      <c r="B119" t="str">
        <f>IF(②大会申し込みデータ!G120="","",②大会申し込みデータ!B120)</f>
        <v/>
      </c>
      <c r="C119" t="str">
        <f>IF(②大会申し込みデータ!G120="","",②大会申し込みデータ!C120)</f>
        <v/>
      </c>
      <c r="D119" t="str">
        <f>IF(②大会申し込みデータ!G120="","",②大会申し込みデータ!D120)</f>
        <v/>
      </c>
      <c r="E119" t="str">
        <f>IF(②大会申し込みデータ!G120="","","07")</f>
        <v/>
      </c>
      <c r="F119" t="str">
        <f>IF(②大会申し込みデータ!G120="","",②大会申し込みデータ!F120)</f>
        <v/>
      </c>
      <c r="G119" t="str">
        <f>IF(②大会申し込みデータ!G120="","",②大会申し込みデータ!G120)</f>
        <v/>
      </c>
      <c r="H119" t="str">
        <f>IF(②大会申し込みデータ!G120="","",②大会申し込みデータ!I120&amp;" "&amp;②大会申し込みデータ!J120)</f>
        <v/>
      </c>
    </row>
    <row r="120" spans="1:8" x14ac:dyDescent="0.15">
      <c r="A120" t="str">
        <f>IF(②大会申し込みデータ!G121="","",②大会申し込みデータ!A121)</f>
        <v/>
      </c>
      <c r="B120" t="str">
        <f>IF(②大会申し込みデータ!G121="","",②大会申し込みデータ!B121)</f>
        <v/>
      </c>
      <c r="C120" t="str">
        <f>IF(②大会申し込みデータ!G121="","",②大会申し込みデータ!C121)</f>
        <v/>
      </c>
      <c r="D120" t="str">
        <f>IF(②大会申し込みデータ!G121="","",②大会申し込みデータ!D121)</f>
        <v/>
      </c>
      <c r="E120" t="str">
        <f>IF(②大会申し込みデータ!G121="","","07")</f>
        <v/>
      </c>
      <c r="F120" t="str">
        <f>IF(②大会申し込みデータ!G121="","",②大会申し込みデータ!F121)</f>
        <v/>
      </c>
      <c r="G120" t="str">
        <f>IF(②大会申し込みデータ!G121="","",②大会申し込みデータ!G121)</f>
        <v/>
      </c>
      <c r="H120" t="str">
        <f>IF(②大会申し込みデータ!G121="","",②大会申し込みデータ!I121&amp;" "&amp;②大会申し込みデータ!J121)</f>
        <v/>
      </c>
    </row>
    <row r="121" spans="1:8" x14ac:dyDescent="0.15">
      <c r="A121" t="str">
        <f>IF(②大会申し込みデータ!G122="","",②大会申し込みデータ!A122)</f>
        <v/>
      </c>
      <c r="B121" t="str">
        <f>IF(②大会申し込みデータ!G122="","",②大会申し込みデータ!B122)</f>
        <v/>
      </c>
      <c r="C121" t="str">
        <f>IF(②大会申し込みデータ!G122="","",②大会申し込みデータ!C122)</f>
        <v/>
      </c>
      <c r="D121" t="str">
        <f>IF(②大会申し込みデータ!G122="","",②大会申し込みデータ!D122)</f>
        <v/>
      </c>
      <c r="E121" t="str">
        <f>IF(②大会申し込みデータ!G122="","","07")</f>
        <v/>
      </c>
      <c r="F121" t="str">
        <f>IF(②大会申し込みデータ!G122="","",②大会申し込みデータ!F122)</f>
        <v/>
      </c>
      <c r="G121" t="str">
        <f>IF(②大会申し込みデータ!G122="","",②大会申し込みデータ!G122)</f>
        <v/>
      </c>
      <c r="H121" t="str">
        <f>IF(②大会申し込みデータ!G122="","",②大会申し込みデータ!I122&amp;" "&amp;②大会申し込みデータ!J122)</f>
        <v/>
      </c>
    </row>
    <row r="122" spans="1:8" x14ac:dyDescent="0.15">
      <c r="A122" t="str">
        <f>IF(②大会申し込みデータ!G123="","",②大会申し込みデータ!A123)</f>
        <v/>
      </c>
      <c r="B122" t="str">
        <f>IF(②大会申し込みデータ!G123="","",②大会申し込みデータ!B123)</f>
        <v/>
      </c>
      <c r="C122" t="str">
        <f>IF(②大会申し込みデータ!G123="","",②大会申し込みデータ!C123)</f>
        <v/>
      </c>
      <c r="D122" t="str">
        <f>IF(②大会申し込みデータ!G123="","",②大会申し込みデータ!D123)</f>
        <v/>
      </c>
      <c r="E122" t="str">
        <f>IF(②大会申し込みデータ!G123="","","07")</f>
        <v/>
      </c>
      <c r="F122" t="str">
        <f>IF(②大会申し込みデータ!G123="","",②大会申し込みデータ!F123)</f>
        <v/>
      </c>
      <c r="G122" t="str">
        <f>IF(②大会申し込みデータ!G123="","",②大会申し込みデータ!G123)</f>
        <v/>
      </c>
      <c r="H122" t="str">
        <f>IF(②大会申し込みデータ!G123="","",②大会申し込みデータ!I123&amp;" "&amp;②大会申し込みデータ!J123)</f>
        <v/>
      </c>
    </row>
    <row r="123" spans="1:8" x14ac:dyDescent="0.15">
      <c r="A123" t="str">
        <f>IF(②大会申し込みデータ!G124="","",②大会申し込みデータ!A124)</f>
        <v/>
      </c>
      <c r="B123" t="str">
        <f>IF(②大会申し込みデータ!G124="","",②大会申し込みデータ!B124)</f>
        <v/>
      </c>
      <c r="C123" t="str">
        <f>IF(②大会申し込みデータ!G124="","",②大会申し込みデータ!C124)</f>
        <v/>
      </c>
      <c r="D123" t="str">
        <f>IF(②大会申し込みデータ!G124="","",②大会申し込みデータ!D124)</f>
        <v/>
      </c>
      <c r="E123" t="str">
        <f>IF(②大会申し込みデータ!G124="","","07")</f>
        <v/>
      </c>
      <c r="F123" t="str">
        <f>IF(②大会申し込みデータ!G124="","",②大会申し込みデータ!F124)</f>
        <v/>
      </c>
      <c r="G123" t="str">
        <f>IF(②大会申し込みデータ!G124="","",②大会申し込みデータ!G124)</f>
        <v/>
      </c>
      <c r="H123" t="str">
        <f>IF(②大会申し込みデータ!G124="","",②大会申し込みデータ!I124&amp;" "&amp;②大会申し込みデータ!J124)</f>
        <v/>
      </c>
    </row>
    <row r="124" spans="1:8" x14ac:dyDescent="0.15">
      <c r="A124" t="str">
        <f>IF(②大会申し込みデータ!G125="","",②大会申し込みデータ!A125)</f>
        <v/>
      </c>
      <c r="B124" t="str">
        <f>IF(②大会申し込みデータ!G125="","",②大会申し込みデータ!B125)</f>
        <v/>
      </c>
      <c r="C124" t="str">
        <f>IF(②大会申し込みデータ!G125="","",②大会申し込みデータ!C125)</f>
        <v/>
      </c>
      <c r="D124" t="str">
        <f>IF(②大会申し込みデータ!G125="","",②大会申し込みデータ!D125)</f>
        <v/>
      </c>
      <c r="E124" t="str">
        <f>IF(②大会申し込みデータ!G125="","","07")</f>
        <v/>
      </c>
      <c r="F124" t="str">
        <f>IF(②大会申し込みデータ!G125="","",②大会申し込みデータ!F125)</f>
        <v/>
      </c>
      <c r="G124" t="str">
        <f>IF(②大会申し込みデータ!G125="","",②大会申し込みデータ!G125)</f>
        <v/>
      </c>
      <c r="H124" t="str">
        <f>IF(②大会申し込みデータ!G125="","",②大会申し込みデータ!I125&amp;" "&amp;②大会申し込みデータ!J125)</f>
        <v/>
      </c>
    </row>
    <row r="125" spans="1:8" x14ac:dyDescent="0.15">
      <c r="A125" t="str">
        <f>IF(②大会申し込みデータ!G126="","",②大会申し込みデータ!A126)</f>
        <v/>
      </c>
      <c r="B125" t="str">
        <f>IF(②大会申し込みデータ!G126="","",②大会申し込みデータ!B126)</f>
        <v/>
      </c>
      <c r="C125" t="str">
        <f>IF(②大会申し込みデータ!G126="","",②大会申し込みデータ!C126)</f>
        <v/>
      </c>
      <c r="D125" t="str">
        <f>IF(②大会申し込みデータ!G126="","",②大会申し込みデータ!D126)</f>
        <v/>
      </c>
      <c r="E125" t="str">
        <f>IF(②大会申し込みデータ!G126="","","07")</f>
        <v/>
      </c>
      <c r="F125" t="str">
        <f>IF(②大会申し込みデータ!G126="","",②大会申し込みデータ!F126)</f>
        <v/>
      </c>
      <c r="G125" t="str">
        <f>IF(②大会申し込みデータ!G126="","",②大会申し込みデータ!G126)</f>
        <v/>
      </c>
      <c r="H125" t="str">
        <f>IF(②大会申し込みデータ!G126="","",②大会申し込みデータ!I126&amp;" "&amp;②大会申し込みデータ!J126)</f>
        <v/>
      </c>
    </row>
    <row r="126" spans="1:8" x14ac:dyDescent="0.15">
      <c r="A126" t="str">
        <f>IF(②大会申し込みデータ!G127="","",②大会申し込みデータ!A127)</f>
        <v/>
      </c>
      <c r="B126" t="str">
        <f>IF(②大会申し込みデータ!G127="","",②大会申し込みデータ!B127)</f>
        <v/>
      </c>
      <c r="C126" t="str">
        <f>IF(②大会申し込みデータ!G127="","",②大会申し込みデータ!C127)</f>
        <v/>
      </c>
      <c r="D126" t="str">
        <f>IF(②大会申し込みデータ!G127="","",②大会申し込みデータ!D127)</f>
        <v/>
      </c>
      <c r="E126" t="str">
        <f>IF(②大会申し込みデータ!G127="","","07")</f>
        <v/>
      </c>
      <c r="F126" t="str">
        <f>IF(②大会申し込みデータ!G127="","",②大会申し込みデータ!F127)</f>
        <v/>
      </c>
      <c r="G126" t="str">
        <f>IF(②大会申し込みデータ!G127="","",②大会申し込みデータ!G127)</f>
        <v/>
      </c>
      <c r="H126" t="str">
        <f>IF(②大会申し込みデータ!G127="","",②大会申し込みデータ!I127&amp;" "&amp;②大会申し込みデータ!J127)</f>
        <v/>
      </c>
    </row>
    <row r="127" spans="1:8" x14ac:dyDescent="0.15">
      <c r="A127" t="str">
        <f>IF(②大会申し込みデータ!G128="","",②大会申し込みデータ!A128)</f>
        <v/>
      </c>
      <c r="B127" t="str">
        <f>IF(②大会申し込みデータ!G128="","",②大会申し込みデータ!B128)</f>
        <v/>
      </c>
      <c r="C127" t="str">
        <f>IF(②大会申し込みデータ!G128="","",②大会申し込みデータ!C128)</f>
        <v/>
      </c>
      <c r="D127" t="str">
        <f>IF(②大会申し込みデータ!G128="","",②大会申し込みデータ!D128)</f>
        <v/>
      </c>
      <c r="E127" t="str">
        <f>IF(②大会申し込みデータ!G128="","","07")</f>
        <v/>
      </c>
      <c r="F127" t="str">
        <f>IF(②大会申し込みデータ!G128="","",②大会申し込みデータ!F128)</f>
        <v/>
      </c>
      <c r="G127" t="str">
        <f>IF(②大会申し込みデータ!G128="","",②大会申し込みデータ!G128)</f>
        <v/>
      </c>
      <c r="H127" t="str">
        <f>IF(②大会申し込みデータ!G128="","",②大会申し込みデータ!I128&amp;" "&amp;②大会申し込みデータ!J128)</f>
        <v/>
      </c>
    </row>
    <row r="128" spans="1:8" x14ac:dyDescent="0.15">
      <c r="A128" t="str">
        <f>IF(②大会申し込みデータ!G129="","",②大会申し込みデータ!A129)</f>
        <v/>
      </c>
      <c r="B128" t="str">
        <f>IF(②大会申し込みデータ!G129="","",②大会申し込みデータ!B129)</f>
        <v/>
      </c>
      <c r="C128" t="str">
        <f>IF(②大会申し込みデータ!G129="","",②大会申し込みデータ!C129)</f>
        <v/>
      </c>
      <c r="D128" t="str">
        <f>IF(②大会申し込みデータ!G129="","",②大会申し込みデータ!D129)</f>
        <v/>
      </c>
      <c r="E128" t="str">
        <f>IF(②大会申し込みデータ!G129="","","07")</f>
        <v/>
      </c>
      <c r="F128" t="str">
        <f>IF(②大会申し込みデータ!G129="","",②大会申し込みデータ!F129)</f>
        <v/>
      </c>
      <c r="G128" t="str">
        <f>IF(②大会申し込みデータ!G129="","",②大会申し込みデータ!G129)</f>
        <v/>
      </c>
      <c r="H128" t="str">
        <f>IF(②大会申し込みデータ!G129="","",②大会申し込みデータ!I129&amp;" "&amp;②大会申し込みデータ!J129)</f>
        <v/>
      </c>
    </row>
    <row r="129" spans="1:8" x14ac:dyDescent="0.15">
      <c r="A129" t="str">
        <f>IF(②大会申し込みデータ!G130="","",②大会申し込みデータ!A130)</f>
        <v/>
      </c>
      <c r="B129" t="str">
        <f>IF(②大会申し込みデータ!G130="","",②大会申し込みデータ!B130)</f>
        <v/>
      </c>
      <c r="C129" t="str">
        <f>IF(②大会申し込みデータ!G130="","",②大会申し込みデータ!C130)</f>
        <v/>
      </c>
      <c r="D129" t="str">
        <f>IF(②大会申し込みデータ!G130="","",②大会申し込みデータ!D130)</f>
        <v/>
      </c>
      <c r="E129" t="str">
        <f>IF(②大会申し込みデータ!G130="","","07")</f>
        <v/>
      </c>
      <c r="F129" t="str">
        <f>IF(②大会申し込みデータ!G130="","",②大会申し込みデータ!F130)</f>
        <v/>
      </c>
      <c r="G129" t="str">
        <f>IF(②大会申し込みデータ!G130="","",②大会申し込みデータ!G130)</f>
        <v/>
      </c>
      <c r="H129" t="str">
        <f>IF(②大会申し込みデータ!G130="","",②大会申し込みデータ!I130&amp;" "&amp;②大会申し込みデータ!J130)</f>
        <v/>
      </c>
    </row>
    <row r="130" spans="1:8" x14ac:dyDescent="0.15">
      <c r="A130" t="str">
        <f>IF(②大会申し込みデータ!G131="","",②大会申し込みデータ!A131)</f>
        <v/>
      </c>
      <c r="B130" t="str">
        <f>IF(②大会申し込みデータ!G131="","",②大会申し込みデータ!B131)</f>
        <v/>
      </c>
      <c r="C130" t="str">
        <f>IF(②大会申し込みデータ!G131="","",②大会申し込みデータ!C131)</f>
        <v/>
      </c>
      <c r="D130" t="str">
        <f>IF(②大会申し込みデータ!G131="","",②大会申し込みデータ!D131)</f>
        <v/>
      </c>
      <c r="E130" t="str">
        <f>IF(②大会申し込みデータ!G131="","","07")</f>
        <v/>
      </c>
      <c r="F130" t="str">
        <f>IF(②大会申し込みデータ!G131="","",②大会申し込みデータ!F131)</f>
        <v/>
      </c>
      <c r="G130" t="str">
        <f>IF(②大会申し込みデータ!G131="","",②大会申し込みデータ!G131)</f>
        <v/>
      </c>
      <c r="H130" t="str">
        <f>IF(②大会申し込みデータ!G131="","",②大会申し込みデータ!I131&amp;" "&amp;②大会申し込みデータ!J131)</f>
        <v/>
      </c>
    </row>
    <row r="131" spans="1:8" x14ac:dyDescent="0.15">
      <c r="A131" t="str">
        <f>IF(②大会申し込みデータ!G132="","",②大会申し込みデータ!A132)</f>
        <v/>
      </c>
      <c r="B131" t="str">
        <f>IF(②大会申し込みデータ!G132="","",②大会申し込みデータ!B132)</f>
        <v/>
      </c>
      <c r="C131" t="str">
        <f>IF(②大会申し込みデータ!G132="","",②大会申し込みデータ!C132)</f>
        <v/>
      </c>
      <c r="D131" t="str">
        <f>IF(②大会申し込みデータ!G132="","",②大会申し込みデータ!D132)</f>
        <v/>
      </c>
      <c r="E131" t="str">
        <f>IF(②大会申し込みデータ!G132="","","07")</f>
        <v/>
      </c>
      <c r="F131" t="str">
        <f>IF(②大会申し込みデータ!G132="","",②大会申し込みデータ!F132)</f>
        <v/>
      </c>
      <c r="G131" t="str">
        <f>IF(②大会申し込みデータ!G132="","",②大会申し込みデータ!G132)</f>
        <v/>
      </c>
      <c r="H131" t="str">
        <f>IF(②大会申し込みデータ!G132="","",②大会申し込みデータ!I132&amp;" "&amp;②大会申し込みデータ!J132)</f>
        <v/>
      </c>
    </row>
    <row r="132" spans="1:8" x14ac:dyDescent="0.15">
      <c r="A132" t="str">
        <f>IF(②大会申し込みデータ!G133="","",②大会申し込みデータ!A133)</f>
        <v/>
      </c>
      <c r="B132" t="str">
        <f>IF(②大会申し込みデータ!G133="","",②大会申し込みデータ!B133)</f>
        <v/>
      </c>
      <c r="C132" t="str">
        <f>IF(②大会申し込みデータ!G133="","",②大会申し込みデータ!C133)</f>
        <v/>
      </c>
      <c r="D132" t="str">
        <f>IF(②大会申し込みデータ!G133="","",②大会申し込みデータ!D133)</f>
        <v/>
      </c>
      <c r="E132" t="str">
        <f>IF(②大会申し込みデータ!G133="","","07")</f>
        <v/>
      </c>
      <c r="F132" t="str">
        <f>IF(②大会申し込みデータ!G133="","",②大会申し込みデータ!F133)</f>
        <v/>
      </c>
      <c r="G132" t="str">
        <f>IF(②大会申し込みデータ!G133="","",②大会申し込みデータ!G133)</f>
        <v/>
      </c>
      <c r="H132" t="str">
        <f>IF(②大会申し込みデータ!G133="","",②大会申し込みデータ!I133&amp;" "&amp;②大会申し込みデータ!J133)</f>
        <v/>
      </c>
    </row>
    <row r="133" spans="1:8" x14ac:dyDescent="0.15">
      <c r="A133" t="str">
        <f>IF(②大会申し込みデータ!G134="","",②大会申し込みデータ!A134)</f>
        <v/>
      </c>
      <c r="B133" t="str">
        <f>IF(②大会申し込みデータ!G134="","",②大会申し込みデータ!B134)</f>
        <v/>
      </c>
      <c r="C133" t="str">
        <f>IF(②大会申し込みデータ!G134="","",②大会申し込みデータ!C134)</f>
        <v/>
      </c>
      <c r="D133" t="str">
        <f>IF(②大会申し込みデータ!G134="","",②大会申し込みデータ!D134)</f>
        <v/>
      </c>
      <c r="E133" t="str">
        <f>IF(②大会申し込みデータ!G134="","","07")</f>
        <v/>
      </c>
      <c r="F133" t="str">
        <f>IF(②大会申し込みデータ!G134="","",②大会申し込みデータ!F134)</f>
        <v/>
      </c>
      <c r="G133" t="str">
        <f>IF(②大会申し込みデータ!G134="","",②大会申し込みデータ!G134)</f>
        <v/>
      </c>
      <c r="H133" t="str">
        <f>IF(②大会申し込みデータ!G134="","",②大会申し込みデータ!I134&amp;" "&amp;②大会申し込みデータ!J134)</f>
        <v/>
      </c>
    </row>
    <row r="134" spans="1:8" x14ac:dyDescent="0.15">
      <c r="A134" t="str">
        <f>IF(②大会申し込みデータ!G135="","",②大会申し込みデータ!A135)</f>
        <v/>
      </c>
      <c r="B134" t="str">
        <f>IF(②大会申し込みデータ!G135="","",②大会申し込みデータ!B135)</f>
        <v/>
      </c>
      <c r="C134" t="str">
        <f>IF(②大会申し込みデータ!G135="","",②大会申し込みデータ!C135)</f>
        <v/>
      </c>
      <c r="D134" t="str">
        <f>IF(②大会申し込みデータ!G135="","",②大会申し込みデータ!D135)</f>
        <v/>
      </c>
      <c r="E134" t="str">
        <f>IF(②大会申し込みデータ!G135="","","07")</f>
        <v/>
      </c>
      <c r="F134" t="str">
        <f>IF(②大会申し込みデータ!G135="","",②大会申し込みデータ!F135)</f>
        <v/>
      </c>
      <c r="G134" t="str">
        <f>IF(②大会申し込みデータ!G135="","",②大会申し込みデータ!G135)</f>
        <v/>
      </c>
      <c r="H134" t="str">
        <f>IF(②大会申し込みデータ!G135="","",②大会申し込みデータ!I135&amp;" "&amp;②大会申し込みデータ!J135)</f>
        <v/>
      </c>
    </row>
    <row r="135" spans="1:8" x14ac:dyDescent="0.15">
      <c r="A135" t="str">
        <f>IF(②大会申し込みデータ!G136="","",②大会申し込みデータ!A136)</f>
        <v/>
      </c>
      <c r="B135" t="str">
        <f>IF(②大会申し込みデータ!G136="","",②大会申し込みデータ!B136)</f>
        <v/>
      </c>
      <c r="C135" t="str">
        <f>IF(②大会申し込みデータ!G136="","",②大会申し込みデータ!C136)</f>
        <v/>
      </c>
      <c r="D135" t="str">
        <f>IF(②大会申し込みデータ!G136="","",②大会申し込みデータ!D136)</f>
        <v/>
      </c>
      <c r="E135" t="str">
        <f>IF(②大会申し込みデータ!G136="","","07")</f>
        <v/>
      </c>
      <c r="F135" t="str">
        <f>IF(②大会申し込みデータ!G136="","",②大会申し込みデータ!F136)</f>
        <v/>
      </c>
      <c r="G135" t="str">
        <f>IF(②大会申し込みデータ!G136="","",②大会申し込みデータ!G136)</f>
        <v/>
      </c>
      <c r="H135" t="str">
        <f>IF(②大会申し込みデータ!G136="","",②大会申し込みデータ!I136&amp;" "&amp;②大会申し込みデータ!J136)</f>
        <v/>
      </c>
    </row>
    <row r="136" spans="1:8" x14ac:dyDescent="0.15">
      <c r="A136" t="str">
        <f>IF(②大会申し込みデータ!G137="","",②大会申し込みデータ!A137)</f>
        <v/>
      </c>
      <c r="B136" t="str">
        <f>IF(②大会申し込みデータ!G137="","",②大会申し込みデータ!B137)</f>
        <v/>
      </c>
      <c r="C136" t="str">
        <f>IF(②大会申し込みデータ!G137="","",②大会申し込みデータ!C137)</f>
        <v/>
      </c>
      <c r="D136" t="str">
        <f>IF(②大会申し込みデータ!G137="","",②大会申し込みデータ!D137)</f>
        <v/>
      </c>
      <c r="E136" t="str">
        <f>IF(②大会申し込みデータ!G137="","","07")</f>
        <v/>
      </c>
      <c r="F136" t="str">
        <f>IF(②大会申し込みデータ!G137="","",②大会申し込みデータ!F137)</f>
        <v/>
      </c>
      <c r="G136" t="str">
        <f>IF(②大会申し込みデータ!G137="","",②大会申し込みデータ!G137)</f>
        <v/>
      </c>
      <c r="H136" t="str">
        <f>IF(②大会申し込みデータ!G137="","",②大会申し込みデータ!I137&amp;" "&amp;②大会申し込みデータ!J137)</f>
        <v/>
      </c>
    </row>
    <row r="137" spans="1:8" x14ac:dyDescent="0.15">
      <c r="A137" t="str">
        <f>IF(②大会申し込みデータ!G138="","",②大会申し込みデータ!A138)</f>
        <v/>
      </c>
      <c r="B137" t="str">
        <f>IF(②大会申し込みデータ!G138="","",②大会申し込みデータ!B138)</f>
        <v/>
      </c>
      <c r="C137" t="str">
        <f>IF(②大会申し込みデータ!G138="","",②大会申し込みデータ!C138)</f>
        <v/>
      </c>
      <c r="D137" t="str">
        <f>IF(②大会申し込みデータ!G138="","",②大会申し込みデータ!D138)</f>
        <v/>
      </c>
      <c r="E137" t="str">
        <f>IF(②大会申し込みデータ!G138="","","07")</f>
        <v/>
      </c>
      <c r="F137" t="str">
        <f>IF(②大会申し込みデータ!G138="","",②大会申し込みデータ!F138)</f>
        <v/>
      </c>
      <c r="G137" t="str">
        <f>IF(②大会申し込みデータ!G138="","",②大会申し込みデータ!G138)</f>
        <v/>
      </c>
      <c r="H137" t="str">
        <f>IF(②大会申し込みデータ!G138="","",②大会申し込みデータ!I138&amp;" "&amp;②大会申し込みデータ!J138)</f>
        <v/>
      </c>
    </row>
    <row r="138" spans="1:8" x14ac:dyDescent="0.15">
      <c r="A138" t="str">
        <f>IF(②大会申し込みデータ!G139="","",②大会申し込みデータ!A139)</f>
        <v/>
      </c>
      <c r="B138" t="str">
        <f>IF(②大会申し込みデータ!G139="","",②大会申し込みデータ!B139)</f>
        <v/>
      </c>
      <c r="C138" t="str">
        <f>IF(②大会申し込みデータ!G139="","",②大会申し込みデータ!C139)</f>
        <v/>
      </c>
      <c r="D138" t="str">
        <f>IF(②大会申し込みデータ!G139="","",②大会申し込みデータ!D139)</f>
        <v/>
      </c>
      <c r="E138" t="str">
        <f>IF(②大会申し込みデータ!G139="","","07")</f>
        <v/>
      </c>
      <c r="F138" t="str">
        <f>IF(②大会申し込みデータ!G139="","",②大会申し込みデータ!F139)</f>
        <v/>
      </c>
      <c r="G138" t="str">
        <f>IF(②大会申し込みデータ!G139="","",②大会申し込みデータ!G139)</f>
        <v/>
      </c>
      <c r="H138" t="str">
        <f>IF(②大会申し込みデータ!G139="","",②大会申し込みデータ!I139&amp;" "&amp;②大会申し込みデータ!J139)</f>
        <v/>
      </c>
    </row>
    <row r="139" spans="1:8" x14ac:dyDescent="0.15">
      <c r="A139" t="str">
        <f>IF(②大会申し込みデータ!G140="","",②大会申し込みデータ!A140)</f>
        <v/>
      </c>
      <c r="B139" t="str">
        <f>IF(②大会申し込みデータ!G140="","",②大会申し込みデータ!B140)</f>
        <v/>
      </c>
      <c r="C139" t="str">
        <f>IF(②大会申し込みデータ!G140="","",②大会申し込みデータ!C140)</f>
        <v/>
      </c>
      <c r="D139" t="str">
        <f>IF(②大会申し込みデータ!G140="","",②大会申し込みデータ!D140)</f>
        <v/>
      </c>
      <c r="E139" t="str">
        <f>IF(②大会申し込みデータ!G140="","","07")</f>
        <v/>
      </c>
      <c r="F139" t="str">
        <f>IF(②大会申し込みデータ!G140="","",②大会申し込みデータ!F140)</f>
        <v/>
      </c>
      <c r="G139" t="str">
        <f>IF(②大会申し込みデータ!G140="","",②大会申し込みデータ!G140)</f>
        <v/>
      </c>
      <c r="H139" t="str">
        <f>IF(②大会申し込みデータ!G140="","",②大会申し込みデータ!I140&amp;" "&amp;②大会申し込みデータ!J140)</f>
        <v/>
      </c>
    </row>
    <row r="140" spans="1:8" x14ac:dyDescent="0.15">
      <c r="A140" t="str">
        <f>IF(②大会申し込みデータ!G141="","",②大会申し込みデータ!A141)</f>
        <v/>
      </c>
      <c r="B140" t="str">
        <f>IF(②大会申し込みデータ!G141="","",②大会申し込みデータ!B141)</f>
        <v/>
      </c>
      <c r="C140" t="str">
        <f>IF(②大会申し込みデータ!G141="","",②大会申し込みデータ!C141)</f>
        <v/>
      </c>
      <c r="D140" t="str">
        <f>IF(②大会申し込みデータ!G141="","",②大会申し込みデータ!D141)</f>
        <v/>
      </c>
      <c r="E140" t="str">
        <f>IF(②大会申し込みデータ!G141="","","07")</f>
        <v/>
      </c>
      <c r="F140" t="str">
        <f>IF(②大会申し込みデータ!G141="","",②大会申し込みデータ!F141)</f>
        <v/>
      </c>
      <c r="G140" t="str">
        <f>IF(②大会申し込みデータ!G141="","",②大会申し込みデータ!G141)</f>
        <v/>
      </c>
      <c r="H140" t="str">
        <f>IF(②大会申し込みデータ!G141="","",②大会申し込みデータ!I141&amp;" "&amp;②大会申し込みデータ!J141)</f>
        <v/>
      </c>
    </row>
    <row r="141" spans="1:8" x14ac:dyDescent="0.15">
      <c r="A141" t="str">
        <f>IF(②大会申し込みデータ!G142="","",②大会申し込みデータ!A142)</f>
        <v/>
      </c>
      <c r="B141" t="str">
        <f>IF(②大会申し込みデータ!G142="","",②大会申し込みデータ!B142)</f>
        <v/>
      </c>
      <c r="C141" t="str">
        <f>IF(②大会申し込みデータ!G142="","",②大会申し込みデータ!C142)</f>
        <v/>
      </c>
      <c r="D141" t="str">
        <f>IF(②大会申し込みデータ!G142="","",②大会申し込みデータ!D142)</f>
        <v/>
      </c>
      <c r="E141" t="str">
        <f>IF(②大会申し込みデータ!G142="","","07")</f>
        <v/>
      </c>
      <c r="F141" t="str">
        <f>IF(②大会申し込みデータ!G142="","",②大会申し込みデータ!F142)</f>
        <v/>
      </c>
      <c r="G141" t="str">
        <f>IF(②大会申し込みデータ!G142="","",②大会申し込みデータ!G142)</f>
        <v/>
      </c>
      <c r="H141" t="str">
        <f>IF(②大会申し込みデータ!G142="","",②大会申し込みデータ!I142&amp;" "&amp;②大会申し込みデータ!J142)</f>
        <v/>
      </c>
    </row>
    <row r="142" spans="1:8" x14ac:dyDescent="0.15">
      <c r="A142" t="str">
        <f>IF(②大会申し込みデータ!G143="","",②大会申し込みデータ!A143)</f>
        <v/>
      </c>
      <c r="B142" t="str">
        <f>IF(②大会申し込みデータ!G143="","",②大会申し込みデータ!B143)</f>
        <v/>
      </c>
      <c r="C142" t="str">
        <f>IF(②大会申し込みデータ!G143="","",②大会申し込みデータ!C143)</f>
        <v/>
      </c>
      <c r="D142" t="str">
        <f>IF(②大会申し込みデータ!G143="","",②大会申し込みデータ!D143)</f>
        <v/>
      </c>
      <c r="E142" t="str">
        <f>IF(②大会申し込みデータ!G143="","","07")</f>
        <v/>
      </c>
      <c r="F142" t="str">
        <f>IF(②大会申し込みデータ!G143="","",②大会申し込みデータ!F143)</f>
        <v/>
      </c>
      <c r="G142" t="str">
        <f>IF(②大会申し込みデータ!G143="","",②大会申し込みデータ!G143)</f>
        <v/>
      </c>
      <c r="H142" t="str">
        <f>IF(②大会申し込みデータ!G143="","",②大会申し込みデータ!I143&amp;" "&amp;②大会申し込みデータ!J143)</f>
        <v/>
      </c>
    </row>
    <row r="143" spans="1:8" x14ac:dyDescent="0.15">
      <c r="A143" t="str">
        <f>IF(②大会申し込みデータ!G144="","",②大会申し込みデータ!A144)</f>
        <v/>
      </c>
      <c r="B143" t="str">
        <f>IF(②大会申し込みデータ!G144="","",②大会申し込みデータ!B144)</f>
        <v/>
      </c>
      <c r="C143" t="str">
        <f>IF(②大会申し込みデータ!G144="","",②大会申し込みデータ!C144)</f>
        <v/>
      </c>
      <c r="D143" t="str">
        <f>IF(②大会申し込みデータ!G144="","",②大会申し込みデータ!D144)</f>
        <v/>
      </c>
      <c r="E143" t="str">
        <f>IF(②大会申し込みデータ!G144="","","07")</f>
        <v/>
      </c>
      <c r="F143" t="str">
        <f>IF(②大会申し込みデータ!G144="","",②大会申し込みデータ!F144)</f>
        <v/>
      </c>
      <c r="G143" t="str">
        <f>IF(②大会申し込みデータ!G144="","",②大会申し込みデータ!G144)</f>
        <v/>
      </c>
      <c r="H143" t="str">
        <f>IF(②大会申し込みデータ!G144="","",②大会申し込みデータ!I144&amp;" "&amp;②大会申し込みデータ!J144)</f>
        <v/>
      </c>
    </row>
    <row r="144" spans="1:8" x14ac:dyDescent="0.15">
      <c r="A144" t="str">
        <f>IF(②大会申し込みデータ!G145="","",②大会申し込みデータ!A145)</f>
        <v/>
      </c>
      <c r="B144" t="str">
        <f>IF(②大会申し込みデータ!G145="","",②大会申し込みデータ!B145)</f>
        <v/>
      </c>
      <c r="C144" t="str">
        <f>IF(②大会申し込みデータ!G145="","",②大会申し込みデータ!C145)</f>
        <v/>
      </c>
      <c r="D144" t="str">
        <f>IF(②大会申し込みデータ!G145="","",②大会申し込みデータ!D145)</f>
        <v/>
      </c>
      <c r="E144" t="str">
        <f>IF(②大会申し込みデータ!G145="","","07")</f>
        <v/>
      </c>
      <c r="F144" t="str">
        <f>IF(②大会申し込みデータ!G145="","",②大会申し込みデータ!F145)</f>
        <v/>
      </c>
      <c r="G144" t="str">
        <f>IF(②大会申し込みデータ!G145="","",②大会申し込みデータ!G145)</f>
        <v/>
      </c>
      <c r="H144" t="str">
        <f>IF(②大会申し込みデータ!G145="","",②大会申し込みデータ!I145&amp;" "&amp;②大会申し込みデータ!J145)</f>
        <v/>
      </c>
    </row>
    <row r="145" spans="1:8" x14ac:dyDescent="0.15">
      <c r="A145" t="str">
        <f>IF(②大会申し込みデータ!G146="","",②大会申し込みデータ!A146)</f>
        <v/>
      </c>
      <c r="B145" t="str">
        <f>IF(②大会申し込みデータ!G146="","",②大会申し込みデータ!B146)</f>
        <v/>
      </c>
      <c r="C145" t="str">
        <f>IF(②大会申し込みデータ!G146="","",②大会申し込みデータ!C146)</f>
        <v/>
      </c>
      <c r="D145" t="str">
        <f>IF(②大会申し込みデータ!G146="","",②大会申し込みデータ!D146)</f>
        <v/>
      </c>
      <c r="E145" t="str">
        <f>IF(②大会申し込みデータ!G146="","","07")</f>
        <v/>
      </c>
      <c r="F145" t="str">
        <f>IF(②大会申し込みデータ!G146="","",②大会申し込みデータ!F146)</f>
        <v/>
      </c>
      <c r="G145" t="str">
        <f>IF(②大会申し込みデータ!G146="","",②大会申し込みデータ!G146)</f>
        <v/>
      </c>
      <c r="H145" t="str">
        <f>IF(②大会申し込みデータ!G146="","",②大会申し込みデータ!I146&amp;" "&amp;②大会申し込みデータ!J146)</f>
        <v/>
      </c>
    </row>
    <row r="146" spans="1:8" x14ac:dyDescent="0.15">
      <c r="A146" t="str">
        <f>IF(②大会申し込みデータ!G147="","",②大会申し込みデータ!A147)</f>
        <v/>
      </c>
      <c r="B146" t="str">
        <f>IF(②大会申し込みデータ!G147="","",②大会申し込みデータ!B147)</f>
        <v/>
      </c>
      <c r="C146" t="str">
        <f>IF(②大会申し込みデータ!G147="","",②大会申し込みデータ!C147)</f>
        <v/>
      </c>
      <c r="D146" t="str">
        <f>IF(②大会申し込みデータ!G147="","",②大会申し込みデータ!D147)</f>
        <v/>
      </c>
      <c r="E146" t="str">
        <f>IF(②大会申し込みデータ!G147="","","07")</f>
        <v/>
      </c>
      <c r="F146" t="str">
        <f>IF(②大会申し込みデータ!G147="","",②大会申し込みデータ!F147)</f>
        <v/>
      </c>
      <c r="G146" t="str">
        <f>IF(②大会申し込みデータ!G147="","",②大会申し込みデータ!G147)</f>
        <v/>
      </c>
      <c r="H146" t="str">
        <f>IF(②大会申し込みデータ!G147="","",②大会申し込みデータ!I147&amp;" "&amp;②大会申し込みデータ!J147)</f>
        <v/>
      </c>
    </row>
    <row r="147" spans="1:8" x14ac:dyDescent="0.15">
      <c r="A147" t="str">
        <f>IF(②大会申し込みデータ!G148="","",②大会申し込みデータ!A148)</f>
        <v/>
      </c>
      <c r="B147" t="str">
        <f>IF(②大会申し込みデータ!G148="","",②大会申し込みデータ!B148)</f>
        <v/>
      </c>
      <c r="C147" t="str">
        <f>IF(②大会申し込みデータ!G148="","",②大会申し込みデータ!C148)</f>
        <v/>
      </c>
      <c r="D147" t="str">
        <f>IF(②大会申し込みデータ!G148="","",②大会申し込みデータ!D148)</f>
        <v/>
      </c>
      <c r="E147" t="str">
        <f>IF(②大会申し込みデータ!G148="","","07")</f>
        <v/>
      </c>
      <c r="F147" t="str">
        <f>IF(②大会申し込みデータ!G148="","",②大会申し込みデータ!F148)</f>
        <v/>
      </c>
      <c r="G147" t="str">
        <f>IF(②大会申し込みデータ!G148="","",②大会申し込みデータ!G148)</f>
        <v/>
      </c>
      <c r="H147" t="str">
        <f>IF(②大会申し込みデータ!G148="","",②大会申し込みデータ!I148&amp;" "&amp;②大会申し込みデータ!J148)</f>
        <v/>
      </c>
    </row>
    <row r="148" spans="1:8" x14ac:dyDescent="0.15">
      <c r="A148" t="str">
        <f>IF(②大会申し込みデータ!G149="","",②大会申し込みデータ!A149)</f>
        <v/>
      </c>
      <c r="B148" t="str">
        <f>IF(②大会申し込みデータ!G149="","",②大会申し込みデータ!B149)</f>
        <v/>
      </c>
      <c r="C148" t="str">
        <f>IF(②大会申し込みデータ!G149="","",②大会申し込みデータ!C149)</f>
        <v/>
      </c>
      <c r="D148" t="str">
        <f>IF(②大会申し込みデータ!G149="","",②大会申し込みデータ!D149)</f>
        <v/>
      </c>
      <c r="E148" t="str">
        <f>IF(②大会申し込みデータ!G149="","","07")</f>
        <v/>
      </c>
      <c r="F148" t="str">
        <f>IF(②大会申し込みデータ!G149="","",②大会申し込みデータ!F149)</f>
        <v/>
      </c>
      <c r="G148" t="str">
        <f>IF(②大会申し込みデータ!G149="","",②大会申し込みデータ!G149)</f>
        <v/>
      </c>
      <c r="H148" t="str">
        <f>IF(②大会申し込みデータ!G149="","",②大会申し込みデータ!I149&amp;" "&amp;②大会申し込みデータ!J149)</f>
        <v/>
      </c>
    </row>
    <row r="149" spans="1:8" x14ac:dyDescent="0.15">
      <c r="A149" t="str">
        <f>IF(②大会申し込みデータ!G150="","",②大会申し込みデータ!A150)</f>
        <v/>
      </c>
      <c r="B149" t="str">
        <f>IF(②大会申し込みデータ!G150="","",②大会申し込みデータ!B150)</f>
        <v/>
      </c>
      <c r="C149" t="str">
        <f>IF(②大会申し込みデータ!G150="","",②大会申し込みデータ!C150)</f>
        <v/>
      </c>
      <c r="D149" t="str">
        <f>IF(②大会申し込みデータ!G150="","",②大会申し込みデータ!D150)</f>
        <v/>
      </c>
      <c r="E149" t="str">
        <f>IF(②大会申し込みデータ!G150="","","07")</f>
        <v/>
      </c>
      <c r="F149" t="str">
        <f>IF(②大会申し込みデータ!G150="","",②大会申し込みデータ!F150)</f>
        <v/>
      </c>
      <c r="G149" t="str">
        <f>IF(②大会申し込みデータ!G150="","",②大会申し込みデータ!G150)</f>
        <v/>
      </c>
      <c r="H149" t="str">
        <f>IF(②大会申し込みデータ!G150="","",②大会申し込みデータ!I150&amp;" "&amp;②大会申し込みデータ!J150)</f>
        <v/>
      </c>
    </row>
    <row r="150" spans="1:8" x14ac:dyDescent="0.15">
      <c r="A150" t="str">
        <f>IF(②大会申し込みデータ!G151="","",②大会申し込みデータ!A151)</f>
        <v/>
      </c>
      <c r="B150" t="str">
        <f>IF(②大会申し込みデータ!G151="","",②大会申し込みデータ!B151)</f>
        <v/>
      </c>
      <c r="C150" t="str">
        <f>IF(②大会申し込みデータ!G151="","",②大会申し込みデータ!C151)</f>
        <v/>
      </c>
      <c r="D150" t="str">
        <f>IF(②大会申し込みデータ!G151="","",②大会申し込みデータ!D151)</f>
        <v/>
      </c>
      <c r="E150" t="str">
        <f>IF(②大会申し込みデータ!G151="","","07")</f>
        <v/>
      </c>
      <c r="F150" t="str">
        <f>IF(②大会申し込みデータ!G151="","",②大会申し込みデータ!F151)</f>
        <v/>
      </c>
      <c r="G150" t="str">
        <f>IF(②大会申し込みデータ!G151="","",②大会申し込みデータ!G151)</f>
        <v/>
      </c>
      <c r="H150" t="str">
        <f>IF(②大会申し込みデータ!G151="","",②大会申し込みデータ!I151&amp;" "&amp;②大会申し込みデータ!J151)</f>
        <v/>
      </c>
    </row>
    <row r="151" spans="1:8" x14ac:dyDescent="0.15">
      <c r="A151" t="str">
        <f>IF(②大会申し込みデータ!G152="","",②大会申し込みデータ!A152)</f>
        <v/>
      </c>
      <c r="B151" t="str">
        <f>IF(②大会申し込みデータ!G152="","",②大会申し込みデータ!B152)</f>
        <v/>
      </c>
      <c r="C151" t="str">
        <f>IF(②大会申し込みデータ!G152="","",②大会申し込みデータ!C152)</f>
        <v/>
      </c>
      <c r="D151" t="str">
        <f>IF(②大会申し込みデータ!G152="","",②大会申し込みデータ!D152)</f>
        <v/>
      </c>
      <c r="E151" t="str">
        <f>IF(②大会申し込みデータ!G152="","","07")</f>
        <v/>
      </c>
      <c r="F151" t="str">
        <f>IF(②大会申し込みデータ!G152="","",②大会申し込みデータ!F152)</f>
        <v/>
      </c>
      <c r="G151" t="str">
        <f>IF(②大会申し込みデータ!G152="","",②大会申し込みデータ!G152)</f>
        <v/>
      </c>
      <c r="H151" t="str">
        <f>IF(②大会申し込みデータ!G152="","",②大会申し込みデータ!I152&amp;" "&amp;②大会申し込みデータ!J152)</f>
        <v/>
      </c>
    </row>
    <row r="152" spans="1:8" x14ac:dyDescent="0.15">
      <c r="A152" t="str">
        <f>IF(②大会申し込みデータ!G153="","",②大会申し込みデータ!A153)</f>
        <v/>
      </c>
      <c r="B152" t="str">
        <f>IF(②大会申し込みデータ!G153="","",②大会申し込みデータ!B153)</f>
        <v/>
      </c>
      <c r="C152" t="str">
        <f>IF(②大会申し込みデータ!G153="","",②大会申し込みデータ!C153)</f>
        <v/>
      </c>
      <c r="D152" t="str">
        <f>IF(②大会申し込みデータ!G153="","",②大会申し込みデータ!D153)</f>
        <v/>
      </c>
      <c r="E152" t="str">
        <f>IF(②大会申し込みデータ!G153="","","07")</f>
        <v/>
      </c>
      <c r="F152" t="str">
        <f>IF(②大会申し込みデータ!G153="","",②大会申し込みデータ!F153)</f>
        <v/>
      </c>
      <c r="G152" t="str">
        <f>IF(②大会申し込みデータ!G153="","",②大会申し込みデータ!G153)</f>
        <v/>
      </c>
      <c r="H152" t="str">
        <f>IF(②大会申し込みデータ!G153="","",②大会申し込みデータ!I153&amp;" "&amp;②大会申し込みデータ!J153)</f>
        <v/>
      </c>
    </row>
    <row r="153" spans="1:8" x14ac:dyDescent="0.15">
      <c r="A153" t="str">
        <f>IF(②大会申し込みデータ!G154="","",②大会申し込みデータ!A154)</f>
        <v/>
      </c>
      <c r="B153" t="str">
        <f>IF(②大会申し込みデータ!G154="","",②大会申し込みデータ!B154)</f>
        <v/>
      </c>
      <c r="C153" t="str">
        <f>IF(②大会申し込みデータ!G154="","",②大会申し込みデータ!C154)</f>
        <v/>
      </c>
      <c r="D153" t="str">
        <f>IF(②大会申し込みデータ!G154="","",②大会申し込みデータ!D154)</f>
        <v/>
      </c>
      <c r="E153" t="str">
        <f>IF(②大会申し込みデータ!G154="","","07")</f>
        <v/>
      </c>
      <c r="F153" t="str">
        <f>IF(②大会申し込みデータ!G154="","",②大会申し込みデータ!F154)</f>
        <v/>
      </c>
      <c r="G153" t="str">
        <f>IF(②大会申し込みデータ!G154="","",②大会申し込みデータ!G154)</f>
        <v/>
      </c>
      <c r="H153" t="str">
        <f>IF(②大会申し込みデータ!G154="","",②大会申し込みデータ!I154&amp;" "&amp;②大会申し込みデータ!J154)</f>
        <v/>
      </c>
    </row>
    <row r="154" spans="1:8" x14ac:dyDescent="0.15">
      <c r="A154" t="str">
        <f>IF(②大会申し込みデータ!G155="","",②大会申し込みデータ!A155)</f>
        <v/>
      </c>
      <c r="B154" t="str">
        <f>IF(②大会申し込みデータ!G155="","",②大会申し込みデータ!B155)</f>
        <v/>
      </c>
      <c r="C154" t="str">
        <f>IF(②大会申し込みデータ!G155="","",②大会申し込みデータ!C155)</f>
        <v/>
      </c>
      <c r="D154" t="str">
        <f>IF(②大会申し込みデータ!G155="","",②大会申し込みデータ!D155)</f>
        <v/>
      </c>
      <c r="E154" t="str">
        <f>IF(②大会申し込みデータ!G155="","","07")</f>
        <v/>
      </c>
      <c r="F154" t="str">
        <f>IF(②大会申し込みデータ!G155="","",②大会申し込みデータ!F155)</f>
        <v/>
      </c>
      <c r="G154" t="str">
        <f>IF(②大会申し込みデータ!G155="","",②大会申し込みデータ!G155)</f>
        <v/>
      </c>
      <c r="H154" t="str">
        <f>IF(②大会申し込みデータ!G155="","",②大会申し込みデータ!I155&amp;" "&amp;②大会申し込みデータ!J155)</f>
        <v/>
      </c>
    </row>
    <row r="155" spans="1:8" x14ac:dyDescent="0.15">
      <c r="A155" t="str">
        <f>IF(②大会申し込みデータ!G156="","",②大会申し込みデータ!A156)</f>
        <v/>
      </c>
      <c r="B155" t="str">
        <f>IF(②大会申し込みデータ!G156="","",②大会申し込みデータ!B156)</f>
        <v/>
      </c>
      <c r="C155" t="str">
        <f>IF(②大会申し込みデータ!G156="","",②大会申し込みデータ!C156)</f>
        <v/>
      </c>
      <c r="D155" t="str">
        <f>IF(②大会申し込みデータ!G156="","",②大会申し込みデータ!D156)</f>
        <v/>
      </c>
      <c r="E155" t="str">
        <f>IF(②大会申し込みデータ!G156="","","07")</f>
        <v/>
      </c>
      <c r="F155" t="str">
        <f>IF(②大会申し込みデータ!G156="","",②大会申し込みデータ!F156)</f>
        <v/>
      </c>
      <c r="G155" t="str">
        <f>IF(②大会申し込みデータ!G156="","",②大会申し込みデータ!G156)</f>
        <v/>
      </c>
      <c r="H155" t="str">
        <f>IF(②大会申し込みデータ!G156="","",②大会申し込みデータ!I156&amp;" "&amp;②大会申し込みデータ!J156)</f>
        <v/>
      </c>
    </row>
    <row r="156" spans="1:8" x14ac:dyDescent="0.15">
      <c r="A156" t="str">
        <f>IF(②大会申し込みデータ!G157="","",②大会申し込みデータ!A157)</f>
        <v/>
      </c>
      <c r="B156" t="str">
        <f>IF(②大会申し込みデータ!G157="","",②大会申し込みデータ!B157)</f>
        <v/>
      </c>
      <c r="C156" t="str">
        <f>IF(②大会申し込みデータ!G157="","",②大会申し込みデータ!C157)</f>
        <v/>
      </c>
      <c r="D156" t="str">
        <f>IF(②大会申し込みデータ!G157="","",②大会申し込みデータ!D157)</f>
        <v/>
      </c>
      <c r="E156" t="str">
        <f>IF(②大会申し込みデータ!G157="","","07")</f>
        <v/>
      </c>
      <c r="F156" t="str">
        <f>IF(②大会申し込みデータ!G157="","",②大会申し込みデータ!F157)</f>
        <v/>
      </c>
      <c r="G156" t="str">
        <f>IF(②大会申し込みデータ!G157="","",②大会申し込みデータ!G157)</f>
        <v/>
      </c>
      <c r="H156" t="str">
        <f>IF(②大会申し込みデータ!G157="","",②大会申し込みデータ!I157&amp;" "&amp;②大会申し込みデータ!J157)</f>
        <v/>
      </c>
    </row>
    <row r="157" spans="1:8" x14ac:dyDescent="0.15">
      <c r="A157" t="str">
        <f>IF(②大会申し込みデータ!G158="","",②大会申し込みデータ!A158)</f>
        <v/>
      </c>
      <c r="B157" t="str">
        <f>IF(②大会申し込みデータ!G158="","",②大会申し込みデータ!B158)</f>
        <v/>
      </c>
      <c r="C157" t="str">
        <f>IF(②大会申し込みデータ!G158="","",②大会申し込みデータ!C158)</f>
        <v/>
      </c>
      <c r="D157" t="str">
        <f>IF(②大会申し込みデータ!G158="","",②大会申し込みデータ!D158)</f>
        <v/>
      </c>
      <c r="E157" t="str">
        <f>IF(②大会申し込みデータ!G158="","","07")</f>
        <v/>
      </c>
      <c r="F157" t="str">
        <f>IF(②大会申し込みデータ!G158="","",②大会申し込みデータ!F158)</f>
        <v/>
      </c>
      <c r="G157" t="str">
        <f>IF(②大会申し込みデータ!G158="","",②大会申し込みデータ!G158)</f>
        <v/>
      </c>
      <c r="H157" t="str">
        <f>IF(②大会申し込みデータ!G158="","",②大会申し込みデータ!I158&amp;" "&amp;②大会申し込みデータ!J158)</f>
        <v/>
      </c>
    </row>
    <row r="158" spans="1:8" x14ac:dyDescent="0.15">
      <c r="A158" t="str">
        <f>IF(②大会申し込みデータ!G159="","",②大会申し込みデータ!A159)</f>
        <v/>
      </c>
      <c r="B158" t="str">
        <f>IF(②大会申し込みデータ!G159="","",②大会申し込みデータ!B159)</f>
        <v/>
      </c>
      <c r="C158" t="str">
        <f>IF(②大会申し込みデータ!G159="","",②大会申し込みデータ!C159)</f>
        <v/>
      </c>
      <c r="D158" t="str">
        <f>IF(②大会申し込みデータ!G159="","",②大会申し込みデータ!D159)</f>
        <v/>
      </c>
      <c r="E158" t="str">
        <f>IF(②大会申し込みデータ!G159="","","07")</f>
        <v/>
      </c>
      <c r="F158" t="str">
        <f>IF(②大会申し込みデータ!G159="","",②大会申し込みデータ!F159)</f>
        <v/>
      </c>
      <c r="G158" t="str">
        <f>IF(②大会申し込みデータ!G159="","",②大会申し込みデータ!G159)</f>
        <v/>
      </c>
      <c r="H158" t="str">
        <f>IF(②大会申し込みデータ!G159="","",②大会申し込みデータ!I159&amp;" "&amp;②大会申し込みデータ!J159)</f>
        <v/>
      </c>
    </row>
    <row r="159" spans="1:8" x14ac:dyDescent="0.15">
      <c r="A159" t="str">
        <f>IF(②大会申し込みデータ!G160="","",②大会申し込みデータ!A160)</f>
        <v/>
      </c>
      <c r="B159" t="str">
        <f>IF(②大会申し込みデータ!G160="","",②大会申し込みデータ!B160)</f>
        <v/>
      </c>
      <c r="C159" t="str">
        <f>IF(②大会申し込みデータ!G160="","",②大会申し込みデータ!C160)</f>
        <v/>
      </c>
      <c r="D159" t="str">
        <f>IF(②大会申し込みデータ!G160="","",②大会申し込みデータ!D160)</f>
        <v/>
      </c>
      <c r="E159" t="str">
        <f>IF(②大会申し込みデータ!G160="","","07")</f>
        <v/>
      </c>
      <c r="F159" t="str">
        <f>IF(②大会申し込みデータ!G160="","",②大会申し込みデータ!F160)</f>
        <v/>
      </c>
      <c r="G159" t="str">
        <f>IF(②大会申し込みデータ!G160="","",②大会申し込みデータ!G160)</f>
        <v/>
      </c>
      <c r="H159" t="str">
        <f>IF(②大会申し込みデータ!G160="","",②大会申し込みデータ!I160&amp;" "&amp;②大会申し込みデータ!J160)</f>
        <v/>
      </c>
    </row>
    <row r="160" spans="1:8" x14ac:dyDescent="0.15">
      <c r="A160" t="str">
        <f>IF(②大会申し込みデータ!G161="","",②大会申し込みデータ!A161)</f>
        <v/>
      </c>
      <c r="B160" t="str">
        <f>IF(②大会申し込みデータ!G161="","",②大会申し込みデータ!B161)</f>
        <v/>
      </c>
      <c r="C160" t="str">
        <f>IF(②大会申し込みデータ!G161="","",②大会申し込みデータ!C161)</f>
        <v/>
      </c>
      <c r="D160" t="str">
        <f>IF(②大会申し込みデータ!G161="","",②大会申し込みデータ!D161)</f>
        <v/>
      </c>
      <c r="E160" t="str">
        <f>IF(②大会申し込みデータ!G161="","","07")</f>
        <v/>
      </c>
      <c r="F160" t="str">
        <f>IF(②大会申し込みデータ!G161="","",②大会申し込みデータ!F161)</f>
        <v/>
      </c>
      <c r="G160" t="str">
        <f>IF(②大会申し込みデータ!G161="","",②大会申し込みデータ!G161)</f>
        <v/>
      </c>
      <c r="H160" t="str">
        <f>IF(②大会申し込みデータ!G161="","",②大会申し込みデータ!I161&amp;" "&amp;②大会申し込みデータ!J161)</f>
        <v/>
      </c>
    </row>
    <row r="161" spans="1:8" x14ac:dyDescent="0.15">
      <c r="A161" t="str">
        <f>IF(②大会申し込みデータ!G162="","",②大会申し込みデータ!A162)</f>
        <v/>
      </c>
      <c r="B161" t="str">
        <f>IF(②大会申し込みデータ!G162="","",②大会申し込みデータ!B162)</f>
        <v/>
      </c>
      <c r="C161" t="str">
        <f>IF(②大会申し込みデータ!G162="","",②大会申し込みデータ!C162)</f>
        <v/>
      </c>
      <c r="D161" t="str">
        <f>IF(②大会申し込みデータ!G162="","",②大会申し込みデータ!D162)</f>
        <v/>
      </c>
      <c r="E161" t="str">
        <f>IF(②大会申し込みデータ!G162="","","07")</f>
        <v/>
      </c>
      <c r="F161" t="str">
        <f>IF(②大会申し込みデータ!G162="","",②大会申し込みデータ!F162)</f>
        <v/>
      </c>
      <c r="G161" t="str">
        <f>IF(②大会申し込みデータ!G162="","",②大会申し込みデータ!G162)</f>
        <v/>
      </c>
      <c r="H161" t="str">
        <f>IF(②大会申し込みデータ!G162="","",②大会申し込みデータ!I162&amp;" "&amp;②大会申し込みデータ!J162)</f>
        <v/>
      </c>
    </row>
    <row r="162" spans="1:8" x14ac:dyDescent="0.15">
      <c r="A162" t="str">
        <f>IF(②大会申し込みデータ!G163="","",②大会申し込みデータ!A163)</f>
        <v/>
      </c>
      <c r="B162" t="str">
        <f>IF(②大会申し込みデータ!G163="","",②大会申し込みデータ!B163)</f>
        <v/>
      </c>
      <c r="C162" t="str">
        <f>IF(②大会申し込みデータ!G163="","",②大会申し込みデータ!C163)</f>
        <v/>
      </c>
      <c r="D162" t="str">
        <f>IF(②大会申し込みデータ!G163="","",②大会申し込みデータ!D163)</f>
        <v/>
      </c>
      <c r="E162" t="str">
        <f>IF(②大会申し込みデータ!G163="","","07")</f>
        <v/>
      </c>
      <c r="F162" t="str">
        <f>IF(②大会申し込みデータ!G163="","",②大会申し込みデータ!F163)</f>
        <v/>
      </c>
      <c r="G162" t="str">
        <f>IF(②大会申し込みデータ!G163="","",②大会申し込みデータ!G163)</f>
        <v/>
      </c>
      <c r="H162" t="str">
        <f>IF(②大会申し込みデータ!G163="","",②大会申し込みデータ!I163&amp;" "&amp;②大会申し込みデータ!J163)</f>
        <v/>
      </c>
    </row>
    <row r="163" spans="1:8" x14ac:dyDescent="0.15">
      <c r="A163" t="str">
        <f>IF(②大会申し込みデータ!G164="","",②大会申し込みデータ!A164)</f>
        <v/>
      </c>
      <c r="B163" t="str">
        <f>IF(②大会申し込みデータ!G164="","",②大会申し込みデータ!B164)</f>
        <v/>
      </c>
      <c r="C163" t="str">
        <f>IF(②大会申し込みデータ!G164="","",②大会申し込みデータ!C164)</f>
        <v/>
      </c>
      <c r="D163" t="str">
        <f>IF(②大会申し込みデータ!G164="","",②大会申し込みデータ!D164)</f>
        <v/>
      </c>
      <c r="E163" t="str">
        <f>IF(②大会申し込みデータ!G164="","","07")</f>
        <v/>
      </c>
      <c r="F163" t="str">
        <f>IF(②大会申し込みデータ!G164="","",②大会申し込みデータ!F164)</f>
        <v/>
      </c>
      <c r="G163" t="str">
        <f>IF(②大会申し込みデータ!G164="","",②大会申し込みデータ!G164)</f>
        <v/>
      </c>
      <c r="H163" t="str">
        <f>IF(②大会申し込みデータ!G164="","",②大会申し込みデータ!I164&amp;" "&amp;②大会申し込みデータ!J164)</f>
        <v/>
      </c>
    </row>
    <row r="164" spans="1:8" x14ac:dyDescent="0.15">
      <c r="A164" t="str">
        <f>IF(②大会申し込みデータ!G165="","",②大会申し込みデータ!A165)</f>
        <v/>
      </c>
      <c r="B164" t="str">
        <f>IF(②大会申し込みデータ!G165="","",②大会申し込みデータ!B165)</f>
        <v/>
      </c>
      <c r="C164" t="str">
        <f>IF(②大会申し込みデータ!G165="","",②大会申し込みデータ!C165)</f>
        <v/>
      </c>
      <c r="D164" t="str">
        <f>IF(②大会申し込みデータ!G165="","",②大会申し込みデータ!D165)</f>
        <v/>
      </c>
      <c r="E164" t="str">
        <f>IF(②大会申し込みデータ!G165="","","07")</f>
        <v/>
      </c>
      <c r="F164" t="str">
        <f>IF(②大会申し込みデータ!G165="","",②大会申し込みデータ!F165)</f>
        <v/>
      </c>
      <c r="G164" t="str">
        <f>IF(②大会申し込みデータ!G165="","",②大会申し込みデータ!G165)</f>
        <v/>
      </c>
      <c r="H164" t="str">
        <f>IF(②大会申し込みデータ!G165="","",②大会申し込みデータ!I165&amp;" "&amp;②大会申し込みデータ!J165)</f>
        <v/>
      </c>
    </row>
    <row r="165" spans="1:8" x14ac:dyDescent="0.15">
      <c r="A165" t="str">
        <f>IF(②大会申し込みデータ!G166="","",②大会申し込みデータ!A166)</f>
        <v/>
      </c>
      <c r="B165" t="str">
        <f>IF(②大会申し込みデータ!G166="","",②大会申し込みデータ!B166)</f>
        <v/>
      </c>
      <c r="C165" t="str">
        <f>IF(②大会申し込みデータ!G166="","",②大会申し込みデータ!C166)</f>
        <v/>
      </c>
      <c r="D165" t="str">
        <f>IF(②大会申し込みデータ!G166="","",②大会申し込みデータ!D166)</f>
        <v/>
      </c>
      <c r="E165" t="str">
        <f>IF(②大会申し込みデータ!G166="","","07")</f>
        <v/>
      </c>
      <c r="F165" t="str">
        <f>IF(②大会申し込みデータ!G166="","",②大会申し込みデータ!F166)</f>
        <v/>
      </c>
      <c r="G165" t="str">
        <f>IF(②大会申し込みデータ!G166="","",②大会申し込みデータ!G166)</f>
        <v/>
      </c>
      <c r="H165" t="str">
        <f>IF(②大会申し込みデータ!G166="","",②大会申し込みデータ!I166&amp;" "&amp;②大会申し込みデータ!J166)</f>
        <v/>
      </c>
    </row>
    <row r="166" spans="1:8" x14ac:dyDescent="0.15">
      <c r="A166" t="str">
        <f>IF(②大会申し込みデータ!G167="","",②大会申し込みデータ!A167)</f>
        <v/>
      </c>
      <c r="B166" t="str">
        <f>IF(②大会申し込みデータ!G167="","",②大会申し込みデータ!B167)</f>
        <v/>
      </c>
      <c r="C166" t="str">
        <f>IF(②大会申し込みデータ!G167="","",②大会申し込みデータ!C167)</f>
        <v/>
      </c>
      <c r="D166" t="str">
        <f>IF(②大会申し込みデータ!G167="","",②大会申し込みデータ!D167)</f>
        <v/>
      </c>
      <c r="E166" t="str">
        <f>IF(②大会申し込みデータ!G167="","","07")</f>
        <v/>
      </c>
      <c r="F166" t="str">
        <f>IF(②大会申し込みデータ!G167="","",②大会申し込みデータ!F167)</f>
        <v/>
      </c>
      <c r="G166" t="str">
        <f>IF(②大会申し込みデータ!G167="","",②大会申し込みデータ!G167)</f>
        <v/>
      </c>
      <c r="H166" t="str">
        <f>IF(②大会申し込みデータ!G167="","",②大会申し込みデータ!I167&amp;" "&amp;②大会申し込みデータ!J167)</f>
        <v/>
      </c>
    </row>
    <row r="167" spans="1:8" x14ac:dyDescent="0.15">
      <c r="A167" t="str">
        <f>IF(②大会申し込みデータ!G168="","",②大会申し込みデータ!A168)</f>
        <v/>
      </c>
      <c r="B167" t="str">
        <f>IF(②大会申し込みデータ!G168="","",②大会申し込みデータ!B168)</f>
        <v/>
      </c>
      <c r="C167" t="str">
        <f>IF(②大会申し込みデータ!G168="","",②大会申し込みデータ!C168)</f>
        <v/>
      </c>
      <c r="D167" t="str">
        <f>IF(②大会申し込みデータ!G168="","",②大会申し込みデータ!D168)</f>
        <v/>
      </c>
      <c r="E167" t="str">
        <f>IF(②大会申し込みデータ!G168="","","07")</f>
        <v/>
      </c>
      <c r="F167" t="str">
        <f>IF(②大会申し込みデータ!G168="","",②大会申し込みデータ!F168)</f>
        <v/>
      </c>
      <c r="G167" t="str">
        <f>IF(②大会申し込みデータ!G168="","",②大会申し込みデータ!G168)</f>
        <v/>
      </c>
      <c r="H167" t="str">
        <f>IF(②大会申し込みデータ!G168="","",②大会申し込みデータ!I168&amp;" "&amp;②大会申し込みデータ!J168)</f>
        <v/>
      </c>
    </row>
    <row r="168" spans="1:8" x14ac:dyDescent="0.15">
      <c r="A168" t="str">
        <f>IF(②大会申し込みデータ!G169="","",②大会申し込みデータ!A169)</f>
        <v/>
      </c>
      <c r="B168" t="str">
        <f>IF(②大会申し込みデータ!G169="","",②大会申し込みデータ!B169)</f>
        <v/>
      </c>
      <c r="C168" t="str">
        <f>IF(②大会申し込みデータ!G169="","",②大会申し込みデータ!C169)</f>
        <v/>
      </c>
      <c r="D168" t="str">
        <f>IF(②大会申し込みデータ!G169="","",②大会申し込みデータ!D169)</f>
        <v/>
      </c>
      <c r="E168" t="str">
        <f>IF(②大会申し込みデータ!G169="","","07")</f>
        <v/>
      </c>
      <c r="F168" t="str">
        <f>IF(②大会申し込みデータ!G169="","",②大会申し込みデータ!F169)</f>
        <v/>
      </c>
      <c r="G168" t="str">
        <f>IF(②大会申し込みデータ!G169="","",②大会申し込みデータ!G169)</f>
        <v/>
      </c>
      <c r="H168" t="str">
        <f>IF(②大会申し込みデータ!G169="","",②大会申し込みデータ!I169&amp;" "&amp;②大会申し込みデータ!J169)</f>
        <v/>
      </c>
    </row>
    <row r="169" spans="1:8" x14ac:dyDescent="0.15">
      <c r="A169" t="str">
        <f>IF(②大会申し込みデータ!G170="","",②大会申し込みデータ!A170)</f>
        <v/>
      </c>
      <c r="B169" t="str">
        <f>IF(②大会申し込みデータ!G170="","",②大会申し込みデータ!B170)</f>
        <v/>
      </c>
      <c r="C169" t="str">
        <f>IF(②大会申し込みデータ!G170="","",②大会申し込みデータ!C170)</f>
        <v/>
      </c>
      <c r="D169" t="str">
        <f>IF(②大会申し込みデータ!G170="","",②大会申し込みデータ!D170)</f>
        <v/>
      </c>
      <c r="E169" t="str">
        <f>IF(②大会申し込みデータ!G170="","","07")</f>
        <v/>
      </c>
      <c r="F169" t="str">
        <f>IF(②大会申し込みデータ!G170="","",②大会申し込みデータ!F170)</f>
        <v/>
      </c>
      <c r="G169" t="str">
        <f>IF(②大会申し込みデータ!G170="","",②大会申し込みデータ!G170)</f>
        <v/>
      </c>
      <c r="H169" t="str">
        <f>IF(②大会申し込みデータ!G170="","",②大会申し込みデータ!I170&amp;" "&amp;②大会申し込みデータ!J170)</f>
        <v/>
      </c>
    </row>
    <row r="170" spans="1:8" x14ac:dyDescent="0.15">
      <c r="A170" t="str">
        <f>IF(②大会申し込みデータ!G171="","",②大会申し込みデータ!A171)</f>
        <v/>
      </c>
      <c r="B170" t="str">
        <f>IF(②大会申し込みデータ!G171="","",②大会申し込みデータ!B171)</f>
        <v/>
      </c>
      <c r="C170" t="str">
        <f>IF(②大会申し込みデータ!G171="","",②大会申し込みデータ!C171)</f>
        <v/>
      </c>
      <c r="D170" t="str">
        <f>IF(②大会申し込みデータ!G171="","",②大会申し込みデータ!D171)</f>
        <v/>
      </c>
      <c r="E170" t="str">
        <f>IF(②大会申し込みデータ!G171="","","07")</f>
        <v/>
      </c>
      <c r="F170" t="str">
        <f>IF(②大会申し込みデータ!G171="","",②大会申し込みデータ!F171)</f>
        <v/>
      </c>
      <c r="G170" t="str">
        <f>IF(②大会申し込みデータ!G171="","",②大会申し込みデータ!G171)</f>
        <v/>
      </c>
      <c r="H170" t="str">
        <f>IF(②大会申し込みデータ!G171="","",②大会申し込みデータ!I171&amp;" "&amp;②大会申し込みデータ!J171)</f>
        <v/>
      </c>
    </row>
    <row r="171" spans="1:8" x14ac:dyDescent="0.15">
      <c r="A171" t="str">
        <f>IF(②大会申し込みデータ!G172="","",②大会申し込みデータ!A172)</f>
        <v/>
      </c>
      <c r="B171" t="str">
        <f>IF(②大会申し込みデータ!G172="","",②大会申し込みデータ!B172)</f>
        <v/>
      </c>
      <c r="C171" t="str">
        <f>IF(②大会申し込みデータ!G172="","",②大会申し込みデータ!C172)</f>
        <v/>
      </c>
      <c r="D171" t="str">
        <f>IF(②大会申し込みデータ!G172="","",②大会申し込みデータ!D172)</f>
        <v/>
      </c>
      <c r="E171" t="str">
        <f>IF(②大会申し込みデータ!G172="","","07")</f>
        <v/>
      </c>
      <c r="F171" t="str">
        <f>IF(②大会申し込みデータ!G172="","",②大会申し込みデータ!F172)</f>
        <v/>
      </c>
      <c r="G171" t="str">
        <f>IF(②大会申し込みデータ!G172="","",②大会申し込みデータ!G172)</f>
        <v/>
      </c>
      <c r="H171" t="str">
        <f>IF(②大会申し込みデータ!G172="","",②大会申し込みデータ!I172&amp;" "&amp;②大会申し込みデータ!J172)</f>
        <v/>
      </c>
    </row>
    <row r="172" spans="1:8" x14ac:dyDescent="0.15">
      <c r="A172" t="str">
        <f>IF(②大会申し込みデータ!G173="","",②大会申し込みデータ!A173)</f>
        <v/>
      </c>
      <c r="B172" t="str">
        <f>IF(②大会申し込みデータ!G173="","",②大会申し込みデータ!B173)</f>
        <v/>
      </c>
      <c r="C172" t="str">
        <f>IF(②大会申し込みデータ!G173="","",②大会申し込みデータ!C173)</f>
        <v/>
      </c>
      <c r="D172" t="str">
        <f>IF(②大会申し込みデータ!G173="","",②大会申し込みデータ!D173)</f>
        <v/>
      </c>
      <c r="E172" t="str">
        <f>IF(②大会申し込みデータ!G173="","","07")</f>
        <v/>
      </c>
      <c r="F172" t="str">
        <f>IF(②大会申し込みデータ!G173="","",②大会申し込みデータ!F173)</f>
        <v/>
      </c>
      <c r="G172" t="str">
        <f>IF(②大会申し込みデータ!G173="","",②大会申し込みデータ!G173)</f>
        <v/>
      </c>
      <c r="H172" t="str">
        <f>IF(②大会申し込みデータ!G173="","",②大会申し込みデータ!I173&amp;" "&amp;②大会申し込みデータ!J173)</f>
        <v/>
      </c>
    </row>
    <row r="173" spans="1:8" x14ac:dyDescent="0.15">
      <c r="A173" t="str">
        <f>IF(②大会申し込みデータ!G174="","",②大会申し込みデータ!A174)</f>
        <v/>
      </c>
      <c r="B173" t="str">
        <f>IF(②大会申し込みデータ!G174="","",②大会申し込みデータ!B174)</f>
        <v/>
      </c>
      <c r="C173" t="str">
        <f>IF(②大会申し込みデータ!G174="","",②大会申し込みデータ!C174)</f>
        <v/>
      </c>
      <c r="D173" t="str">
        <f>IF(②大会申し込みデータ!G174="","",②大会申し込みデータ!D174)</f>
        <v/>
      </c>
      <c r="E173" t="str">
        <f>IF(②大会申し込みデータ!G174="","","07")</f>
        <v/>
      </c>
      <c r="F173" t="str">
        <f>IF(②大会申し込みデータ!G174="","",②大会申し込みデータ!F174)</f>
        <v/>
      </c>
      <c r="G173" t="str">
        <f>IF(②大会申し込みデータ!G174="","",②大会申し込みデータ!G174)</f>
        <v/>
      </c>
      <c r="H173" t="str">
        <f>IF(②大会申し込みデータ!G174="","",②大会申し込みデータ!I174&amp;" "&amp;②大会申し込みデータ!J174)</f>
        <v/>
      </c>
    </row>
    <row r="174" spans="1:8" x14ac:dyDescent="0.15">
      <c r="A174" t="str">
        <f>IF(②大会申し込みデータ!G175="","",②大会申し込みデータ!A175)</f>
        <v/>
      </c>
      <c r="B174" t="str">
        <f>IF(②大会申し込みデータ!G175="","",②大会申し込みデータ!B175)</f>
        <v/>
      </c>
      <c r="C174" t="str">
        <f>IF(②大会申し込みデータ!G175="","",②大会申し込みデータ!C175)</f>
        <v/>
      </c>
      <c r="D174" t="str">
        <f>IF(②大会申し込みデータ!G175="","",②大会申し込みデータ!D175)</f>
        <v/>
      </c>
      <c r="E174" t="str">
        <f>IF(②大会申し込みデータ!G175="","","07")</f>
        <v/>
      </c>
      <c r="F174" t="str">
        <f>IF(②大会申し込みデータ!G175="","",②大会申し込みデータ!F175)</f>
        <v/>
      </c>
      <c r="G174" t="str">
        <f>IF(②大会申し込みデータ!G175="","",②大会申し込みデータ!G175)</f>
        <v/>
      </c>
      <c r="H174" t="str">
        <f>IF(②大会申し込みデータ!G175="","",②大会申し込みデータ!I175&amp;" "&amp;②大会申し込みデータ!J175)</f>
        <v/>
      </c>
    </row>
    <row r="175" spans="1:8" x14ac:dyDescent="0.15">
      <c r="A175" t="str">
        <f>IF(②大会申し込みデータ!G176="","",②大会申し込みデータ!A176)</f>
        <v/>
      </c>
      <c r="B175" t="str">
        <f>IF(②大会申し込みデータ!G176="","",②大会申し込みデータ!B176)</f>
        <v/>
      </c>
      <c r="C175" t="str">
        <f>IF(②大会申し込みデータ!G176="","",②大会申し込みデータ!C176)</f>
        <v/>
      </c>
      <c r="D175" t="str">
        <f>IF(②大会申し込みデータ!G176="","",②大会申し込みデータ!D176)</f>
        <v/>
      </c>
      <c r="E175" t="str">
        <f>IF(②大会申し込みデータ!G176="","","07")</f>
        <v/>
      </c>
      <c r="F175" t="str">
        <f>IF(②大会申し込みデータ!G176="","",②大会申し込みデータ!F176)</f>
        <v/>
      </c>
      <c r="G175" t="str">
        <f>IF(②大会申し込みデータ!G176="","",②大会申し込みデータ!G176)</f>
        <v/>
      </c>
      <c r="H175" t="str">
        <f>IF(②大会申し込みデータ!G176="","",②大会申し込みデータ!I176&amp;" "&amp;②大会申し込みデータ!J176)</f>
        <v/>
      </c>
    </row>
    <row r="176" spans="1:8" x14ac:dyDescent="0.15">
      <c r="A176" t="str">
        <f>IF(②大会申し込みデータ!G177="","",②大会申し込みデータ!A177)</f>
        <v/>
      </c>
      <c r="B176" t="str">
        <f>IF(②大会申し込みデータ!G177="","",②大会申し込みデータ!B177)</f>
        <v/>
      </c>
      <c r="C176" t="str">
        <f>IF(②大会申し込みデータ!G177="","",②大会申し込みデータ!C177)</f>
        <v/>
      </c>
      <c r="D176" t="str">
        <f>IF(②大会申し込みデータ!G177="","",②大会申し込みデータ!D177)</f>
        <v/>
      </c>
      <c r="E176" t="str">
        <f>IF(②大会申し込みデータ!G177="","","07")</f>
        <v/>
      </c>
      <c r="F176" t="str">
        <f>IF(②大会申し込みデータ!G177="","",②大会申し込みデータ!F177)</f>
        <v/>
      </c>
      <c r="G176" t="str">
        <f>IF(②大会申し込みデータ!G177="","",②大会申し込みデータ!G177)</f>
        <v/>
      </c>
      <c r="H176" t="str">
        <f>IF(②大会申し込みデータ!G177="","",②大会申し込みデータ!I177&amp;" "&amp;②大会申し込みデータ!J177)</f>
        <v/>
      </c>
    </row>
    <row r="177" spans="1:8" x14ac:dyDescent="0.15">
      <c r="A177" t="str">
        <f>IF(②大会申し込みデータ!G178="","",②大会申し込みデータ!A178)</f>
        <v/>
      </c>
      <c r="B177" t="str">
        <f>IF(②大会申し込みデータ!G178="","",②大会申し込みデータ!B178)</f>
        <v/>
      </c>
      <c r="C177" t="str">
        <f>IF(②大会申し込みデータ!G178="","",②大会申し込みデータ!C178)</f>
        <v/>
      </c>
      <c r="D177" t="str">
        <f>IF(②大会申し込みデータ!G178="","",②大会申し込みデータ!D178)</f>
        <v/>
      </c>
      <c r="E177" t="str">
        <f>IF(②大会申し込みデータ!G178="","","07")</f>
        <v/>
      </c>
      <c r="F177" t="str">
        <f>IF(②大会申し込みデータ!G178="","",②大会申し込みデータ!F178)</f>
        <v/>
      </c>
      <c r="G177" t="str">
        <f>IF(②大会申し込みデータ!G178="","",②大会申し込みデータ!G178)</f>
        <v/>
      </c>
      <c r="H177" t="str">
        <f>IF(②大会申し込みデータ!G178="","",②大会申し込みデータ!I178&amp;" "&amp;②大会申し込みデータ!J178)</f>
        <v/>
      </c>
    </row>
    <row r="178" spans="1:8" x14ac:dyDescent="0.15">
      <c r="A178" t="str">
        <f>IF(②大会申し込みデータ!G179="","",②大会申し込みデータ!A179)</f>
        <v/>
      </c>
      <c r="B178" t="str">
        <f>IF(②大会申し込みデータ!G179="","",②大会申し込みデータ!B179)</f>
        <v/>
      </c>
      <c r="C178" t="str">
        <f>IF(②大会申し込みデータ!G179="","",②大会申し込みデータ!C179)</f>
        <v/>
      </c>
      <c r="D178" t="str">
        <f>IF(②大会申し込みデータ!G179="","",②大会申し込みデータ!D179)</f>
        <v/>
      </c>
      <c r="E178" t="str">
        <f>IF(②大会申し込みデータ!G179="","","07")</f>
        <v/>
      </c>
      <c r="F178" t="str">
        <f>IF(②大会申し込みデータ!G179="","",②大会申し込みデータ!F179)</f>
        <v/>
      </c>
      <c r="G178" t="str">
        <f>IF(②大会申し込みデータ!G179="","",②大会申し込みデータ!G179)</f>
        <v/>
      </c>
      <c r="H178" t="str">
        <f>IF(②大会申し込みデータ!G179="","",②大会申し込みデータ!I179&amp;" "&amp;②大会申し込みデータ!J179)</f>
        <v/>
      </c>
    </row>
    <row r="179" spans="1:8" x14ac:dyDescent="0.15">
      <c r="A179" t="str">
        <f>IF(②大会申し込みデータ!G180="","",②大会申し込みデータ!A180)</f>
        <v/>
      </c>
      <c r="B179" t="str">
        <f>IF(②大会申し込みデータ!G180="","",②大会申し込みデータ!B180)</f>
        <v/>
      </c>
      <c r="C179" t="str">
        <f>IF(②大会申し込みデータ!G180="","",②大会申し込みデータ!C180)</f>
        <v/>
      </c>
      <c r="D179" t="str">
        <f>IF(②大会申し込みデータ!G180="","",②大会申し込みデータ!D180)</f>
        <v/>
      </c>
      <c r="E179" t="str">
        <f>IF(②大会申し込みデータ!G180="","","07")</f>
        <v/>
      </c>
      <c r="F179" t="str">
        <f>IF(②大会申し込みデータ!G180="","",②大会申し込みデータ!F180)</f>
        <v/>
      </c>
      <c r="G179" t="str">
        <f>IF(②大会申し込みデータ!G180="","",②大会申し込みデータ!G180)</f>
        <v/>
      </c>
      <c r="H179" t="str">
        <f>IF(②大会申し込みデータ!G180="","",②大会申し込みデータ!I180&amp;" "&amp;②大会申し込みデータ!J180)</f>
        <v/>
      </c>
    </row>
    <row r="180" spans="1:8" x14ac:dyDescent="0.15">
      <c r="A180" t="str">
        <f>IF(②大会申し込みデータ!G181="","",②大会申し込みデータ!A181)</f>
        <v/>
      </c>
      <c r="B180" t="str">
        <f>IF(②大会申し込みデータ!G181="","",②大会申し込みデータ!B181)</f>
        <v/>
      </c>
      <c r="C180" t="str">
        <f>IF(②大会申し込みデータ!G181="","",②大会申し込みデータ!C181)</f>
        <v/>
      </c>
      <c r="D180" t="str">
        <f>IF(②大会申し込みデータ!G181="","",②大会申し込みデータ!D181)</f>
        <v/>
      </c>
      <c r="E180" t="str">
        <f>IF(②大会申し込みデータ!G181="","","07")</f>
        <v/>
      </c>
      <c r="F180" t="str">
        <f>IF(②大会申し込みデータ!G181="","",②大会申し込みデータ!F181)</f>
        <v/>
      </c>
      <c r="G180" t="str">
        <f>IF(②大会申し込みデータ!G181="","",②大会申し込みデータ!G181)</f>
        <v/>
      </c>
      <c r="H180" t="str">
        <f>IF(②大会申し込みデータ!G181="","",②大会申し込みデータ!I181&amp;" "&amp;②大会申し込みデータ!J181)</f>
        <v/>
      </c>
    </row>
    <row r="181" spans="1:8" x14ac:dyDescent="0.15">
      <c r="A181" t="str">
        <f>IF(②大会申し込みデータ!G182="","",②大会申し込みデータ!A182)</f>
        <v/>
      </c>
      <c r="B181" t="str">
        <f>IF(②大会申し込みデータ!G182="","",②大会申し込みデータ!B182)</f>
        <v/>
      </c>
      <c r="C181" t="str">
        <f>IF(②大会申し込みデータ!G182="","",②大会申し込みデータ!C182)</f>
        <v/>
      </c>
      <c r="D181" t="str">
        <f>IF(②大会申し込みデータ!G182="","",②大会申し込みデータ!D182)</f>
        <v/>
      </c>
      <c r="E181" t="str">
        <f>IF(②大会申し込みデータ!G182="","","07")</f>
        <v/>
      </c>
      <c r="F181" t="str">
        <f>IF(②大会申し込みデータ!G182="","",②大会申し込みデータ!F182)</f>
        <v/>
      </c>
      <c r="G181" t="str">
        <f>IF(②大会申し込みデータ!G182="","",②大会申し込みデータ!G182)</f>
        <v/>
      </c>
      <c r="H181" t="str">
        <f>IF(②大会申し込みデータ!G182="","",②大会申し込みデータ!I182&amp;" "&amp;②大会申し込みデータ!J182)</f>
        <v/>
      </c>
    </row>
    <row r="182" spans="1:8" x14ac:dyDescent="0.15">
      <c r="A182" t="str">
        <f>IF(②大会申し込みデータ!G183="","",②大会申し込みデータ!A183)</f>
        <v/>
      </c>
      <c r="B182" t="str">
        <f>IF(②大会申し込みデータ!G183="","",②大会申し込みデータ!B183)</f>
        <v/>
      </c>
      <c r="C182" t="str">
        <f>IF(②大会申し込みデータ!G183="","",②大会申し込みデータ!C183)</f>
        <v/>
      </c>
      <c r="D182" t="str">
        <f>IF(②大会申し込みデータ!G183="","",②大会申し込みデータ!D183)</f>
        <v/>
      </c>
      <c r="E182" t="str">
        <f>IF(②大会申し込みデータ!G183="","","07")</f>
        <v/>
      </c>
      <c r="F182" t="str">
        <f>IF(②大会申し込みデータ!G183="","",②大会申し込みデータ!F183)</f>
        <v/>
      </c>
      <c r="G182" t="str">
        <f>IF(②大会申し込みデータ!G183="","",②大会申し込みデータ!G183)</f>
        <v/>
      </c>
      <c r="H182" t="str">
        <f>IF(②大会申し込みデータ!G183="","",②大会申し込みデータ!I183&amp;" "&amp;②大会申し込みデータ!J183)</f>
        <v/>
      </c>
    </row>
    <row r="183" spans="1:8" x14ac:dyDescent="0.15">
      <c r="A183" t="str">
        <f>IF(②大会申し込みデータ!G184="","",②大会申し込みデータ!A184)</f>
        <v/>
      </c>
      <c r="B183" t="str">
        <f>IF(②大会申し込みデータ!G184="","",②大会申し込みデータ!B184)</f>
        <v/>
      </c>
      <c r="C183" t="str">
        <f>IF(②大会申し込みデータ!G184="","",②大会申し込みデータ!C184)</f>
        <v/>
      </c>
      <c r="D183" t="str">
        <f>IF(②大会申し込みデータ!G184="","",②大会申し込みデータ!D184)</f>
        <v/>
      </c>
      <c r="E183" t="str">
        <f>IF(②大会申し込みデータ!G184="","","07")</f>
        <v/>
      </c>
      <c r="F183" t="str">
        <f>IF(②大会申し込みデータ!G184="","",②大会申し込みデータ!F184)</f>
        <v/>
      </c>
      <c r="G183" t="str">
        <f>IF(②大会申し込みデータ!G184="","",②大会申し込みデータ!G184)</f>
        <v/>
      </c>
      <c r="H183" t="str">
        <f>IF(②大会申し込みデータ!G184="","",②大会申し込みデータ!I184&amp;" "&amp;②大会申し込みデータ!J184)</f>
        <v/>
      </c>
    </row>
    <row r="184" spans="1:8" x14ac:dyDescent="0.15">
      <c r="A184" t="str">
        <f>IF(②大会申し込みデータ!G185="","",②大会申し込みデータ!A185)</f>
        <v/>
      </c>
      <c r="B184" t="str">
        <f>IF(②大会申し込みデータ!G185="","",②大会申し込みデータ!B185)</f>
        <v/>
      </c>
      <c r="C184" t="str">
        <f>IF(②大会申し込みデータ!G185="","",②大会申し込みデータ!C185)</f>
        <v/>
      </c>
      <c r="D184" t="str">
        <f>IF(②大会申し込みデータ!G185="","",②大会申し込みデータ!D185)</f>
        <v/>
      </c>
      <c r="E184" t="str">
        <f>IF(②大会申し込みデータ!G185="","","07")</f>
        <v/>
      </c>
      <c r="F184" t="str">
        <f>IF(②大会申し込みデータ!G185="","",②大会申し込みデータ!F185)</f>
        <v/>
      </c>
      <c r="G184" t="str">
        <f>IF(②大会申し込みデータ!G185="","",②大会申し込みデータ!G185)</f>
        <v/>
      </c>
      <c r="H184" t="str">
        <f>IF(②大会申し込みデータ!G185="","",②大会申し込みデータ!I185&amp;" "&amp;②大会申し込みデータ!J185)</f>
        <v/>
      </c>
    </row>
    <row r="185" spans="1:8" x14ac:dyDescent="0.15">
      <c r="A185" t="str">
        <f>IF(②大会申し込みデータ!G186="","",②大会申し込みデータ!A186)</f>
        <v/>
      </c>
      <c r="B185" t="str">
        <f>IF(②大会申し込みデータ!G186="","",②大会申し込みデータ!B186)</f>
        <v/>
      </c>
      <c r="C185" t="str">
        <f>IF(②大会申し込みデータ!G186="","",②大会申し込みデータ!C186)</f>
        <v/>
      </c>
      <c r="D185" t="str">
        <f>IF(②大会申し込みデータ!G186="","",②大会申し込みデータ!D186)</f>
        <v/>
      </c>
      <c r="E185" t="str">
        <f>IF(②大会申し込みデータ!G186="","","07")</f>
        <v/>
      </c>
      <c r="F185" t="str">
        <f>IF(②大会申し込みデータ!G186="","",②大会申し込みデータ!F186)</f>
        <v/>
      </c>
      <c r="G185" t="str">
        <f>IF(②大会申し込みデータ!G186="","",②大会申し込みデータ!G186)</f>
        <v/>
      </c>
      <c r="H185" t="str">
        <f>IF(②大会申し込みデータ!G186="","",②大会申し込みデータ!I186&amp;" "&amp;②大会申し込みデータ!J186)</f>
        <v/>
      </c>
    </row>
    <row r="186" spans="1:8" x14ac:dyDescent="0.15">
      <c r="A186" t="str">
        <f>IF(②大会申し込みデータ!G187="","",②大会申し込みデータ!A187)</f>
        <v/>
      </c>
      <c r="B186" t="str">
        <f>IF(②大会申し込みデータ!G187="","",②大会申し込みデータ!B187)</f>
        <v/>
      </c>
      <c r="C186" t="str">
        <f>IF(②大会申し込みデータ!G187="","",②大会申し込みデータ!C187)</f>
        <v/>
      </c>
      <c r="D186" t="str">
        <f>IF(②大会申し込みデータ!G187="","",②大会申し込みデータ!D187)</f>
        <v/>
      </c>
      <c r="E186" t="str">
        <f>IF(②大会申し込みデータ!G187="","","07")</f>
        <v/>
      </c>
      <c r="F186" t="str">
        <f>IF(②大会申し込みデータ!G187="","",②大会申し込みデータ!F187)</f>
        <v/>
      </c>
      <c r="G186" t="str">
        <f>IF(②大会申し込みデータ!G187="","",②大会申し込みデータ!G187)</f>
        <v/>
      </c>
      <c r="H186" t="str">
        <f>IF(②大会申し込みデータ!G187="","",②大会申し込みデータ!I187&amp;" "&amp;②大会申し込みデータ!J187)</f>
        <v/>
      </c>
    </row>
    <row r="187" spans="1:8" x14ac:dyDescent="0.15">
      <c r="A187" t="str">
        <f>IF(②大会申し込みデータ!G188="","",②大会申し込みデータ!A188)</f>
        <v/>
      </c>
      <c r="B187" t="str">
        <f>IF(②大会申し込みデータ!G188="","",②大会申し込みデータ!B188)</f>
        <v/>
      </c>
      <c r="C187" t="str">
        <f>IF(②大会申し込みデータ!G188="","",②大会申し込みデータ!C188)</f>
        <v/>
      </c>
      <c r="D187" t="str">
        <f>IF(②大会申し込みデータ!G188="","",②大会申し込みデータ!D188)</f>
        <v/>
      </c>
      <c r="E187" t="str">
        <f>IF(②大会申し込みデータ!G188="","","07")</f>
        <v/>
      </c>
      <c r="F187" t="str">
        <f>IF(②大会申し込みデータ!G188="","",②大会申し込みデータ!F188)</f>
        <v/>
      </c>
      <c r="G187" t="str">
        <f>IF(②大会申し込みデータ!G188="","",②大会申し込みデータ!G188)</f>
        <v/>
      </c>
      <c r="H187" t="str">
        <f>IF(②大会申し込みデータ!G188="","",②大会申し込みデータ!I188&amp;" "&amp;②大会申し込みデータ!J188)</f>
        <v/>
      </c>
    </row>
    <row r="188" spans="1:8" x14ac:dyDescent="0.15">
      <c r="A188" t="str">
        <f>IF(②大会申し込みデータ!G189="","",②大会申し込みデータ!A189)</f>
        <v/>
      </c>
      <c r="B188" t="str">
        <f>IF(②大会申し込みデータ!G189="","",②大会申し込みデータ!B189)</f>
        <v/>
      </c>
      <c r="C188" t="str">
        <f>IF(②大会申し込みデータ!G189="","",②大会申し込みデータ!C189)</f>
        <v/>
      </c>
      <c r="D188" t="str">
        <f>IF(②大会申し込みデータ!G189="","",②大会申し込みデータ!D189)</f>
        <v/>
      </c>
      <c r="E188" t="str">
        <f>IF(②大会申し込みデータ!G189="","","07")</f>
        <v/>
      </c>
      <c r="F188" t="str">
        <f>IF(②大会申し込みデータ!G189="","",②大会申し込みデータ!F189)</f>
        <v/>
      </c>
      <c r="G188" t="str">
        <f>IF(②大会申し込みデータ!G189="","",②大会申し込みデータ!G189)</f>
        <v/>
      </c>
      <c r="H188" t="str">
        <f>IF(②大会申し込みデータ!G189="","",②大会申し込みデータ!I189&amp;" "&amp;②大会申し込みデータ!J189)</f>
        <v/>
      </c>
    </row>
    <row r="189" spans="1:8" x14ac:dyDescent="0.15">
      <c r="A189" t="str">
        <f>IF(②大会申し込みデータ!G190="","",②大会申し込みデータ!A190)</f>
        <v/>
      </c>
      <c r="B189" t="str">
        <f>IF(②大会申し込みデータ!G190="","",②大会申し込みデータ!B190)</f>
        <v/>
      </c>
      <c r="C189" t="str">
        <f>IF(②大会申し込みデータ!G190="","",②大会申し込みデータ!C190)</f>
        <v/>
      </c>
      <c r="D189" t="str">
        <f>IF(②大会申し込みデータ!G190="","",②大会申し込みデータ!D190)</f>
        <v/>
      </c>
      <c r="E189" t="str">
        <f>IF(②大会申し込みデータ!G190="","","07")</f>
        <v/>
      </c>
      <c r="F189" t="str">
        <f>IF(②大会申し込みデータ!G190="","",②大会申し込みデータ!F190)</f>
        <v/>
      </c>
      <c r="G189" t="str">
        <f>IF(②大会申し込みデータ!G190="","",②大会申し込みデータ!G190)</f>
        <v/>
      </c>
      <c r="H189" t="str">
        <f>IF(②大会申し込みデータ!G190="","",②大会申し込みデータ!I190&amp;" "&amp;②大会申し込みデータ!J190)</f>
        <v/>
      </c>
    </row>
    <row r="190" spans="1:8" x14ac:dyDescent="0.15">
      <c r="A190" t="str">
        <f>IF(②大会申し込みデータ!G191="","",②大会申し込みデータ!A191)</f>
        <v/>
      </c>
      <c r="B190" t="str">
        <f>IF(②大会申し込みデータ!G191="","",②大会申し込みデータ!B191)</f>
        <v/>
      </c>
      <c r="C190" t="str">
        <f>IF(②大会申し込みデータ!G191="","",②大会申し込みデータ!C191)</f>
        <v/>
      </c>
      <c r="D190" t="str">
        <f>IF(②大会申し込みデータ!G191="","",②大会申し込みデータ!D191)</f>
        <v/>
      </c>
      <c r="E190" t="str">
        <f>IF(②大会申し込みデータ!G191="","","07")</f>
        <v/>
      </c>
      <c r="F190" t="str">
        <f>IF(②大会申し込みデータ!G191="","",②大会申し込みデータ!F191)</f>
        <v/>
      </c>
      <c r="G190" t="str">
        <f>IF(②大会申し込みデータ!G191="","",②大会申し込みデータ!G191)</f>
        <v/>
      </c>
      <c r="H190" t="str">
        <f>IF(②大会申し込みデータ!G191="","",②大会申し込みデータ!I191&amp;" "&amp;②大会申し込みデータ!J191)</f>
        <v/>
      </c>
    </row>
    <row r="191" spans="1:8" x14ac:dyDescent="0.15">
      <c r="A191" t="str">
        <f>IF(②大会申し込みデータ!G192="","",②大会申し込みデータ!A192)</f>
        <v/>
      </c>
      <c r="B191" t="str">
        <f>IF(②大会申し込みデータ!G192="","",②大会申し込みデータ!B192)</f>
        <v/>
      </c>
      <c r="C191" t="str">
        <f>IF(②大会申し込みデータ!G192="","",②大会申し込みデータ!C192)</f>
        <v/>
      </c>
      <c r="D191" t="str">
        <f>IF(②大会申し込みデータ!G192="","",②大会申し込みデータ!D192)</f>
        <v/>
      </c>
      <c r="E191" t="str">
        <f>IF(②大会申し込みデータ!G192="","","07")</f>
        <v/>
      </c>
      <c r="F191" t="str">
        <f>IF(②大会申し込みデータ!G192="","",②大会申し込みデータ!F192)</f>
        <v/>
      </c>
      <c r="G191" t="str">
        <f>IF(②大会申し込みデータ!G192="","",②大会申し込みデータ!G192)</f>
        <v/>
      </c>
      <c r="H191" t="str">
        <f>IF(②大会申し込みデータ!G192="","",②大会申し込みデータ!I192&amp;" "&amp;②大会申し込みデータ!J192)</f>
        <v/>
      </c>
    </row>
    <row r="192" spans="1:8" x14ac:dyDescent="0.15">
      <c r="A192" t="str">
        <f>IF(②大会申し込みデータ!G193="","",②大会申し込みデータ!A193)</f>
        <v/>
      </c>
      <c r="B192" t="str">
        <f>IF(②大会申し込みデータ!G193="","",②大会申し込みデータ!B193)</f>
        <v/>
      </c>
      <c r="C192" t="str">
        <f>IF(②大会申し込みデータ!G193="","",②大会申し込みデータ!C193)</f>
        <v/>
      </c>
      <c r="D192" t="str">
        <f>IF(②大会申し込みデータ!G193="","",②大会申し込みデータ!D193)</f>
        <v/>
      </c>
      <c r="E192" t="str">
        <f>IF(②大会申し込みデータ!G193="","","07")</f>
        <v/>
      </c>
      <c r="F192" t="str">
        <f>IF(②大会申し込みデータ!G193="","",②大会申し込みデータ!F193)</f>
        <v/>
      </c>
      <c r="G192" t="str">
        <f>IF(②大会申し込みデータ!G193="","",②大会申し込みデータ!G193)</f>
        <v/>
      </c>
      <c r="H192" t="str">
        <f>IF(②大会申し込みデータ!G193="","",②大会申し込みデータ!I193&amp;" "&amp;②大会申し込みデータ!J193)</f>
        <v/>
      </c>
    </row>
    <row r="193" spans="1:8" x14ac:dyDescent="0.15">
      <c r="A193" t="str">
        <f>IF(②大会申し込みデータ!G194="","",②大会申し込みデータ!A194)</f>
        <v/>
      </c>
      <c r="B193" t="str">
        <f>IF(②大会申し込みデータ!G194="","",②大会申し込みデータ!B194)</f>
        <v/>
      </c>
      <c r="C193" t="str">
        <f>IF(②大会申し込みデータ!G194="","",②大会申し込みデータ!C194)</f>
        <v/>
      </c>
      <c r="D193" t="str">
        <f>IF(②大会申し込みデータ!G194="","",②大会申し込みデータ!D194)</f>
        <v/>
      </c>
      <c r="E193" t="str">
        <f>IF(②大会申し込みデータ!G194="","","07")</f>
        <v/>
      </c>
      <c r="F193" t="str">
        <f>IF(②大会申し込みデータ!G194="","",②大会申し込みデータ!F194)</f>
        <v/>
      </c>
      <c r="G193" t="str">
        <f>IF(②大会申し込みデータ!G194="","",②大会申し込みデータ!G194)</f>
        <v/>
      </c>
      <c r="H193" t="str">
        <f>IF(②大会申し込みデータ!G194="","",②大会申し込みデータ!I194&amp;" "&amp;②大会申し込みデータ!J194)</f>
        <v/>
      </c>
    </row>
    <row r="194" spans="1:8" x14ac:dyDescent="0.15">
      <c r="A194" t="str">
        <f>IF(②大会申し込みデータ!G195="","",②大会申し込みデータ!A195)</f>
        <v/>
      </c>
      <c r="B194" t="str">
        <f>IF(②大会申し込みデータ!G195="","",②大会申し込みデータ!B195)</f>
        <v/>
      </c>
      <c r="C194" t="str">
        <f>IF(②大会申し込みデータ!G195="","",②大会申し込みデータ!C195)</f>
        <v/>
      </c>
      <c r="D194" t="str">
        <f>IF(②大会申し込みデータ!G195="","",②大会申し込みデータ!D195)</f>
        <v/>
      </c>
      <c r="E194" t="str">
        <f>IF(②大会申し込みデータ!G195="","","07")</f>
        <v/>
      </c>
      <c r="F194" t="str">
        <f>IF(②大会申し込みデータ!G195="","",②大会申し込みデータ!F195)</f>
        <v/>
      </c>
      <c r="G194" t="str">
        <f>IF(②大会申し込みデータ!G195="","",②大会申し込みデータ!G195)</f>
        <v/>
      </c>
      <c r="H194" t="str">
        <f>IF(②大会申し込みデータ!G195="","",②大会申し込みデータ!I195&amp;" "&amp;②大会申し込みデータ!J195)</f>
        <v/>
      </c>
    </row>
    <row r="195" spans="1:8" x14ac:dyDescent="0.15">
      <c r="A195" t="str">
        <f>IF(②大会申し込みデータ!G196="","",②大会申し込みデータ!A196)</f>
        <v/>
      </c>
      <c r="B195" t="str">
        <f>IF(②大会申し込みデータ!G196="","",②大会申し込みデータ!B196)</f>
        <v/>
      </c>
      <c r="C195" t="str">
        <f>IF(②大会申し込みデータ!G196="","",②大会申し込みデータ!C196)</f>
        <v/>
      </c>
      <c r="D195" t="str">
        <f>IF(②大会申し込みデータ!G196="","",②大会申し込みデータ!D196)</f>
        <v/>
      </c>
      <c r="E195" t="str">
        <f>IF(②大会申し込みデータ!G196="","","07")</f>
        <v/>
      </c>
      <c r="F195" t="str">
        <f>IF(②大会申し込みデータ!G196="","",②大会申し込みデータ!F196)</f>
        <v/>
      </c>
      <c r="G195" t="str">
        <f>IF(②大会申し込みデータ!G196="","",②大会申し込みデータ!G196)</f>
        <v/>
      </c>
      <c r="H195" t="str">
        <f>IF(②大会申し込みデータ!G196="","",②大会申し込みデータ!I196&amp;" "&amp;②大会申し込みデータ!J196)</f>
        <v/>
      </c>
    </row>
    <row r="196" spans="1:8" x14ac:dyDescent="0.15">
      <c r="A196" t="str">
        <f>IF(②大会申し込みデータ!G197="","",②大会申し込みデータ!A197)</f>
        <v/>
      </c>
      <c r="B196" t="str">
        <f>IF(②大会申し込みデータ!G197="","",②大会申し込みデータ!B197)</f>
        <v/>
      </c>
      <c r="C196" t="str">
        <f>IF(②大会申し込みデータ!G197="","",②大会申し込みデータ!C197)</f>
        <v/>
      </c>
      <c r="D196" t="str">
        <f>IF(②大会申し込みデータ!G197="","",②大会申し込みデータ!D197)</f>
        <v/>
      </c>
      <c r="E196" t="str">
        <f>IF(②大会申し込みデータ!G197="","","07")</f>
        <v/>
      </c>
      <c r="F196" t="str">
        <f>IF(②大会申し込みデータ!G197="","",②大会申し込みデータ!F197)</f>
        <v/>
      </c>
      <c r="G196" t="str">
        <f>IF(②大会申し込みデータ!G197="","",②大会申し込みデータ!G197)</f>
        <v/>
      </c>
      <c r="H196" t="str">
        <f>IF(②大会申し込みデータ!G197="","",②大会申し込みデータ!I197&amp;" "&amp;②大会申し込みデータ!J197)</f>
        <v/>
      </c>
    </row>
    <row r="197" spans="1:8" x14ac:dyDescent="0.15">
      <c r="A197" t="str">
        <f>IF(②大会申し込みデータ!G198="","",②大会申し込みデータ!A198)</f>
        <v/>
      </c>
      <c r="B197" t="str">
        <f>IF(②大会申し込みデータ!G198="","",②大会申し込みデータ!B198)</f>
        <v/>
      </c>
      <c r="C197" t="str">
        <f>IF(②大会申し込みデータ!G198="","",②大会申し込みデータ!C198)</f>
        <v/>
      </c>
      <c r="D197" t="str">
        <f>IF(②大会申し込みデータ!G198="","",②大会申し込みデータ!D198)</f>
        <v/>
      </c>
      <c r="E197" t="str">
        <f>IF(②大会申し込みデータ!G198="","","07")</f>
        <v/>
      </c>
      <c r="F197" t="str">
        <f>IF(②大会申し込みデータ!G198="","",②大会申し込みデータ!F198)</f>
        <v/>
      </c>
      <c r="G197" t="str">
        <f>IF(②大会申し込みデータ!G198="","",②大会申し込みデータ!G198)</f>
        <v/>
      </c>
      <c r="H197" t="str">
        <f>IF(②大会申し込みデータ!G198="","",②大会申し込みデータ!I198&amp;" "&amp;②大会申し込みデータ!J198)</f>
        <v/>
      </c>
    </row>
    <row r="198" spans="1:8" x14ac:dyDescent="0.15">
      <c r="A198" t="str">
        <f>IF(②大会申し込みデータ!G199="","",②大会申し込みデータ!A199)</f>
        <v/>
      </c>
      <c r="B198" t="str">
        <f>IF(②大会申し込みデータ!G199="","",②大会申し込みデータ!B199)</f>
        <v/>
      </c>
      <c r="C198" t="str">
        <f>IF(②大会申し込みデータ!G199="","",②大会申し込みデータ!C199)</f>
        <v/>
      </c>
      <c r="D198" t="str">
        <f>IF(②大会申し込みデータ!G199="","",②大会申し込みデータ!D199)</f>
        <v/>
      </c>
      <c r="E198" t="str">
        <f>IF(②大会申し込みデータ!G199="","","07")</f>
        <v/>
      </c>
      <c r="F198" t="str">
        <f>IF(②大会申し込みデータ!G199="","",②大会申し込みデータ!F199)</f>
        <v/>
      </c>
      <c r="G198" t="str">
        <f>IF(②大会申し込みデータ!G199="","",②大会申し込みデータ!G199)</f>
        <v/>
      </c>
      <c r="H198" t="str">
        <f>IF(②大会申し込みデータ!G199="","",②大会申し込みデータ!I199&amp;" "&amp;②大会申し込みデータ!J199)</f>
        <v/>
      </c>
    </row>
    <row r="199" spans="1:8" x14ac:dyDescent="0.15">
      <c r="A199" t="str">
        <f>IF(②大会申し込みデータ!G200="","",②大会申し込みデータ!A200)</f>
        <v/>
      </c>
      <c r="B199" t="str">
        <f>IF(②大会申し込みデータ!G200="","",②大会申し込みデータ!B200)</f>
        <v/>
      </c>
      <c r="C199" t="str">
        <f>IF(②大会申し込みデータ!G200="","",②大会申し込みデータ!C200)</f>
        <v/>
      </c>
      <c r="D199" t="str">
        <f>IF(②大会申し込みデータ!G200="","",②大会申し込みデータ!D200)</f>
        <v/>
      </c>
      <c r="E199" t="str">
        <f>IF(②大会申し込みデータ!G200="","","07")</f>
        <v/>
      </c>
      <c r="F199" t="str">
        <f>IF(②大会申し込みデータ!G200="","",②大会申し込みデータ!F200)</f>
        <v/>
      </c>
      <c r="G199" t="str">
        <f>IF(②大会申し込みデータ!G200="","",②大会申し込みデータ!G200)</f>
        <v/>
      </c>
      <c r="H199" t="str">
        <f>IF(②大会申し込みデータ!G200="","",②大会申し込みデータ!I200&amp;" "&amp;②大会申し込みデータ!J200)</f>
        <v/>
      </c>
    </row>
    <row r="200" spans="1:8" x14ac:dyDescent="0.15">
      <c r="A200" t="str">
        <f>IF(②大会申し込みデータ!G201="","",②大会申し込みデータ!A201)</f>
        <v/>
      </c>
      <c r="B200" t="str">
        <f>IF(②大会申し込みデータ!G201="","",②大会申し込みデータ!B201)</f>
        <v/>
      </c>
      <c r="C200" t="str">
        <f>IF(②大会申し込みデータ!G201="","",②大会申し込みデータ!C201)</f>
        <v/>
      </c>
      <c r="D200" t="str">
        <f>IF(②大会申し込みデータ!G201="","",②大会申し込みデータ!D201)</f>
        <v/>
      </c>
      <c r="E200" t="str">
        <f>IF(②大会申し込みデータ!G201="","","07")</f>
        <v/>
      </c>
      <c r="F200" t="str">
        <f>IF(②大会申し込みデータ!G201="","",②大会申し込みデータ!F201)</f>
        <v/>
      </c>
      <c r="G200" t="str">
        <f>IF(②大会申し込みデータ!G201="","",②大会申し込みデータ!G201)</f>
        <v/>
      </c>
      <c r="H200" t="str">
        <f>IF(②大会申し込みデータ!G201="","",②大会申し込みデータ!I201&amp;" "&amp;②大会申し込みデータ!J201)</f>
        <v/>
      </c>
    </row>
    <row r="201" spans="1:8" x14ac:dyDescent="0.15">
      <c r="A201" t="str">
        <f>IF(②大会申し込みデータ!G202="","",②大会申し込みデータ!A202)</f>
        <v/>
      </c>
      <c r="B201" t="str">
        <f>IF(②大会申し込みデータ!G202="","",②大会申し込みデータ!B202)</f>
        <v/>
      </c>
      <c r="C201" t="str">
        <f>IF(②大会申し込みデータ!G202="","",②大会申し込みデータ!C202)</f>
        <v/>
      </c>
      <c r="D201" t="str">
        <f>IF(②大会申し込みデータ!G202="","",②大会申し込みデータ!D202)</f>
        <v/>
      </c>
      <c r="E201" t="str">
        <f>IF(②大会申し込みデータ!G202="","","07")</f>
        <v/>
      </c>
      <c r="F201" t="str">
        <f>IF(②大会申し込みデータ!G202="","",②大会申し込みデータ!F202)</f>
        <v/>
      </c>
      <c r="G201" t="str">
        <f>IF(②大会申し込みデータ!G202="","",②大会申し込みデータ!G202)</f>
        <v/>
      </c>
      <c r="H201" t="str">
        <f>IF(②大会申し込みデータ!G202="","",②大会申し込みデータ!I202&amp;" "&amp;②大会申し込みデータ!J202)</f>
        <v/>
      </c>
    </row>
    <row r="202" spans="1:8" x14ac:dyDescent="0.15">
      <c r="A202" t="str">
        <f>IF(②大会申し込みデータ!G203="","",②大会申し込みデータ!A203)</f>
        <v/>
      </c>
      <c r="B202" t="str">
        <f>IF(②大会申し込みデータ!G203="","",②大会申し込みデータ!B203)</f>
        <v/>
      </c>
      <c r="C202" t="str">
        <f>IF(②大会申し込みデータ!G203="","",②大会申し込みデータ!C203)</f>
        <v/>
      </c>
      <c r="D202" t="str">
        <f>IF(②大会申し込みデータ!G203="","",②大会申し込みデータ!D203)</f>
        <v/>
      </c>
      <c r="E202" t="str">
        <f>IF(②大会申し込みデータ!G203="","","07")</f>
        <v/>
      </c>
      <c r="F202" t="str">
        <f>IF(②大会申し込みデータ!G203="","",②大会申し込みデータ!F203)</f>
        <v/>
      </c>
      <c r="G202" t="str">
        <f>IF(②大会申し込みデータ!G203="","",②大会申し込みデータ!G203)</f>
        <v/>
      </c>
      <c r="H202" t="str">
        <f>IF(②大会申し込みデータ!G203="","",②大会申し込みデータ!I203&amp;" "&amp;②大会申し込みデータ!J203)</f>
        <v/>
      </c>
    </row>
    <row r="203" spans="1:8" x14ac:dyDescent="0.15">
      <c r="A203" t="str">
        <f>IF(②大会申し込みデータ!G204="","",②大会申し込みデータ!A204)</f>
        <v/>
      </c>
      <c r="B203" t="str">
        <f>IF(②大会申し込みデータ!G204="","",②大会申し込みデータ!B204)</f>
        <v/>
      </c>
      <c r="C203" t="str">
        <f>IF(②大会申し込みデータ!G204="","",②大会申し込みデータ!C204)</f>
        <v/>
      </c>
      <c r="D203" t="str">
        <f>IF(②大会申し込みデータ!G204="","",②大会申し込みデータ!D204)</f>
        <v/>
      </c>
      <c r="E203" t="str">
        <f>IF(②大会申し込みデータ!G204="","","07")</f>
        <v/>
      </c>
      <c r="F203" t="str">
        <f>IF(②大会申し込みデータ!G204="","",②大会申し込みデータ!F204)</f>
        <v/>
      </c>
      <c r="G203" t="str">
        <f>IF(②大会申し込みデータ!G204="","",②大会申し込みデータ!G204)</f>
        <v/>
      </c>
      <c r="H203" t="str">
        <f>IF(②大会申し込みデータ!G204="","",②大会申し込みデータ!I204&amp;" "&amp;②大会申し込みデータ!J204)</f>
        <v/>
      </c>
    </row>
    <row r="204" spans="1:8" x14ac:dyDescent="0.15">
      <c r="A204" t="str">
        <f>IF(②大会申し込みデータ!G205="","",②大会申し込みデータ!A205)</f>
        <v/>
      </c>
      <c r="B204" t="str">
        <f>IF(②大会申し込みデータ!G205="","",②大会申し込みデータ!B205)</f>
        <v/>
      </c>
      <c r="C204" t="str">
        <f>IF(②大会申し込みデータ!G205="","",②大会申し込みデータ!C205)</f>
        <v/>
      </c>
      <c r="D204" t="str">
        <f>IF(②大会申し込みデータ!G205="","",②大会申し込みデータ!D205)</f>
        <v/>
      </c>
      <c r="E204" t="str">
        <f>IF(②大会申し込みデータ!G205="","","07")</f>
        <v/>
      </c>
      <c r="F204" t="str">
        <f>IF(②大会申し込みデータ!G205="","",②大会申し込みデータ!F205)</f>
        <v/>
      </c>
      <c r="G204" t="str">
        <f>IF(②大会申し込みデータ!G205="","",②大会申し込みデータ!G205)</f>
        <v/>
      </c>
      <c r="H204" t="str">
        <f>IF(②大会申し込みデータ!G205="","",②大会申し込みデータ!I205&amp;" "&amp;②大会申し込みデータ!J205)</f>
        <v/>
      </c>
    </row>
    <row r="205" spans="1:8" x14ac:dyDescent="0.15">
      <c r="A205" t="str">
        <f>IF(②大会申し込みデータ!G206="","",②大会申し込みデータ!A206)</f>
        <v/>
      </c>
      <c r="B205" t="str">
        <f>IF(②大会申し込みデータ!G206="","",②大会申し込みデータ!B206)</f>
        <v/>
      </c>
      <c r="C205" t="str">
        <f>IF(②大会申し込みデータ!G206="","",②大会申し込みデータ!C206)</f>
        <v/>
      </c>
      <c r="D205" t="str">
        <f>IF(②大会申し込みデータ!G206="","",②大会申し込みデータ!D206)</f>
        <v/>
      </c>
      <c r="E205" t="str">
        <f>IF(②大会申し込みデータ!G206="","","07")</f>
        <v/>
      </c>
      <c r="F205" t="str">
        <f>IF(②大会申し込みデータ!G206="","",②大会申し込みデータ!F206)</f>
        <v/>
      </c>
      <c r="G205" t="str">
        <f>IF(②大会申し込みデータ!G206="","",②大会申し込みデータ!G206)</f>
        <v/>
      </c>
      <c r="H205" t="str">
        <f>IF(②大会申し込みデータ!G206="","",②大会申し込みデータ!I206&amp;" "&amp;②大会申し込みデータ!J206)</f>
        <v/>
      </c>
    </row>
    <row r="206" spans="1:8" x14ac:dyDescent="0.15">
      <c r="A206" t="str">
        <f>IF(②大会申し込みデータ!G207="","",②大会申し込みデータ!A207)</f>
        <v/>
      </c>
      <c r="B206" t="str">
        <f>IF(②大会申し込みデータ!G207="","",②大会申し込みデータ!B207)</f>
        <v/>
      </c>
      <c r="C206" t="str">
        <f>IF(②大会申し込みデータ!G207="","",②大会申し込みデータ!C207)</f>
        <v/>
      </c>
      <c r="D206" t="str">
        <f>IF(②大会申し込みデータ!G207="","",②大会申し込みデータ!D207)</f>
        <v/>
      </c>
      <c r="E206" t="str">
        <f>IF(②大会申し込みデータ!G207="","","07")</f>
        <v/>
      </c>
      <c r="F206" t="str">
        <f>IF(②大会申し込みデータ!G207="","",②大会申し込みデータ!F207)</f>
        <v/>
      </c>
      <c r="G206" t="str">
        <f>IF(②大会申し込みデータ!G207="","",②大会申し込みデータ!G207)</f>
        <v/>
      </c>
      <c r="H206" t="str">
        <f>IF(②大会申し込みデータ!G207="","",②大会申し込みデータ!I207&amp;" "&amp;②大会申し込みデータ!J207)</f>
        <v/>
      </c>
    </row>
    <row r="207" spans="1:8" x14ac:dyDescent="0.15">
      <c r="A207" t="str">
        <f>IF(②大会申し込みデータ!G208="","",②大会申し込みデータ!A208)</f>
        <v/>
      </c>
      <c r="B207" t="str">
        <f>IF(②大会申し込みデータ!G208="","",②大会申し込みデータ!B208)</f>
        <v/>
      </c>
      <c r="C207" t="str">
        <f>IF(②大会申し込みデータ!G208="","",②大会申し込みデータ!C208)</f>
        <v/>
      </c>
      <c r="D207" t="str">
        <f>IF(②大会申し込みデータ!G208="","",②大会申し込みデータ!D208)</f>
        <v/>
      </c>
      <c r="E207" t="str">
        <f>IF(②大会申し込みデータ!G208="","","07")</f>
        <v/>
      </c>
      <c r="F207" t="str">
        <f>IF(②大会申し込みデータ!G208="","",②大会申し込みデータ!F208)</f>
        <v/>
      </c>
      <c r="G207" t="str">
        <f>IF(②大会申し込みデータ!G208="","",②大会申し込みデータ!G208)</f>
        <v/>
      </c>
      <c r="H207" t="str">
        <f>IF(②大会申し込みデータ!G208="","",②大会申し込みデータ!I208&amp;" "&amp;②大会申し込みデータ!J208)</f>
        <v/>
      </c>
    </row>
    <row r="208" spans="1:8" x14ac:dyDescent="0.15">
      <c r="A208" t="str">
        <f>IF(②大会申し込みデータ!G209="","",②大会申し込みデータ!A209)</f>
        <v/>
      </c>
      <c r="B208" t="str">
        <f>IF(②大会申し込みデータ!G209="","",②大会申し込みデータ!B209)</f>
        <v/>
      </c>
      <c r="C208" t="str">
        <f>IF(②大会申し込みデータ!G209="","",②大会申し込みデータ!C209)</f>
        <v/>
      </c>
      <c r="D208" t="str">
        <f>IF(②大会申し込みデータ!G209="","",②大会申し込みデータ!D209)</f>
        <v/>
      </c>
      <c r="E208" t="str">
        <f>IF(②大会申し込みデータ!G209="","","07")</f>
        <v/>
      </c>
      <c r="F208" t="str">
        <f>IF(②大会申し込みデータ!G209="","",②大会申し込みデータ!F209)</f>
        <v/>
      </c>
      <c r="G208" t="str">
        <f>IF(②大会申し込みデータ!G209="","",②大会申し込みデータ!G209)</f>
        <v/>
      </c>
      <c r="H208" t="str">
        <f>IF(②大会申し込みデータ!G209="","",②大会申し込みデータ!I209&amp;" "&amp;②大会申し込みデータ!J209)</f>
        <v/>
      </c>
    </row>
    <row r="209" spans="1:8" x14ac:dyDescent="0.15">
      <c r="A209" t="str">
        <f>IF(②大会申し込みデータ!G210="","",②大会申し込みデータ!A210)</f>
        <v/>
      </c>
      <c r="B209" t="str">
        <f>IF(②大会申し込みデータ!G210="","",②大会申し込みデータ!B210)</f>
        <v/>
      </c>
      <c r="C209" t="str">
        <f>IF(②大会申し込みデータ!G210="","",②大会申し込みデータ!C210)</f>
        <v/>
      </c>
      <c r="D209" t="str">
        <f>IF(②大会申し込みデータ!G210="","",②大会申し込みデータ!D210)</f>
        <v/>
      </c>
      <c r="E209" t="str">
        <f>IF(②大会申し込みデータ!G210="","","07")</f>
        <v/>
      </c>
      <c r="F209" t="str">
        <f>IF(②大会申し込みデータ!G210="","",②大会申し込みデータ!F210)</f>
        <v/>
      </c>
      <c r="G209" t="str">
        <f>IF(②大会申し込みデータ!G210="","",②大会申し込みデータ!G210)</f>
        <v/>
      </c>
      <c r="H209" t="str">
        <f>IF(②大会申し込みデータ!G210="","",②大会申し込みデータ!I210&amp;" "&amp;②大会申し込みデータ!J210)</f>
        <v/>
      </c>
    </row>
    <row r="210" spans="1:8" x14ac:dyDescent="0.15">
      <c r="A210" t="str">
        <f>IF(②大会申し込みデータ!G211="","",②大会申し込みデータ!A211)</f>
        <v/>
      </c>
      <c r="B210" t="str">
        <f>IF(②大会申し込みデータ!G211="","",②大会申し込みデータ!B211)</f>
        <v/>
      </c>
      <c r="C210" t="str">
        <f>IF(②大会申し込みデータ!G211="","",②大会申し込みデータ!C211)</f>
        <v/>
      </c>
      <c r="D210" t="str">
        <f>IF(②大会申し込みデータ!G211="","",②大会申し込みデータ!D211)</f>
        <v/>
      </c>
      <c r="E210" t="str">
        <f>IF(②大会申し込みデータ!G211="","","07")</f>
        <v/>
      </c>
      <c r="F210" t="str">
        <f>IF(②大会申し込みデータ!G211="","",②大会申し込みデータ!F211)</f>
        <v/>
      </c>
      <c r="G210" t="str">
        <f>IF(②大会申し込みデータ!G211="","",②大会申し込みデータ!G211)</f>
        <v/>
      </c>
      <c r="H210" t="str">
        <f>IF(②大会申し込みデータ!G211="","",②大会申し込みデータ!I211&amp;" "&amp;②大会申し込みデータ!J211)</f>
        <v/>
      </c>
    </row>
    <row r="211" spans="1:8" x14ac:dyDescent="0.15">
      <c r="A211" t="str">
        <f>IF(②大会申し込みデータ!G212="","",②大会申し込みデータ!A212)</f>
        <v/>
      </c>
      <c r="B211" t="str">
        <f>IF(②大会申し込みデータ!G212="","",②大会申し込みデータ!B212)</f>
        <v/>
      </c>
      <c r="C211" t="str">
        <f>IF(②大会申し込みデータ!G212="","",②大会申し込みデータ!C212)</f>
        <v/>
      </c>
      <c r="D211" t="str">
        <f>IF(②大会申し込みデータ!G212="","",②大会申し込みデータ!D212)</f>
        <v/>
      </c>
      <c r="E211" t="str">
        <f>IF(②大会申し込みデータ!G212="","","07")</f>
        <v/>
      </c>
      <c r="F211" t="str">
        <f>IF(②大会申し込みデータ!G212="","",②大会申し込みデータ!F212)</f>
        <v/>
      </c>
      <c r="G211" t="str">
        <f>IF(②大会申し込みデータ!G212="","",②大会申し込みデータ!G212)</f>
        <v/>
      </c>
      <c r="H211" t="str">
        <f>IF(②大会申し込みデータ!G212="","",②大会申し込みデータ!I212&amp;" "&amp;②大会申し込みデータ!J212)</f>
        <v/>
      </c>
    </row>
    <row r="212" spans="1:8" x14ac:dyDescent="0.15">
      <c r="A212" t="str">
        <f>IF(②大会申し込みデータ!G213="","",②大会申し込みデータ!A213)</f>
        <v/>
      </c>
      <c r="B212" t="str">
        <f>IF(②大会申し込みデータ!G213="","",②大会申し込みデータ!B213)</f>
        <v/>
      </c>
      <c r="C212" t="str">
        <f>IF(②大会申し込みデータ!G213="","",②大会申し込みデータ!C213)</f>
        <v/>
      </c>
      <c r="D212" t="str">
        <f>IF(②大会申し込みデータ!G213="","",②大会申し込みデータ!D213)</f>
        <v/>
      </c>
      <c r="E212" t="str">
        <f>IF(②大会申し込みデータ!G213="","","07")</f>
        <v/>
      </c>
      <c r="F212" t="str">
        <f>IF(②大会申し込みデータ!G213="","",②大会申し込みデータ!F213)</f>
        <v/>
      </c>
      <c r="G212" t="str">
        <f>IF(②大会申し込みデータ!G213="","",②大会申し込みデータ!G213)</f>
        <v/>
      </c>
      <c r="H212" t="str">
        <f>IF(②大会申し込みデータ!G213="","",②大会申し込みデータ!I213&amp;" "&amp;②大会申し込みデータ!J213)</f>
        <v/>
      </c>
    </row>
    <row r="213" spans="1:8" x14ac:dyDescent="0.15">
      <c r="A213" t="str">
        <f>IF(②大会申し込みデータ!G214="","",②大会申し込みデータ!A214)</f>
        <v/>
      </c>
      <c r="B213" t="str">
        <f>IF(②大会申し込みデータ!G214="","",②大会申し込みデータ!B214)</f>
        <v/>
      </c>
      <c r="C213" t="str">
        <f>IF(②大会申し込みデータ!G214="","",②大会申し込みデータ!C214)</f>
        <v/>
      </c>
      <c r="D213" t="str">
        <f>IF(②大会申し込みデータ!G214="","",②大会申し込みデータ!D214)</f>
        <v/>
      </c>
      <c r="E213" t="str">
        <f>IF(②大会申し込みデータ!G214="","","07")</f>
        <v/>
      </c>
      <c r="F213" t="str">
        <f>IF(②大会申し込みデータ!G214="","",②大会申し込みデータ!F214)</f>
        <v/>
      </c>
      <c r="G213" t="str">
        <f>IF(②大会申し込みデータ!G214="","",②大会申し込みデータ!G214)</f>
        <v/>
      </c>
      <c r="H213" t="str">
        <f>IF(②大会申し込みデータ!G214="","",②大会申し込みデータ!I214&amp;" "&amp;②大会申し込みデータ!J214)</f>
        <v/>
      </c>
    </row>
    <row r="214" spans="1:8" x14ac:dyDescent="0.15">
      <c r="A214" t="str">
        <f>IF(②大会申し込みデータ!G215="","",②大会申し込みデータ!A215)</f>
        <v/>
      </c>
      <c r="B214" t="str">
        <f>IF(②大会申し込みデータ!G215="","",②大会申し込みデータ!B215)</f>
        <v/>
      </c>
      <c r="C214" t="str">
        <f>IF(②大会申し込みデータ!G215="","",②大会申し込みデータ!C215)</f>
        <v/>
      </c>
      <c r="D214" t="str">
        <f>IF(②大会申し込みデータ!G215="","",②大会申し込みデータ!D215)</f>
        <v/>
      </c>
      <c r="E214" t="str">
        <f>IF(②大会申し込みデータ!G215="","","07")</f>
        <v/>
      </c>
      <c r="F214" t="str">
        <f>IF(②大会申し込みデータ!G215="","",②大会申し込みデータ!F215)</f>
        <v/>
      </c>
      <c r="G214" t="str">
        <f>IF(②大会申し込みデータ!G215="","",②大会申し込みデータ!G215)</f>
        <v/>
      </c>
      <c r="H214" t="str">
        <f>IF(②大会申し込みデータ!G215="","",②大会申し込みデータ!I215&amp;" "&amp;②大会申し込みデータ!J215)</f>
        <v/>
      </c>
    </row>
    <row r="215" spans="1:8" x14ac:dyDescent="0.15">
      <c r="A215" t="str">
        <f>IF(②大会申し込みデータ!G216="","",②大会申し込みデータ!A216)</f>
        <v/>
      </c>
      <c r="B215" t="str">
        <f>IF(②大会申し込みデータ!G216="","",②大会申し込みデータ!B216)</f>
        <v/>
      </c>
      <c r="C215" t="str">
        <f>IF(②大会申し込みデータ!G216="","",②大会申し込みデータ!C216)</f>
        <v/>
      </c>
      <c r="D215" t="str">
        <f>IF(②大会申し込みデータ!G216="","",②大会申し込みデータ!D216)</f>
        <v/>
      </c>
      <c r="E215" t="str">
        <f>IF(②大会申し込みデータ!G216="","","07")</f>
        <v/>
      </c>
      <c r="F215" t="str">
        <f>IF(②大会申し込みデータ!G216="","",②大会申し込みデータ!F216)</f>
        <v/>
      </c>
      <c r="G215" t="str">
        <f>IF(②大会申し込みデータ!G216="","",②大会申し込みデータ!G216)</f>
        <v/>
      </c>
      <c r="H215" t="str">
        <f>IF(②大会申し込みデータ!G216="","",②大会申し込みデータ!I216&amp;" "&amp;②大会申し込みデータ!J216)</f>
        <v/>
      </c>
    </row>
    <row r="216" spans="1:8" x14ac:dyDescent="0.15">
      <c r="A216" t="str">
        <f>IF(②大会申し込みデータ!G217="","",②大会申し込みデータ!A217)</f>
        <v/>
      </c>
      <c r="B216" t="str">
        <f>IF(②大会申し込みデータ!G217="","",②大会申し込みデータ!B217)</f>
        <v/>
      </c>
      <c r="C216" t="str">
        <f>IF(②大会申し込みデータ!G217="","",②大会申し込みデータ!C217)</f>
        <v/>
      </c>
      <c r="D216" t="str">
        <f>IF(②大会申し込みデータ!G217="","",②大会申し込みデータ!D217)</f>
        <v/>
      </c>
      <c r="E216" t="str">
        <f>IF(②大会申し込みデータ!G217="","","07")</f>
        <v/>
      </c>
      <c r="F216" t="str">
        <f>IF(②大会申し込みデータ!G217="","",②大会申し込みデータ!F217)</f>
        <v/>
      </c>
      <c r="G216" t="str">
        <f>IF(②大会申し込みデータ!G217="","",②大会申し込みデータ!G217)</f>
        <v/>
      </c>
      <c r="H216" t="str">
        <f>IF(②大会申し込みデータ!G217="","",②大会申し込みデータ!I217&amp;" "&amp;②大会申し込みデータ!J217)</f>
        <v/>
      </c>
    </row>
    <row r="217" spans="1:8" x14ac:dyDescent="0.15">
      <c r="A217" t="str">
        <f>IF(②大会申し込みデータ!G218="","",②大会申し込みデータ!A218)</f>
        <v/>
      </c>
      <c r="B217" t="str">
        <f>IF(②大会申し込みデータ!G218="","",②大会申し込みデータ!B218)</f>
        <v/>
      </c>
      <c r="C217" t="str">
        <f>IF(②大会申し込みデータ!G218="","",②大会申し込みデータ!C218)</f>
        <v/>
      </c>
      <c r="D217" t="str">
        <f>IF(②大会申し込みデータ!G218="","",②大会申し込みデータ!D218)</f>
        <v/>
      </c>
      <c r="E217" t="str">
        <f>IF(②大会申し込みデータ!G218="","","07")</f>
        <v/>
      </c>
      <c r="F217" t="str">
        <f>IF(②大会申し込みデータ!G218="","",②大会申し込みデータ!F218)</f>
        <v/>
      </c>
      <c r="G217" t="str">
        <f>IF(②大会申し込みデータ!G218="","",②大会申し込みデータ!G218)</f>
        <v/>
      </c>
      <c r="H217" t="str">
        <f>IF(②大会申し込みデータ!G218="","",②大会申し込みデータ!I218&amp;" "&amp;②大会申し込みデータ!J218)</f>
        <v/>
      </c>
    </row>
    <row r="218" spans="1:8" x14ac:dyDescent="0.15">
      <c r="A218" t="str">
        <f>IF(②大会申し込みデータ!G219="","",②大会申し込みデータ!A219)</f>
        <v/>
      </c>
      <c r="B218" t="str">
        <f>IF(②大会申し込みデータ!G219="","",②大会申し込みデータ!B219)</f>
        <v/>
      </c>
      <c r="C218" t="str">
        <f>IF(②大会申し込みデータ!G219="","",②大会申し込みデータ!C219)</f>
        <v/>
      </c>
      <c r="D218" t="str">
        <f>IF(②大会申し込みデータ!G219="","",②大会申し込みデータ!D219)</f>
        <v/>
      </c>
      <c r="E218" t="str">
        <f>IF(②大会申し込みデータ!G219="","","07")</f>
        <v/>
      </c>
      <c r="F218" t="str">
        <f>IF(②大会申し込みデータ!G219="","",②大会申し込みデータ!F219)</f>
        <v/>
      </c>
      <c r="G218" t="str">
        <f>IF(②大会申し込みデータ!G219="","",②大会申し込みデータ!G219)</f>
        <v/>
      </c>
      <c r="H218" t="str">
        <f>IF(②大会申し込みデータ!G219="","",②大会申し込みデータ!I219&amp;" "&amp;②大会申し込みデータ!J219)</f>
        <v/>
      </c>
    </row>
    <row r="219" spans="1:8" x14ac:dyDescent="0.15">
      <c r="A219" t="str">
        <f>IF(②大会申し込みデータ!G220="","",②大会申し込みデータ!A220)</f>
        <v/>
      </c>
      <c r="B219" t="str">
        <f>IF(②大会申し込みデータ!G220="","",②大会申し込みデータ!B220)</f>
        <v/>
      </c>
      <c r="C219" t="str">
        <f>IF(②大会申し込みデータ!G220="","",②大会申し込みデータ!C220)</f>
        <v/>
      </c>
      <c r="D219" t="str">
        <f>IF(②大会申し込みデータ!G220="","",②大会申し込みデータ!D220)</f>
        <v/>
      </c>
      <c r="E219" t="str">
        <f>IF(②大会申し込みデータ!G220="","","07")</f>
        <v/>
      </c>
      <c r="F219" t="str">
        <f>IF(②大会申し込みデータ!G220="","",②大会申し込みデータ!F220)</f>
        <v/>
      </c>
      <c r="G219" t="str">
        <f>IF(②大会申し込みデータ!G220="","",②大会申し込みデータ!G220)</f>
        <v/>
      </c>
      <c r="H219" t="str">
        <f>IF(②大会申し込みデータ!G220="","",②大会申し込みデータ!I220&amp;" "&amp;②大会申し込みデータ!J220)</f>
        <v/>
      </c>
    </row>
    <row r="220" spans="1:8" x14ac:dyDescent="0.15">
      <c r="A220" t="str">
        <f>IF(②大会申し込みデータ!G221="","",②大会申し込みデータ!A221)</f>
        <v/>
      </c>
      <c r="B220" t="str">
        <f>IF(②大会申し込みデータ!G221="","",②大会申し込みデータ!B221)</f>
        <v/>
      </c>
      <c r="C220" t="str">
        <f>IF(②大会申し込みデータ!G221="","",②大会申し込みデータ!C221)</f>
        <v/>
      </c>
      <c r="D220" t="str">
        <f>IF(②大会申し込みデータ!G221="","",②大会申し込みデータ!D221)</f>
        <v/>
      </c>
      <c r="E220" t="str">
        <f>IF(②大会申し込みデータ!G221="","","07")</f>
        <v/>
      </c>
      <c r="F220" t="str">
        <f>IF(②大会申し込みデータ!G221="","",②大会申し込みデータ!F221)</f>
        <v/>
      </c>
      <c r="G220" t="str">
        <f>IF(②大会申し込みデータ!G221="","",②大会申し込みデータ!G221)</f>
        <v/>
      </c>
      <c r="H220" t="str">
        <f>IF(②大会申し込みデータ!G221="","",②大会申し込みデータ!I221&amp;" "&amp;②大会申し込みデータ!J221)</f>
        <v/>
      </c>
    </row>
    <row r="221" spans="1:8" x14ac:dyDescent="0.15">
      <c r="A221" t="str">
        <f>IF(②大会申し込みデータ!G222="","",②大会申し込みデータ!A222)</f>
        <v/>
      </c>
      <c r="B221" t="str">
        <f>IF(②大会申し込みデータ!G222="","",②大会申し込みデータ!B222)</f>
        <v/>
      </c>
      <c r="C221" t="str">
        <f>IF(②大会申し込みデータ!G222="","",②大会申し込みデータ!C222)</f>
        <v/>
      </c>
      <c r="D221" t="str">
        <f>IF(②大会申し込みデータ!G222="","",②大会申し込みデータ!D222)</f>
        <v/>
      </c>
      <c r="E221" t="str">
        <f>IF(②大会申し込みデータ!G222="","","07")</f>
        <v/>
      </c>
      <c r="F221" t="str">
        <f>IF(②大会申し込みデータ!G222="","",②大会申し込みデータ!F222)</f>
        <v/>
      </c>
      <c r="G221" t="str">
        <f>IF(②大会申し込みデータ!G222="","",②大会申し込みデータ!G222)</f>
        <v/>
      </c>
      <c r="H221" t="str">
        <f>IF(②大会申し込みデータ!G222="","",②大会申し込みデータ!I222&amp;" "&amp;②大会申し込みデータ!J222)</f>
        <v/>
      </c>
    </row>
    <row r="222" spans="1:8" x14ac:dyDescent="0.15">
      <c r="A222" t="str">
        <f>IF(②大会申し込みデータ!G223="","",②大会申し込みデータ!A223)</f>
        <v/>
      </c>
      <c r="B222" t="str">
        <f>IF(②大会申し込みデータ!G223="","",②大会申し込みデータ!B223)</f>
        <v/>
      </c>
      <c r="C222" t="str">
        <f>IF(②大会申し込みデータ!G223="","",②大会申し込みデータ!C223)</f>
        <v/>
      </c>
      <c r="D222" t="str">
        <f>IF(②大会申し込みデータ!G223="","",②大会申し込みデータ!D223)</f>
        <v/>
      </c>
      <c r="E222" t="str">
        <f>IF(②大会申し込みデータ!G223="","","07")</f>
        <v/>
      </c>
      <c r="F222" t="str">
        <f>IF(②大会申し込みデータ!G223="","",②大会申し込みデータ!F223)</f>
        <v/>
      </c>
      <c r="G222" t="str">
        <f>IF(②大会申し込みデータ!G223="","",②大会申し込みデータ!G223)</f>
        <v/>
      </c>
      <c r="H222" t="str">
        <f>IF(②大会申し込みデータ!G223="","",②大会申し込みデータ!I223&amp;" "&amp;②大会申し込みデータ!J223)</f>
        <v/>
      </c>
    </row>
    <row r="223" spans="1:8" x14ac:dyDescent="0.15">
      <c r="A223" t="str">
        <f>IF(②大会申し込みデータ!G224="","",②大会申し込みデータ!A224)</f>
        <v/>
      </c>
      <c r="B223" t="str">
        <f>IF(②大会申し込みデータ!G224="","",②大会申し込みデータ!B224)</f>
        <v/>
      </c>
      <c r="C223" t="str">
        <f>IF(②大会申し込みデータ!G224="","",②大会申し込みデータ!C224)</f>
        <v/>
      </c>
      <c r="D223" t="str">
        <f>IF(②大会申し込みデータ!G224="","",②大会申し込みデータ!D224)</f>
        <v/>
      </c>
      <c r="E223" t="str">
        <f>IF(②大会申し込みデータ!G224="","","07")</f>
        <v/>
      </c>
      <c r="F223" t="str">
        <f>IF(②大会申し込みデータ!G224="","",②大会申し込みデータ!F224)</f>
        <v/>
      </c>
      <c r="G223" t="str">
        <f>IF(②大会申し込みデータ!G224="","",②大会申し込みデータ!G224)</f>
        <v/>
      </c>
      <c r="H223" t="str">
        <f>IF(②大会申し込みデータ!G224="","",②大会申し込みデータ!I224&amp;" "&amp;②大会申し込みデータ!J224)</f>
        <v/>
      </c>
    </row>
    <row r="224" spans="1:8" x14ac:dyDescent="0.15">
      <c r="A224" t="str">
        <f>IF(②大会申し込みデータ!G225="","",②大会申し込みデータ!A225)</f>
        <v/>
      </c>
      <c r="B224" t="str">
        <f>IF(②大会申し込みデータ!G225="","",②大会申し込みデータ!B225)</f>
        <v/>
      </c>
      <c r="C224" t="str">
        <f>IF(②大会申し込みデータ!G225="","",②大会申し込みデータ!C225)</f>
        <v/>
      </c>
      <c r="D224" t="str">
        <f>IF(②大会申し込みデータ!G225="","",②大会申し込みデータ!D225)</f>
        <v/>
      </c>
      <c r="E224" t="str">
        <f>IF(②大会申し込みデータ!G225="","","07")</f>
        <v/>
      </c>
      <c r="F224" t="str">
        <f>IF(②大会申し込みデータ!G225="","",②大会申し込みデータ!F225)</f>
        <v/>
      </c>
      <c r="G224" t="str">
        <f>IF(②大会申し込みデータ!G225="","",②大会申し込みデータ!G225)</f>
        <v/>
      </c>
      <c r="H224" t="str">
        <f>IF(②大会申し込みデータ!G225="","",②大会申し込みデータ!I225&amp;" "&amp;②大会申し込みデータ!J225)</f>
        <v/>
      </c>
    </row>
    <row r="225" spans="1:8" x14ac:dyDescent="0.15">
      <c r="A225" t="str">
        <f>IF(②大会申し込みデータ!G226="","",②大会申し込みデータ!A226)</f>
        <v/>
      </c>
      <c r="B225" t="str">
        <f>IF(②大会申し込みデータ!G226="","",②大会申し込みデータ!B226)</f>
        <v/>
      </c>
      <c r="C225" t="str">
        <f>IF(②大会申し込みデータ!G226="","",②大会申し込みデータ!C226)</f>
        <v/>
      </c>
      <c r="D225" t="str">
        <f>IF(②大会申し込みデータ!G226="","",②大会申し込みデータ!D226)</f>
        <v/>
      </c>
      <c r="E225" t="str">
        <f>IF(②大会申し込みデータ!G226="","","07")</f>
        <v/>
      </c>
      <c r="F225" t="str">
        <f>IF(②大会申し込みデータ!G226="","",②大会申し込みデータ!F226)</f>
        <v/>
      </c>
      <c r="G225" t="str">
        <f>IF(②大会申し込みデータ!G226="","",②大会申し込みデータ!G226)</f>
        <v/>
      </c>
      <c r="H225" t="str">
        <f>IF(②大会申し込みデータ!G226="","",②大会申し込みデータ!I226&amp;" "&amp;②大会申し込みデータ!J226)</f>
        <v/>
      </c>
    </row>
    <row r="226" spans="1:8" x14ac:dyDescent="0.15">
      <c r="A226" t="str">
        <f>IF(②大会申し込みデータ!G227="","",②大会申し込みデータ!A227)</f>
        <v/>
      </c>
      <c r="B226" t="str">
        <f>IF(②大会申し込みデータ!G227="","",②大会申し込みデータ!B227)</f>
        <v/>
      </c>
      <c r="C226" t="str">
        <f>IF(②大会申し込みデータ!G227="","",②大会申し込みデータ!C227)</f>
        <v/>
      </c>
      <c r="D226" t="str">
        <f>IF(②大会申し込みデータ!G227="","",②大会申し込みデータ!D227)</f>
        <v/>
      </c>
      <c r="E226" t="str">
        <f>IF(②大会申し込みデータ!G227="","","07")</f>
        <v/>
      </c>
      <c r="F226" t="str">
        <f>IF(②大会申し込みデータ!G227="","",②大会申し込みデータ!F227)</f>
        <v/>
      </c>
      <c r="G226" t="str">
        <f>IF(②大会申し込みデータ!G227="","",②大会申し込みデータ!G227)</f>
        <v/>
      </c>
      <c r="H226" t="str">
        <f>IF(②大会申し込みデータ!G227="","",②大会申し込みデータ!I227&amp;" "&amp;②大会申し込みデータ!J227)</f>
        <v/>
      </c>
    </row>
    <row r="227" spans="1:8" x14ac:dyDescent="0.15">
      <c r="A227" t="str">
        <f>IF(②大会申し込みデータ!G228="","",②大会申し込みデータ!A228)</f>
        <v/>
      </c>
      <c r="B227" t="str">
        <f>IF(②大会申し込みデータ!G228="","",②大会申し込みデータ!B228)</f>
        <v/>
      </c>
      <c r="C227" t="str">
        <f>IF(②大会申し込みデータ!G228="","",②大会申し込みデータ!C228)</f>
        <v/>
      </c>
      <c r="D227" t="str">
        <f>IF(②大会申し込みデータ!G228="","",②大会申し込みデータ!D228)</f>
        <v/>
      </c>
      <c r="E227" t="str">
        <f>IF(②大会申し込みデータ!G228="","","07")</f>
        <v/>
      </c>
      <c r="F227" t="str">
        <f>IF(②大会申し込みデータ!G228="","",②大会申し込みデータ!F228)</f>
        <v/>
      </c>
      <c r="G227" t="str">
        <f>IF(②大会申し込みデータ!G228="","",②大会申し込みデータ!G228)</f>
        <v/>
      </c>
      <c r="H227" t="str">
        <f>IF(②大会申し込みデータ!G228="","",②大会申し込みデータ!I228&amp;" "&amp;②大会申し込みデータ!J228)</f>
        <v/>
      </c>
    </row>
    <row r="228" spans="1:8" x14ac:dyDescent="0.15">
      <c r="A228" t="str">
        <f>IF(②大会申し込みデータ!G229="","",②大会申し込みデータ!A229)</f>
        <v/>
      </c>
      <c r="B228" t="str">
        <f>IF(②大会申し込みデータ!G229="","",②大会申し込みデータ!B229)</f>
        <v/>
      </c>
      <c r="C228" t="str">
        <f>IF(②大会申し込みデータ!G229="","",②大会申し込みデータ!C229)</f>
        <v/>
      </c>
      <c r="D228" t="str">
        <f>IF(②大会申し込みデータ!G229="","",②大会申し込みデータ!D229)</f>
        <v/>
      </c>
      <c r="E228" t="str">
        <f>IF(②大会申し込みデータ!G229="","","07")</f>
        <v/>
      </c>
      <c r="F228" t="str">
        <f>IF(②大会申し込みデータ!G229="","",②大会申し込みデータ!F229)</f>
        <v/>
      </c>
      <c r="G228" t="str">
        <f>IF(②大会申し込みデータ!G229="","",②大会申し込みデータ!G229)</f>
        <v/>
      </c>
      <c r="H228" t="str">
        <f>IF(②大会申し込みデータ!G229="","",②大会申し込みデータ!I229&amp;" "&amp;②大会申し込みデータ!J229)</f>
        <v/>
      </c>
    </row>
    <row r="229" spans="1:8" x14ac:dyDescent="0.15">
      <c r="A229" t="str">
        <f>IF(②大会申し込みデータ!G230="","",②大会申し込みデータ!A230)</f>
        <v/>
      </c>
      <c r="B229" t="str">
        <f>IF(②大会申し込みデータ!G230="","",②大会申し込みデータ!B230)</f>
        <v/>
      </c>
      <c r="C229" t="str">
        <f>IF(②大会申し込みデータ!G230="","",②大会申し込みデータ!C230)</f>
        <v/>
      </c>
      <c r="D229" t="str">
        <f>IF(②大会申し込みデータ!G230="","",②大会申し込みデータ!D230)</f>
        <v/>
      </c>
      <c r="E229" t="str">
        <f>IF(②大会申し込みデータ!G230="","","07")</f>
        <v/>
      </c>
      <c r="F229" t="str">
        <f>IF(②大会申し込みデータ!G230="","",②大会申し込みデータ!F230)</f>
        <v/>
      </c>
      <c r="G229" t="str">
        <f>IF(②大会申し込みデータ!G230="","",②大会申し込みデータ!G230)</f>
        <v/>
      </c>
      <c r="H229" t="str">
        <f>IF(②大会申し込みデータ!G230="","",②大会申し込みデータ!I230&amp;" "&amp;②大会申し込みデータ!J230)</f>
        <v/>
      </c>
    </row>
    <row r="230" spans="1:8" x14ac:dyDescent="0.15">
      <c r="A230" t="str">
        <f>IF(②大会申し込みデータ!G231="","",②大会申し込みデータ!A231)</f>
        <v/>
      </c>
      <c r="B230" t="str">
        <f>IF(②大会申し込みデータ!G231="","",②大会申し込みデータ!B231)</f>
        <v/>
      </c>
      <c r="C230" t="str">
        <f>IF(②大会申し込みデータ!G231="","",②大会申し込みデータ!C231)</f>
        <v/>
      </c>
      <c r="D230" t="str">
        <f>IF(②大会申し込みデータ!G231="","",②大会申し込みデータ!D231)</f>
        <v/>
      </c>
      <c r="E230" t="str">
        <f>IF(②大会申し込みデータ!G231="","","07")</f>
        <v/>
      </c>
      <c r="F230" t="str">
        <f>IF(②大会申し込みデータ!G231="","",②大会申し込みデータ!F231)</f>
        <v/>
      </c>
      <c r="G230" t="str">
        <f>IF(②大会申し込みデータ!G231="","",②大会申し込みデータ!G231)</f>
        <v/>
      </c>
      <c r="H230" t="str">
        <f>IF(②大会申し込みデータ!G231="","",②大会申し込みデータ!I231&amp;" "&amp;②大会申し込みデータ!J231)</f>
        <v/>
      </c>
    </row>
    <row r="231" spans="1:8" x14ac:dyDescent="0.15">
      <c r="A231" t="str">
        <f>IF(②大会申し込みデータ!G232="","",②大会申し込みデータ!A232)</f>
        <v/>
      </c>
      <c r="B231" t="str">
        <f>IF(②大会申し込みデータ!G232="","",②大会申し込みデータ!B232)</f>
        <v/>
      </c>
      <c r="C231" t="str">
        <f>IF(②大会申し込みデータ!G232="","",②大会申し込みデータ!C232)</f>
        <v/>
      </c>
      <c r="D231" t="str">
        <f>IF(②大会申し込みデータ!G232="","",②大会申し込みデータ!D232)</f>
        <v/>
      </c>
      <c r="E231" t="str">
        <f>IF(②大会申し込みデータ!G232="","","07")</f>
        <v/>
      </c>
      <c r="F231" t="str">
        <f>IF(②大会申し込みデータ!G232="","",②大会申し込みデータ!F232)</f>
        <v/>
      </c>
      <c r="G231" t="str">
        <f>IF(②大会申し込みデータ!G232="","",②大会申し込みデータ!G232)</f>
        <v/>
      </c>
      <c r="H231" t="str">
        <f>IF(②大会申し込みデータ!G232="","",②大会申し込みデータ!I232&amp;" "&amp;②大会申し込みデータ!J232)</f>
        <v/>
      </c>
    </row>
    <row r="232" spans="1:8" x14ac:dyDescent="0.15">
      <c r="A232" t="str">
        <f>IF(②大会申し込みデータ!G233="","",②大会申し込みデータ!A233)</f>
        <v/>
      </c>
      <c r="B232" t="str">
        <f>IF(②大会申し込みデータ!G233="","",②大会申し込みデータ!B233)</f>
        <v/>
      </c>
      <c r="C232" t="str">
        <f>IF(②大会申し込みデータ!G233="","",②大会申し込みデータ!C233)</f>
        <v/>
      </c>
      <c r="D232" t="str">
        <f>IF(②大会申し込みデータ!G233="","",②大会申し込みデータ!D233)</f>
        <v/>
      </c>
      <c r="E232" t="str">
        <f>IF(②大会申し込みデータ!G233="","","07")</f>
        <v/>
      </c>
      <c r="F232" t="str">
        <f>IF(②大会申し込みデータ!G233="","",②大会申し込みデータ!F233)</f>
        <v/>
      </c>
      <c r="G232" t="str">
        <f>IF(②大会申し込みデータ!G233="","",②大会申し込みデータ!G233)</f>
        <v/>
      </c>
      <c r="H232" t="str">
        <f>IF(②大会申し込みデータ!G233="","",②大会申し込みデータ!I233&amp;" "&amp;②大会申し込みデータ!J233)</f>
        <v/>
      </c>
    </row>
    <row r="233" spans="1:8" x14ac:dyDescent="0.15">
      <c r="A233" t="str">
        <f>IF(②大会申し込みデータ!G234="","",②大会申し込みデータ!A234)</f>
        <v/>
      </c>
      <c r="B233" t="str">
        <f>IF(②大会申し込みデータ!G234="","",②大会申し込みデータ!B234)</f>
        <v/>
      </c>
      <c r="C233" t="str">
        <f>IF(②大会申し込みデータ!G234="","",②大会申し込みデータ!C234)</f>
        <v/>
      </c>
      <c r="D233" t="str">
        <f>IF(②大会申し込みデータ!G234="","",②大会申し込みデータ!D234)</f>
        <v/>
      </c>
      <c r="E233" t="str">
        <f>IF(②大会申し込みデータ!G234="","","07")</f>
        <v/>
      </c>
      <c r="F233" t="str">
        <f>IF(②大会申し込みデータ!G234="","",②大会申し込みデータ!F234)</f>
        <v/>
      </c>
      <c r="G233" t="str">
        <f>IF(②大会申し込みデータ!G234="","",②大会申し込みデータ!G234)</f>
        <v/>
      </c>
      <c r="H233" t="str">
        <f>IF(②大会申し込みデータ!G234="","",②大会申し込みデータ!I234&amp;" "&amp;②大会申し込みデータ!J234)</f>
        <v/>
      </c>
    </row>
    <row r="234" spans="1:8" x14ac:dyDescent="0.15">
      <c r="A234" t="str">
        <f>IF(②大会申し込みデータ!G235="","",②大会申し込みデータ!A235)</f>
        <v/>
      </c>
      <c r="B234" t="str">
        <f>IF(②大会申し込みデータ!G235="","",②大会申し込みデータ!B235)</f>
        <v/>
      </c>
      <c r="C234" t="str">
        <f>IF(②大会申し込みデータ!G235="","",②大会申し込みデータ!C235)</f>
        <v/>
      </c>
      <c r="D234" t="str">
        <f>IF(②大会申し込みデータ!G235="","",②大会申し込みデータ!D235)</f>
        <v/>
      </c>
      <c r="E234" t="str">
        <f>IF(②大会申し込みデータ!G235="","","07")</f>
        <v/>
      </c>
      <c r="F234" t="str">
        <f>IF(②大会申し込みデータ!G235="","",②大会申し込みデータ!F235)</f>
        <v/>
      </c>
      <c r="G234" t="str">
        <f>IF(②大会申し込みデータ!G235="","",②大会申し込みデータ!G235)</f>
        <v/>
      </c>
      <c r="H234" t="str">
        <f>IF(②大会申し込みデータ!G235="","",②大会申し込みデータ!I235&amp;" "&amp;②大会申し込みデータ!J235)</f>
        <v/>
      </c>
    </row>
    <row r="235" spans="1:8" x14ac:dyDescent="0.15">
      <c r="A235" t="str">
        <f>IF(②大会申し込みデータ!G236="","",②大会申し込みデータ!A236)</f>
        <v/>
      </c>
      <c r="B235" t="str">
        <f>IF(②大会申し込みデータ!G236="","",②大会申し込みデータ!B236)</f>
        <v/>
      </c>
      <c r="C235" t="str">
        <f>IF(②大会申し込みデータ!G236="","",②大会申し込みデータ!C236)</f>
        <v/>
      </c>
      <c r="D235" t="str">
        <f>IF(②大会申し込みデータ!G236="","",②大会申し込みデータ!D236)</f>
        <v/>
      </c>
      <c r="E235" t="str">
        <f>IF(②大会申し込みデータ!G236="","","07")</f>
        <v/>
      </c>
      <c r="F235" t="str">
        <f>IF(②大会申し込みデータ!G236="","",②大会申し込みデータ!F236)</f>
        <v/>
      </c>
      <c r="G235" t="str">
        <f>IF(②大会申し込みデータ!G236="","",②大会申し込みデータ!G236)</f>
        <v/>
      </c>
      <c r="H235" t="str">
        <f>IF(②大会申し込みデータ!G236="","",②大会申し込みデータ!I236&amp;" "&amp;②大会申し込みデータ!J236)</f>
        <v/>
      </c>
    </row>
    <row r="236" spans="1:8" x14ac:dyDescent="0.15">
      <c r="A236" t="str">
        <f>IF(②大会申し込みデータ!G237="","",②大会申し込みデータ!A237)</f>
        <v/>
      </c>
      <c r="B236" t="str">
        <f>IF(②大会申し込みデータ!G237="","",②大会申し込みデータ!B237)</f>
        <v/>
      </c>
      <c r="C236" t="str">
        <f>IF(②大会申し込みデータ!G237="","",②大会申し込みデータ!C237)</f>
        <v/>
      </c>
      <c r="D236" t="str">
        <f>IF(②大会申し込みデータ!G237="","",②大会申し込みデータ!D237)</f>
        <v/>
      </c>
      <c r="E236" t="str">
        <f>IF(②大会申し込みデータ!G237="","","07")</f>
        <v/>
      </c>
      <c r="F236" t="str">
        <f>IF(②大会申し込みデータ!G237="","",②大会申し込みデータ!F237)</f>
        <v/>
      </c>
      <c r="G236" t="str">
        <f>IF(②大会申し込みデータ!G237="","",②大会申し込みデータ!G237)</f>
        <v/>
      </c>
      <c r="H236" t="str">
        <f>IF(②大会申し込みデータ!G237="","",②大会申し込みデータ!I237&amp;" "&amp;②大会申し込みデータ!J237)</f>
        <v/>
      </c>
    </row>
    <row r="237" spans="1:8" x14ac:dyDescent="0.15">
      <c r="A237" t="str">
        <f>IF(②大会申し込みデータ!G238="","",②大会申し込みデータ!A238)</f>
        <v/>
      </c>
      <c r="B237" t="str">
        <f>IF(②大会申し込みデータ!G238="","",②大会申し込みデータ!B238)</f>
        <v/>
      </c>
      <c r="C237" t="str">
        <f>IF(②大会申し込みデータ!G238="","",②大会申し込みデータ!C238)</f>
        <v/>
      </c>
      <c r="D237" t="str">
        <f>IF(②大会申し込みデータ!G238="","",②大会申し込みデータ!D238)</f>
        <v/>
      </c>
      <c r="E237" t="str">
        <f>IF(②大会申し込みデータ!G238="","","07")</f>
        <v/>
      </c>
      <c r="F237" t="str">
        <f>IF(②大会申し込みデータ!G238="","",②大会申し込みデータ!F238)</f>
        <v/>
      </c>
      <c r="G237" t="str">
        <f>IF(②大会申し込みデータ!G238="","",②大会申し込みデータ!G238)</f>
        <v/>
      </c>
      <c r="H237" t="str">
        <f>IF(②大会申し込みデータ!G238="","",②大会申し込みデータ!I238&amp;" "&amp;②大会申し込みデータ!J238)</f>
        <v/>
      </c>
    </row>
    <row r="238" spans="1:8" x14ac:dyDescent="0.15">
      <c r="A238" t="str">
        <f>IF(②大会申し込みデータ!G239="","",②大会申し込みデータ!A239)</f>
        <v/>
      </c>
      <c r="B238" t="str">
        <f>IF(②大会申し込みデータ!G239="","",②大会申し込みデータ!B239)</f>
        <v/>
      </c>
      <c r="C238" t="str">
        <f>IF(②大会申し込みデータ!G239="","",②大会申し込みデータ!C239)</f>
        <v/>
      </c>
      <c r="D238" t="str">
        <f>IF(②大会申し込みデータ!G239="","",②大会申し込みデータ!D239)</f>
        <v/>
      </c>
      <c r="E238" t="str">
        <f>IF(②大会申し込みデータ!G239="","","07")</f>
        <v/>
      </c>
      <c r="F238" t="str">
        <f>IF(②大会申し込みデータ!G239="","",②大会申し込みデータ!F239)</f>
        <v/>
      </c>
      <c r="G238" t="str">
        <f>IF(②大会申し込みデータ!G239="","",②大会申し込みデータ!G239)</f>
        <v/>
      </c>
      <c r="H238" t="str">
        <f>IF(②大会申し込みデータ!G239="","",②大会申し込みデータ!I239&amp;" "&amp;②大会申し込みデータ!J239)</f>
        <v/>
      </c>
    </row>
    <row r="239" spans="1:8" x14ac:dyDescent="0.15">
      <c r="A239" t="str">
        <f>IF(②大会申し込みデータ!G240="","",②大会申し込みデータ!A240)</f>
        <v/>
      </c>
      <c r="B239" t="str">
        <f>IF(②大会申し込みデータ!G240="","",②大会申し込みデータ!B240)</f>
        <v/>
      </c>
      <c r="C239" t="str">
        <f>IF(②大会申し込みデータ!G240="","",②大会申し込みデータ!C240)</f>
        <v/>
      </c>
      <c r="D239" t="str">
        <f>IF(②大会申し込みデータ!G240="","",②大会申し込みデータ!D240)</f>
        <v/>
      </c>
      <c r="E239" t="str">
        <f>IF(②大会申し込みデータ!G240="","","07")</f>
        <v/>
      </c>
      <c r="F239" t="str">
        <f>IF(②大会申し込みデータ!G240="","",②大会申し込みデータ!F240)</f>
        <v/>
      </c>
      <c r="G239" t="str">
        <f>IF(②大会申し込みデータ!G240="","",②大会申し込みデータ!G240)</f>
        <v/>
      </c>
      <c r="H239" t="str">
        <f>IF(②大会申し込みデータ!G240="","",②大会申し込みデータ!I240&amp;" "&amp;②大会申し込みデータ!J240)</f>
        <v/>
      </c>
    </row>
    <row r="240" spans="1:8" x14ac:dyDescent="0.15">
      <c r="A240" t="str">
        <f>IF(②大会申し込みデータ!G241="","",②大会申し込みデータ!A241)</f>
        <v/>
      </c>
      <c r="B240" t="str">
        <f>IF(②大会申し込みデータ!G241="","",②大会申し込みデータ!B241)</f>
        <v/>
      </c>
      <c r="C240" t="str">
        <f>IF(②大会申し込みデータ!G241="","",②大会申し込みデータ!C241)</f>
        <v/>
      </c>
      <c r="D240" t="str">
        <f>IF(②大会申し込みデータ!G241="","",②大会申し込みデータ!D241)</f>
        <v/>
      </c>
      <c r="E240" t="str">
        <f>IF(②大会申し込みデータ!G241="","","07")</f>
        <v/>
      </c>
      <c r="F240" t="str">
        <f>IF(②大会申し込みデータ!G241="","",②大会申し込みデータ!F241)</f>
        <v/>
      </c>
      <c r="G240" t="str">
        <f>IF(②大会申し込みデータ!G241="","",②大会申し込みデータ!G241)</f>
        <v/>
      </c>
      <c r="H240" t="str">
        <f>IF(②大会申し込みデータ!G241="","",②大会申し込みデータ!I241&amp;" "&amp;②大会申し込みデータ!J241)</f>
        <v/>
      </c>
    </row>
    <row r="241" spans="1:8" x14ac:dyDescent="0.15">
      <c r="A241" t="str">
        <f>IF(②大会申し込みデータ!G242="","",②大会申し込みデータ!A242)</f>
        <v/>
      </c>
      <c r="B241" t="str">
        <f>IF(②大会申し込みデータ!G242="","",②大会申し込みデータ!B242)</f>
        <v/>
      </c>
      <c r="C241" t="str">
        <f>IF(②大会申し込みデータ!G242="","",②大会申し込みデータ!C242)</f>
        <v/>
      </c>
      <c r="D241" t="str">
        <f>IF(②大会申し込みデータ!G242="","",②大会申し込みデータ!D242)</f>
        <v/>
      </c>
      <c r="E241" t="str">
        <f>IF(②大会申し込みデータ!G242="","","07")</f>
        <v/>
      </c>
      <c r="F241" t="str">
        <f>IF(②大会申し込みデータ!G242="","",②大会申し込みデータ!F242)</f>
        <v/>
      </c>
      <c r="G241" t="str">
        <f>IF(②大会申し込みデータ!G242="","",②大会申し込みデータ!G242)</f>
        <v/>
      </c>
      <c r="H241" t="str">
        <f>IF(②大会申し込みデータ!G242="","",②大会申し込みデータ!I242&amp;" "&amp;②大会申し込みデータ!J242)</f>
        <v/>
      </c>
    </row>
    <row r="242" spans="1:8" x14ac:dyDescent="0.15">
      <c r="A242" t="str">
        <f>IF(②大会申し込みデータ!G243="","",②大会申し込みデータ!A243)</f>
        <v/>
      </c>
      <c r="B242" t="str">
        <f>IF(②大会申し込みデータ!G243="","",②大会申し込みデータ!B243)</f>
        <v/>
      </c>
      <c r="C242" t="str">
        <f>IF(②大会申し込みデータ!G243="","",②大会申し込みデータ!C243)</f>
        <v/>
      </c>
      <c r="D242" t="str">
        <f>IF(②大会申し込みデータ!G243="","",②大会申し込みデータ!D243)</f>
        <v/>
      </c>
      <c r="E242" t="str">
        <f>IF(②大会申し込みデータ!G243="","","07")</f>
        <v/>
      </c>
      <c r="F242" t="str">
        <f>IF(②大会申し込みデータ!G243="","",②大会申し込みデータ!F243)</f>
        <v/>
      </c>
      <c r="G242" t="str">
        <f>IF(②大会申し込みデータ!G243="","",②大会申し込みデータ!G243)</f>
        <v/>
      </c>
      <c r="H242" t="str">
        <f>IF(②大会申し込みデータ!G243="","",②大会申し込みデータ!I243&amp;" "&amp;②大会申し込みデータ!J243)</f>
        <v/>
      </c>
    </row>
    <row r="243" spans="1:8" x14ac:dyDescent="0.15">
      <c r="A243" t="str">
        <f>IF(②大会申し込みデータ!G244="","",②大会申し込みデータ!A244)</f>
        <v/>
      </c>
      <c r="B243" t="str">
        <f>IF(②大会申し込みデータ!G244="","",②大会申し込みデータ!B244)</f>
        <v/>
      </c>
      <c r="C243" t="str">
        <f>IF(②大会申し込みデータ!G244="","",②大会申し込みデータ!C244)</f>
        <v/>
      </c>
      <c r="D243" t="str">
        <f>IF(②大会申し込みデータ!G244="","",②大会申し込みデータ!D244)</f>
        <v/>
      </c>
      <c r="E243" t="str">
        <f>IF(②大会申し込みデータ!G244="","","07")</f>
        <v/>
      </c>
      <c r="F243" t="str">
        <f>IF(②大会申し込みデータ!G244="","",②大会申し込みデータ!F244)</f>
        <v/>
      </c>
      <c r="G243" t="str">
        <f>IF(②大会申し込みデータ!G244="","",②大会申し込みデータ!G244)</f>
        <v/>
      </c>
      <c r="H243" t="str">
        <f>IF(②大会申し込みデータ!G244="","",②大会申し込みデータ!I244&amp;" "&amp;②大会申し込みデータ!J244)</f>
        <v/>
      </c>
    </row>
    <row r="244" spans="1:8" x14ac:dyDescent="0.15">
      <c r="A244" t="str">
        <f>IF(②大会申し込みデータ!G245="","",②大会申し込みデータ!A245)</f>
        <v/>
      </c>
      <c r="B244" t="str">
        <f>IF(②大会申し込みデータ!G245="","",②大会申し込みデータ!B245)</f>
        <v/>
      </c>
      <c r="C244" t="str">
        <f>IF(②大会申し込みデータ!G245="","",②大会申し込みデータ!C245)</f>
        <v/>
      </c>
      <c r="D244" t="str">
        <f>IF(②大会申し込みデータ!G245="","",②大会申し込みデータ!D245)</f>
        <v/>
      </c>
      <c r="E244" t="str">
        <f>IF(②大会申し込みデータ!G245="","","07")</f>
        <v/>
      </c>
      <c r="F244" t="str">
        <f>IF(②大会申し込みデータ!G245="","",②大会申し込みデータ!F245)</f>
        <v/>
      </c>
      <c r="G244" t="str">
        <f>IF(②大会申し込みデータ!G245="","",②大会申し込みデータ!G245)</f>
        <v/>
      </c>
      <c r="H244" t="str">
        <f>IF(②大会申し込みデータ!G245="","",②大会申し込みデータ!I245&amp;" "&amp;②大会申し込みデータ!J245)</f>
        <v/>
      </c>
    </row>
    <row r="245" spans="1:8" x14ac:dyDescent="0.15">
      <c r="A245" t="str">
        <f>IF(②大会申し込みデータ!G246="","",②大会申し込みデータ!A246)</f>
        <v/>
      </c>
      <c r="B245" t="str">
        <f>IF(②大会申し込みデータ!G246="","",②大会申し込みデータ!B246)</f>
        <v/>
      </c>
      <c r="C245" t="str">
        <f>IF(②大会申し込みデータ!G246="","",②大会申し込みデータ!C246)</f>
        <v/>
      </c>
      <c r="D245" t="str">
        <f>IF(②大会申し込みデータ!G246="","",②大会申し込みデータ!D246)</f>
        <v/>
      </c>
      <c r="E245" t="str">
        <f>IF(②大会申し込みデータ!G246="","","07")</f>
        <v/>
      </c>
      <c r="F245" t="str">
        <f>IF(②大会申し込みデータ!G246="","",②大会申し込みデータ!F246)</f>
        <v/>
      </c>
      <c r="G245" t="str">
        <f>IF(②大会申し込みデータ!G246="","",②大会申し込みデータ!G246)</f>
        <v/>
      </c>
      <c r="H245" t="str">
        <f>IF(②大会申し込みデータ!G246="","",②大会申し込みデータ!I246&amp;" "&amp;②大会申し込みデータ!J246)</f>
        <v/>
      </c>
    </row>
    <row r="246" spans="1:8" x14ac:dyDescent="0.15">
      <c r="A246" t="str">
        <f>IF(②大会申し込みデータ!G247="","",②大会申し込みデータ!A247)</f>
        <v/>
      </c>
      <c r="B246" t="str">
        <f>IF(②大会申し込みデータ!G247="","",②大会申し込みデータ!B247)</f>
        <v/>
      </c>
      <c r="C246" t="str">
        <f>IF(②大会申し込みデータ!G247="","",②大会申し込みデータ!C247)</f>
        <v/>
      </c>
      <c r="D246" t="str">
        <f>IF(②大会申し込みデータ!G247="","",②大会申し込みデータ!D247)</f>
        <v/>
      </c>
      <c r="E246" t="str">
        <f>IF(②大会申し込みデータ!G247="","","07")</f>
        <v/>
      </c>
      <c r="F246" t="str">
        <f>IF(②大会申し込みデータ!G247="","",②大会申し込みデータ!F247)</f>
        <v/>
      </c>
      <c r="G246" t="str">
        <f>IF(②大会申し込みデータ!G247="","",②大会申し込みデータ!G247)</f>
        <v/>
      </c>
      <c r="H246" t="str">
        <f>IF(②大会申し込みデータ!G247="","",②大会申し込みデータ!I247&amp;" "&amp;②大会申し込みデータ!J247)</f>
        <v/>
      </c>
    </row>
    <row r="247" spans="1:8" x14ac:dyDescent="0.15">
      <c r="A247" t="str">
        <f>IF(②大会申し込みデータ!G248="","",②大会申し込みデータ!A248)</f>
        <v/>
      </c>
      <c r="B247" t="str">
        <f>IF(②大会申し込みデータ!G248="","",②大会申し込みデータ!B248)</f>
        <v/>
      </c>
      <c r="C247" t="str">
        <f>IF(②大会申し込みデータ!G248="","",②大会申し込みデータ!C248)</f>
        <v/>
      </c>
      <c r="D247" t="str">
        <f>IF(②大会申し込みデータ!G248="","",②大会申し込みデータ!D248)</f>
        <v/>
      </c>
      <c r="E247" t="str">
        <f>IF(②大会申し込みデータ!G248="","","07")</f>
        <v/>
      </c>
      <c r="F247" t="str">
        <f>IF(②大会申し込みデータ!G248="","",②大会申し込みデータ!F248)</f>
        <v/>
      </c>
      <c r="G247" t="str">
        <f>IF(②大会申し込みデータ!G248="","",②大会申し込みデータ!G248)</f>
        <v/>
      </c>
      <c r="H247" t="str">
        <f>IF(②大会申し込みデータ!G248="","",②大会申し込みデータ!I248&amp;" "&amp;②大会申し込みデータ!J248)</f>
        <v/>
      </c>
    </row>
    <row r="248" spans="1:8" x14ac:dyDescent="0.15">
      <c r="A248" t="str">
        <f>IF(②大会申し込みデータ!G249="","",②大会申し込みデータ!A249)</f>
        <v/>
      </c>
      <c r="B248" t="str">
        <f>IF(②大会申し込みデータ!G249="","",②大会申し込みデータ!B249)</f>
        <v/>
      </c>
      <c r="C248" t="str">
        <f>IF(②大会申し込みデータ!G249="","",②大会申し込みデータ!C249)</f>
        <v/>
      </c>
      <c r="D248" t="str">
        <f>IF(②大会申し込みデータ!G249="","",②大会申し込みデータ!D249)</f>
        <v/>
      </c>
      <c r="E248" t="str">
        <f>IF(②大会申し込みデータ!G249="","","07")</f>
        <v/>
      </c>
      <c r="F248" t="str">
        <f>IF(②大会申し込みデータ!G249="","",②大会申し込みデータ!F249)</f>
        <v/>
      </c>
      <c r="G248" t="str">
        <f>IF(②大会申し込みデータ!G249="","",②大会申し込みデータ!G249)</f>
        <v/>
      </c>
      <c r="H248" t="str">
        <f>IF(②大会申し込みデータ!G249="","",②大会申し込みデータ!I249&amp;" "&amp;②大会申し込みデータ!J249)</f>
        <v/>
      </c>
    </row>
    <row r="249" spans="1:8" x14ac:dyDescent="0.15">
      <c r="A249" t="str">
        <f>IF(②大会申し込みデータ!G250="","",②大会申し込みデータ!A250)</f>
        <v/>
      </c>
      <c r="B249" t="str">
        <f>IF(②大会申し込みデータ!G250="","",②大会申し込みデータ!B250)</f>
        <v/>
      </c>
      <c r="C249" t="str">
        <f>IF(②大会申し込みデータ!G250="","",②大会申し込みデータ!C250)</f>
        <v/>
      </c>
      <c r="D249" t="str">
        <f>IF(②大会申し込みデータ!G250="","",②大会申し込みデータ!D250)</f>
        <v/>
      </c>
      <c r="E249" t="str">
        <f>IF(②大会申し込みデータ!G250="","","07")</f>
        <v/>
      </c>
      <c r="F249" t="str">
        <f>IF(②大会申し込みデータ!G250="","",②大会申し込みデータ!F250)</f>
        <v/>
      </c>
      <c r="G249" t="str">
        <f>IF(②大会申し込みデータ!G250="","",②大会申し込みデータ!G250)</f>
        <v/>
      </c>
      <c r="H249" t="str">
        <f>IF(②大会申し込みデータ!G250="","",②大会申し込みデータ!I250&amp;" "&amp;②大会申し込みデータ!J250)</f>
        <v/>
      </c>
    </row>
    <row r="250" spans="1:8" x14ac:dyDescent="0.15">
      <c r="A250" t="str">
        <f>IF(②大会申し込みデータ!G251="","",②大会申し込みデータ!A251)</f>
        <v/>
      </c>
      <c r="B250" t="str">
        <f>IF(②大会申し込みデータ!G251="","",②大会申し込みデータ!B251)</f>
        <v/>
      </c>
      <c r="C250" t="str">
        <f>IF(②大会申し込みデータ!G251="","",②大会申し込みデータ!C251)</f>
        <v/>
      </c>
      <c r="D250" t="str">
        <f>IF(②大会申し込みデータ!G251="","",②大会申し込みデータ!D251)</f>
        <v/>
      </c>
      <c r="E250" t="str">
        <f>IF(②大会申し込みデータ!G251="","","07")</f>
        <v/>
      </c>
      <c r="F250" t="str">
        <f>IF(②大会申し込みデータ!G251="","",②大会申し込みデータ!F251)</f>
        <v/>
      </c>
      <c r="G250" t="str">
        <f>IF(②大会申し込みデータ!G251="","",②大会申し込みデータ!G251)</f>
        <v/>
      </c>
      <c r="H250" t="str">
        <f>IF(②大会申し込みデータ!G251="","",②大会申し込みデータ!I251&amp;" "&amp;②大会申し込みデータ!J251)</f>
        <v/>
      </c>
    </row>
    <row r="251" spans="1:8" x14ac:dyDescent="0.15">
      <c r="A251" t="str">
        <f>IF(②大会申し込みデータ!G252="","",②大会申し込みデータ!A252)</f>
        <v/>
      </c>
      <c r="B251" t="str">
        <f>IF(②大会申し込みデータ!G252="","",②大会申し込みデータ!B252)</f>
        <v/>
      </c>
      <c r="C251" t="str">
        <f>IF(②大会申し込みデータ!G252="","",②大会申し込みデータ!C252)</f>
        <v/>
      </c>
      <c r="D251" t="str">
        <f>IF(②大会申し込みデータ!G252="","",②大会申し込みデータ!D252)</f>
        <v/>
      </c>
      <c r="E251" t="str">
        <f>IF(②大会申し込みデータ!G252="","","07")</f>
        <v/>
      </c>
      <c r="F251" t="str">
        <f>IF(②大会申し込みデータ!G252="","",②大会申し込みデータ!F252)</f>
        <v/>
      </c>
      <c r="G251" t="str">
        <f>IF(②大会申し込みデータ!G252="","",②大会申し込みデータ!G252)</f>
        <v/>
      </c>
      <c r="H251" t="str">
        <f>IF(②大会申し込みデータ!G252="","",②大会申し込みデータ!I252&amp;" "&amp;②大会申し込みデータ!J252)</f>
        <v/>
      </c>
    </row>
    <row r="252" spans="1:8" x14ac:dyDescent="0.15">
      <c r="A252" t="str">
        <f>IF(②大会申し込みデータ!G253="","",②大会申し込みデータ!A253)</f>
        <v/>
      </c>
      <c r="B252" t="str">
        <f>IF(②大会申し込みデータ!G253="","",②大会申し込みデータ!B253)</f>
        <v/>
      </c>
      <c r="C252" t="str">
        <f>IF(②大会申し込みデータ!G253="","",②大会申し込みデータ!C253)</f>
        <v/>
      </c>
      <c r="D252" t="str">
        <f>IF(②大会申し込みデータ!G253="","",②大会申し込みデータ!D253)</f>
        <v/>
      </c>
      <c r="E252" t="str">
        <f>IF(②大会申し込みデータ!G253="","","07")</f>
        <v/>
      </c>
      <c r="F252" t="str">
        <f>IF(②大会申し込みデータ!G253="","",②大会申し込みデータ!F253)</f>
        <v/>
      </c>
      <c r="G252" t="str">
        <f>IF(②大会申し込みデータ!G253="","",②大会申し込みデータ!G253)</f>
        <v/>
      </c>
      <c r="H252" t="str">
        <f>IF(②大会申し込みデータ!G253="","",②大会申し込みデータ!I253&amp;" "&amp;②大会申し込みデータ!J253)</f>
        <v/>
      </c>
    </row>
    <row r="253" spans="1:8" x14ac:dyDescent="0.15">
      <c r="A253" t="str">
        <f>IF(②大会申し込みデータ!G254="","",②大会申し込みデータ!A254)</f>
        <v/>
      </c>
      <c r="B253" t="str">
        <f>IF(②大会申し込みデータ!G254="","",②大会申し込みデータ!B254)</f>
        <v/>
      </c>
      <c r="C253" t="str">
        <f>IF(②大会申し込みデータ!G254="","",②大会申し込みデータ!C254)</f>
        <v/>
      </c>
      <c r="D253" t="str">
        <f>IF(②大会申し込みデータ!G254="","",②大会申し込みデータ!D254)</f>
        <v/>
      </c>
      <c r="E253" t="str">
        <f>IF(②大会申し込みデータ!G254="","","07")</f>
        <v/>
      </c>
      <c r="F253" t="str">
        <f>IF(②大会申し込みデータ!G254="","",②大会申し込みデータ!F254)</f>
        <v/>
      </c>
      <c r="G253" t="str">
        <f>IF(②大会申し込みデータ!G254="","",②大会申し込みデータ!G254)</f>
        <v/>
      </c>
      <c r="H253" t="str">
        <f>IF(②大会申し込みデータ!G254="","",②大会申し込みデータ!I254&amp;" "&amp;②大会申し込みデータ!J254)</f>
        <v/>
      </c>
    </row>
    <row r="254" spans="1:8" x14ac:dyDescent="0.15">
      <c r="A254" t="str">
        <f>IF(②大会申し込みデータ!G255="","",②大会申し込みデータ!A255)</f>
        <v/>
      </c>
      <c r="B254" t="str">
        <f>IF(②大会申し込みデータ!G255="","",②大会申し込みデータ!B255)</f>
        <v/>
      </c>
      <c r="C254" t="str">
        <f>IF(②大会申し込みデータ!G255="","",②大会申し込みデータ!C255)</f>
        <v/>
      </c>
      <c r="D254" t="str">
        <f>IF(②大会申し込みデータ!G255="","",②大会申し込みデータ!D255)</f>
        <v/>
      </c>
      <c r="E254" t="str">
        <f>IF(②大会申し込みデータ!G255="","","07")</f>
        <v/>
      </c>
      <c r="F254" t="str">
        <f>IF(②大会申し込みデータ!G255="","",②大会申し込みデータ!F255)</f>
        <v/>
      </c>
      <c r="G254" t="str">
        <f>IF(②大会申し込みデータ!G255="","",②大会申し込みデータ!G255)</f>
        <v/>
      </c>
      <c r="H254" t="str">
        <f>IF(②大会申し込みデータ!G255="","",②大会申し込みデータ!I255&amp;" "&amp;②大会申し込みデータ!J255)</f>
        <v/>
      </c>
    </row>
    <row r="255" spans="1:8" x14ac:dyDescent="0.15">
      <c r="A255" t="str">
        <f>IF(②大会申し込みデータ!G256="","",②大会申し込みデータ!A256)</f>
        <v/>
      </c>
      <c r="B255" t="str">
        <f>IF(②大会申し込みデータ!G256="","",②大会申し込みデータ!B256)</f>
        <v/>
      </c>
      <c r="C255" t="str">
        <f>IF(②大会申し込みデータ!G256="","",②大会申し込みデータ!C256)</f>
        <v/>
      </c>
      <c r="D255" t="str">
        <f>IF(②大会申し込みデータ!G256="","",②大会申し込みデータ!D256)</f>
        <v/>
      </c>
      <c r="E255" t="str">
        <f>IF(②大会申し込みデータ!G256="","","07")</f>
        <v/>
      </c>
      <c r="F255" t="str">
        <f>IF(②大会申し込みデータ!G256="","",②大会申し込みデータ!F256)</f>
        <v/>
      </c>
      <c r="G255" t="str">
        <f>IF(②大会申し込みデータ!G256="","",②大会申し込みデータ!G256)</f>
        <v/>
      </c>
      <c r="H255" t="str">
        <f>IF(②大会申し込みデータ!G256="","",②大会申し込みデータ!I256&amp;" "&amp;②大会申し込みデータ!J256)</f>
        <v/>
      </c>
    </row>
    <row r="256" spans="1:8" x14ac:dyDescent="0.15">
      <c r="A256" t="str">
        <f>IF(②大会申し込みデータ!G257="","",②大会申し込みデータ!A257)</f>
        <v/>
      </c>
      <c r="B256" t="str">
        <f>IF(②大会申し込みデータ!G257="","",②大会申し込みデータ!B257)</f>
        <v/>
      </c>
      <c r="C256" t="str">
        <f>IF(②大会申し込みデータ!G257="","",②大会申し込みデータ!C257)</f>
        <v/>
      </c>
      <c r="D256" t="str">
        <f>IF(②大会申し込みデータ!G257="","",②大会申し込みデータ!D257)</f>
        <v/>
      </c>
      <c r="E256" t="str">
        <f>IF(②大会申し込みデータ!G257="","","07")</f>
        <v/>
      </c>
      <c r="F256" t="str">
        <f>IF(②大会申し込みデータ!G257="","",②大会申し込みデータ!F257)</f>
        <v/>
      </c>
      <c r="G256" t="str">
        <f>IF(②大会申し込みデータ!G257="","",②大会申し込みデータ!G257)</f>
        <v/>
      </c>
      <c r="H256" t="str">
        <f>IF(②大会申し込みデータ!G257="","",②大会申し込みデータ!I257&amp;" "&amp;②大会申し込みデータ!J257)</f>
        <v/>
      </c>
    </row>
    <row r="257" spans="1:8" x14ac:dyDescent="0.15">
      <c r="A257" t="str">
        <f>IF(②大会申し込みデータ!G258="","",②大会申し込みデータ!A258)</f>
        <v/>
      </c>
      <c r="B257" t="str">
        <f>IF(②大会申し込みデータ!G258="","",②大会申し込みデータ!B258)</f>
        <v/>
      </c>
      <c r="C257" t="str">
        <f>IF(②大会申し込みデータ!G258="","",②大会申し込みデータ!C258)</f>
        <v/>
      </c>
      <c r="D257" t="str">
        <f>IF(②大会申し込みデータ!G258="","",②大会申し込みデータ!D258)</f>
        <v/>
      </c>
      <c r="E257" t="str">
        <f>IF(②大会申し込みデータ!G258="","","07")</f>
        <v/>
      </c>
      <c r="F257" t="str">
        <f>IF(②大会申し込みデータ!G258="","",②大会申し込みデータ!F258)</f>
        <v/>
      </c>
      <c r="G257" t="str">
        <f>IF(②大会申し込みデータ!G258="","",②大会申し込みデータ!G258)</f>
        <v/>
      </c>
      <c r="H257" t="str">
        <f>IF(②大会申し込みデータ!G258="","",②大会申し込みデータ!I258&amp;" "&amp;②大会申し込みデータ!J258)</f>
        <v/>
      </c>
    </row>
    <row r="258" spans="1:8" x14ac:dyDescent="0.15">
      <c r="A258" t="str">
        <f>IF(②大会申し込みデータ!G259="","",②大会申し込みデータ!A259)</f>
        <v/>
      </c>
      <c r="B258" t="str">
        <f>IF(②大会申し込みデータ!G259="","",②大会申し込みデータ!B259)</f>
        <v/>
      </c>
      <c r="C258" t="str">
        <f>IF(②大会申し込みデータ!G259="","",②大会申し込みデータ!C259)</f>
        <v/>
      </c>
      <c r="D258" t="str">
        <f>IF(②大会申し込みデータ!G259="","",②大会申し込みデータ!D259)</f>
        <v/>
      </c>
      <c r="E258" t="str">
        <f>IF(②大会申し込みデータ!G259="","","07")</f>
        <v/>
      </c>
      <c r="F258" t="str">
        <f>IF(②大会申し込みデータ!G259="","",②大会申し込みデータ!F259)</f>
        <v/>
      </c>
      <c r="G258" t="str">
        <f>IF(②大会申し込みデータ!G259="","",②大会申し込みデータ!G259)</f>
        <v/>
      </c>
      <c r="H258" t="str">
        <f>IF(②大会申し込みデータ!G259="","",②大会申し込みデータ!I259&amp;" "&amp;②大会申し込みデータ!J259)</f>
        <v/>
      </c>
    </row>
    <row r="259" spans="1:8" x14ac:dyDescent="0.15">
      <c r="A259" t="str">
        <f>IF(②大会申し込みデータ!G260="","",②大会申し込みデータ!A260)</f>
        <v/>
      </c>
      <c r="B259" t="str">
        <f>IF(②大会申し込みデータ!G260="","",②大会申し込みデータ!B260)</f>
        <v/>
      </c>
      <c r="C259" t="str">
        <f>IF(②大会申し込みデータ!G260="","",②大会申し込みデータ!C260)</f>
        <v/>
      </c>
      <c r="D259" t="str">
        <f>IF(②大会申し込みデータ!G260="","",②大会申し込みデータ!D260)</f>
        <v/>
      </c>
      <c r="E259" t="str">
        <f>IF(②大会申し込みデータ!G260="","","07")</f>
        <v/>
      </c>
      <c r="F259" t="str">
        <f>IF(②大会申し込みデータ!G260="","",②大会申し込みデータ!F260)</f>
        <v/>
      </c>
      <c r="G259" t="str">
        <f>IF(②大会申し込みデータ!G260="","",②大会申し込みデータ!G260)</f>
        <v/>
      </c>
      <c r="H259" t="str">
        <f>IF(②大会申し込みデータ!G260="","",②大会申し込みデータ!I260&amp;" "&amp;②大会申し込みデータ!J260)</f>
        <v/>
      </c>
    </row>
    <row r="260" spans="1:8" x14ac:dyDescent="0.15">
      <c r="A260" t="str">
        <f>IF(②大会申し込みデータ!G261="","",②大会申し込みデータ!A261)</f>
        <v/>
      </c>
      <c r="B260" t="str">
        <f>IF(②大会申し込みデータ!G261="","",②大会申し込みデータ!B261)</f>
        <v/>
      </c>
      <c r="C260" t="str">
        <f>IF(②大会申し込みデータ!G261="","",②大会申し込みデータ!C261)</f>
        <v/>
      </c>
      <c r="D260" t="str">
        <f>IF(②大会申し込みデータ!G261="","",②大会申し込みデータ!D261)</f>
        <v/>
      </c>
      <c r="E260" t="str">
        <f>IF(②大会申し込みデータ!G261="","","07")</f>
        <v/>
      </c>
      <c r="F260" t="str">
        <f>IF(②大会申し込みデータ!G261="","",②大会申し込みデータ!F261)</f>
        <v/>
      </c>
      <c r="G260" t="str">
        <f>IF(②大会申し込みデータ!G261="","",②大会申し込みデータ!G261)</f>
        <v/>
      </c>
      <c r="H260" t="str">
        <f>IF(②大会申し込みデータ!G261="","",②大会申し込みデータ!I261&amp;" "&amp;②大会申し込みデータ!J261)</f>
        <v/>
      </c>
    </row>
    <row r="261" spans="1:8" x14ac:dyDescent="0.15">
      <c r="A261" t="str">
        <f>IF(②大会申し込みデータ!G262="","",②大会申し込みデータ!A262)</f>
        <v/>
      </c>
      <c r="B261" t="str">
        <f>IF(②大会申し込みデータ!G262="","",②大会申し込みデータ!B262)</f>
        <v/>
      </c>
      <c r="C261" t="str">
        <f>IF(②大会申し込みデータ!G262="","",②大会申し込みデータ!C262)</f>
        <v/>
      </c>
      <c r="D261" t="str">
        <f>IF(②大会申し込みデータ!G262="","",②大会申し込みデータ!D262)</f>
        <v/>
      </c>
      <c r="E261" t="str">
        <f>IF(②大会申し込みデータ!G262="","","07")</f>
        <v/>
      </c>
      <c r="F261" t="str">
        <f>IF(②大会申し込みデータ!G262="","",②大会申し込みデータ!F262)</f>
        <v/>
      </c>
      <c r="G261" t="str">
        <f>IF(②大会申し込みデータ!G262="","",②大会申し込みデータ!G262)</f>
        <v/>
      </c>
      <c r="H261" t="str">
        <f>IF(②大会申し込みデータ!G262="","",②大会申し込みデータ!I262&amp;" "&amp;②大会申し込みデータ!J262)</f>
        <v/>
      </c>
    </row>
    <row r="262" spans="1:8" x14ac:dyDescent="0.15">
      <c r="A262" t="str">
        <f>IF(②大会申し込みデータ!G263="","",②大会申し込みデータ!A263)</f>
        <v/>
      </c>
      <c r="B262" t="str">
        <f>IF(②大会申し込みデータ!G263="","",②大会申し込みデータ!B263)</f>
        <v/>
      </c>
      <c r="C262" t="str">
        <f>IF(②大会申し込みデータ!G263="","",②大会申し込みデータ!C263)</f>
        <v/>
      </c>
      <c r="D262" t="str">
        <f>IF(②大会申し込みデータ!G263="","",②大会申し込みデータ!D263)</f>
        <v/>
      </c>
      <c r="E262" t="str">
        <f>IF(②大会申し込みデータ!G263="","","07")</f>
        <v/>
      </c>
      <c r="F262" t="str">
        <f>IF(②大会申し込みデータ!G263="","",②大会申し込みデータ!F263)</f>
        <v/>
      </c>
      <c r="G262" t="str">
        <f>IF(②大会申し込みデータ!G263="","",②大会申し込みデータ!G263)</f>
        <v/>
      </c>
      <c r="H262" t="str">
        <f>IF(②大会申し込みデータ!G263="","",②大会申し込みデータ!I263&amp;" "&amp;②大会申し込みデータ!J263)</f>
        <v/>
      </c>
    </row>
    <row r="263" spans="1:8" x14ac:dyDescent="0.15">
      <c r="A263" t="str">
        <f>IF(②大会申し込みデータ!G264="","",②大会申し込みデータ!A264)</f>
        <v/>
      </c>
      <c r="B263" t="str">
        <f>IF(②大会申し込みデータ!G264="","",②大会申し込みデータ!B264)</f>
        <v/>
      </c>
      <c r="C263" t="str">
        <f>IF(②大会申し込みデータ!G264="","",②大会申し込みデータ!C264)</f>
        <v/>
      </c>
      <c r="D263" t="str">
        <f>IF(②大会申し込みデータ!G264="","",②大会申し込みデータ!D264)</f>
        <v/>
      </c>
      <c r="E263" t="str">
        <f>IF(②大会申し込みデータ!G264="","","07")</f>
        <v/>
      </c>
      <c r="F263" t="str">
        <f>IF(②大会申し込みデータ!G264="","",②大会申し込みデータ!F264)</f>
        <v/>
      </c>
      <c r="G263" t="str">
        <f>IF(②大会申し込みデータ!G264="","",②大会申し込みデータ!G264)</f>
        <v/>
      </c>
      <c r="H263" t="str">
        <f>IF(②大会申し込みデータ!G264="","",②大会申し込みデータ!I264&amp;" "&amp;②大会申し込みデータ!J264)</f>
        <v/>
      </c>
    </row>
    <row r="264" spans="1:8" x14ac:dyDescent="0.15">
      <c r="A264" t="str">
        <f>IF(②大会申し込みデータ!G265="","",②大会申し込みデータ!A265)</f>
        <v/>
      </c>
      <c r="B264" t="str">
        <f>IF(②大会申し込みデータ!G265="","",②大会申し込みデータ!B265)</f>
        <v/>
      </c>
      <c r="C264" t="str">
        <f>IF(②大会申し込みデータ!G265="","",②大会申し込みデータ!C265)</f>
        <v/>
      </c>
      <c r="D264" t="str">
        <f>IF(②大会申し込みデータ!G265="","",②大会申し込みデータ!D265)</f>
        <v/>
      </c>
      <c r="E264" t="str">
        <f>IF(②大会申し込みデータ!G265="","","07")</f>
        <v/>
      </c>
      <c r="F264" t="str">
        <f>IF(②大会申し込みデータ!G265="","",②大会申し込みデータ!F265)</f>
        <v/>
      </c>
      <c r="G264" t="str">
        <f>IF(②大会申し込みデータ!G265="","",②大会申し込みデータ!G265)</f>
        <v/>
      </c>
      <c r="H264" t="str">
        <f>IF(②大会申し込みデータ!G265="","",②大会申し込みデータ!I265&amp;" "&amp;②大会申し込みデータ!J265)</f>
        <v/>
      </c>
    </row>
    <row r="265" spans="1:8" x14ac:dyDescent="0.15">
      <c r="A265" t="str">
        <f>IF(②大会申し込みデータ!G266="","",②大会申し込みデータ!A266)</f>
        <v/>
      </c>
      <c r="B265" t="str">
        <f>IF(②大会申し込みデータ!G266="","",②大会申し込みデータ!B266)</f>
        <v/>
      </c>
      <c r="C265" t="str">
        <f>IF(②大会申し込みデータ!G266="","",②大会申し込みデータ!C266)</f>
        <v/>
      </c>
      <c r="D265" t="str">
        <f>IF(②大会申し込みデータ!G266="","",②大会申し込みデータ!D266)</f>
        <v/>
      </c>
      <c r="E265" t="str">
        <f>IF(②大会申し込みデータ!G266="","","07")</f>
        <v/>
      </c>
      <c r="F265" t="str">
        <f>IF(②大会申し込みデータ!G266="","",②大会申し込みデータ!F266)</f>
        <v/>
      </c>
      <c r="G265" t="str">
        <f>IF(②大会申し込みデータ!G266="","",②大会申し込みデータ!G266)</f>
        <v/>
      </c>
      <c r="H265" t="str">
        <f>IF(②大会申し込みデータ!G266="","",②大会申し込みデータ!I266&amp;" "&amp;②大会申し込みデータ!J266)</f>
        <v/>
      </c>
    </row>
    <row r="266" spans="1:8" x14ac:dyDescent="0.15">
      <c r="A266" t="str">
        <f>IF(②大会申し込みデータ!G267="","",②大会申し込みデータ!A267)</f>
        <v/>
      </c>
      <c r="B266" t="str">
        <f>IF(②大会申し込みデータ!G267="","",②大会申し込みデータ!B267)</f>
        <v/>
      </c>
      <c r="C266" t="str">
        <f>IF(②大会申し込みデータ!G267="","",②大会申し込みデータ!C267)</f>
        <v/>
      </c>
      <c r="D266" t="str">
        <f>IF(②大会申し込みデータ!G267="","",②大会申し込みデータ!D267)</f>
        <v/>
      </c>
      <c r="E266" t="str">
        <f>IF(②大会申し込みデータ!G267="","","07")</f>
        <v/>
      </c>
      <c r="F266" t="str">
        <f>IF(②大会申し込みデータ!G267="","",②大会申し込みデータ!F267)</f>
        <v/>
      </c>
      <c r="G266" t="str">
        <f>IF(②大会申し込みデータ!G267="","",②大会申し込みデータ!G267)</f>
        <v/>
      </c>
      <c r="H266" t="str">
        <f>IF(②大会申し込みデータ!G267="","",②大会申し込みデータ!I267&amp;" "&amp;②大会申し込みデータ!J267)</f>
        <v/>
      </c>
    </row>
    <row r="267" spans="1:8" x14ac:dyDescent="0.15">
      <c r="A267" t="str">
        <f>IF(②大会申し込みデータ!G268="","",②大会申し込みデータ!A268)</f>
        <v/>
      </c>
      <c r="B267" t="str">
        <f>IF(②大会申し込みデータ!G268="","",②大会申し込みデータ!B268)</f>
        <v/>
      </c>
      <c r="C267" t="str">
        <f>IF(②大会申し込みデータ!G268="","",②大会申し込みデータ!C268)</f>
        <v/>
      </c>
      <c r="D267" t="str">
        <f>IF(②大会申し込みデータ!G268="","",②大会申し込みデータ!D268)</f>
        <v/>
      </c>
      <c r="E267" t="str">
        <f>IF(②大会申し込みデータ!G268="","","07")</f>
        <v/>
      </c>
      <c r="F267" t="str">
        <f>IF(②大会申し込みデータ!G268="","",②大会申し込みデータ!F268)</f>
        <v/>
      </c>
      <c r="G267" t="str">
        <f>IF(②大会申し込みデータ!G268="","",②大会申し込みデータ!G268)</f>
        <v/>
      </c>
      <c r="H267" t="str">
        <f>IF(②大会申し込みデータ!G268="","",②大会申し込みデータ!I268&amp;" "&amp;②大会申し込みデータ!J268)</f>
        <v/>
      </c>
    </row>
    <row r="268" spans="1:8" x14ac:dyDescent="0.15">
      <c r="A268" t="str">
        <f>IF(②大会申し込みデータ!G269="","",②大会申し込みデータ!A269)</f>
        <v/>
      </c>
      <c r="B268" t="str">
        <f>IF(②大会申し込みデータ!G269="","",②大会申し込みデータ!B269)</f>
        <v/>
      </c>
      <c r="C268" t="str">
        <f>IF(②大会申し込みデータ!G269="","",②大会申し込みデータ!C269)</f>
        <v/>
      </c>
      <c r="D268" t="str">
        <f>IF(②大会申し込みデータ!G269="","",②大会申し込みデータ!D269)</f>
        <v/>
      </c>
      <c r="E268" t="str">
        <f>IF(②大会申し込みデータ!G269="","","07")</f>
        <v/>
      </c>
      <c r="F268" t="str">
        <f>IF(②大会申し込みデータ!G269="","",②大会申し込みデータ!F269)</f>
        <v/>
      </c>
      <c r="G268" t="str">
        <f>IF(②大会申し込みデータ!G269="","",②大会申し込みデータ!G269)</f>
        <v/>
      </c>
      <c r="H268" t="str">
        <f>IF(②大会申し込みデータ!G269="","",②大会申し込みデータ!I269&amp;" "&amp;②大会申し込みデータ!J269)</f>
        <v/>
      </c>
    </row>
    <row r="269" spans="1:8" x14ac:dyDescent="0.15">
      <c r="A269" t="str">
        <f>IF(②大会申し込みデータ!G270="","",②大会申し込みデータ!A270)</f>
        <v/>
      </c>
      <c r="B269" t="str">
        <f>IF(②大会申し込みデータ!G270="","",②大会申し込みデータ!B270)</f>
        <v/>
      </c>
      <c r="C269" t="str">
        <f>IF(②大会申し込みデータ!G270="","",②大会申し込みデータ!C270)</f>
        <v/>
      </c>
      <c r="D269" t="str">
        <f>IF(②大会申し込みデータ!G270="","",②大会申し込みデータ!D270)</f>
        <v/>
      </c>
      <c r="E269" t="str">
        <f>IF(②大会申し込みデータ!G270="","","07")</f>
        <v/>
      </c>
      <c r="F269" t="str">
        <f>IF(②大会申し込みデータ!G270="","",②大会申し込みデータ!F270)</f>
        <v/>
      </c>
      <c r="G269" t="str">
        <f>IF(②大会申し込みデータ!G270="","",②大会申し込みデータ!G270)</f>
        <v/>
      </c>
      <c r="H269" t="str">
        <f>IF(②大会申し込みデータ!G270="","",②大会申し込みデータ!I270&amp;" "&amp;②大会申し込みデータ!J270)</f>
        <v/>
      </c>
    </row>
    <row r="270" spans="1:8" x14ac:dyDescent="0.15">
      <c r="A270" t="str">
        <f>IF(②大会申し込みデータ!G271="","",②大会申し込みデータ!A271)</f>
        <v/>
      </c>
      <c r="B270" t="str">
        <f>IF(②大会申し込みデータ!G271="","",②大会申し込みデータ!B271)</f>
        <v/>
      </c>
      <c r="C270" t="str">
        <f>IF(②大会申し込みデータ!G271="","",②大会申し込みデータ!C271)</f>
        <v/>
      </c>
      <c r="D270" t="str">
        <f>IF(②大会申し込みデータ!G271="","",②大会申し込みデータ!D271)</f>
        <v/>
      </c>
      <c r="E270" t="str">
        <f>IF(②大会申し込みデータ!G271="","","07")</f>
        <v/>
      </c>
      <c r="F270" t="str">
        <f>IF(②大会申し込みデータ!G271="","",②大会申し込みデータ!F271)</f>
        <v/>
      </c>
      <c r="G270" t="str">
        <f>IF(②大会申し込みデータ!G271="","",②大会申し込みデータ!G271)</f>
        <v/>
      </c>
      <c r="H270" t="str">
        <f>IF(②大会申し込みデータ!G271="","",②大会申し込みデータ!I271&amp;" "&amp;②大会申し込みデータ!J271)</f>
        <v/>
      </c>
    </row>
    <row r="271" spans="1:8" x14ac:dyDescent="0.15">
      <c r="A271" t="str">
        <f>IF(②大会申し込みデータ!G272="","",②大会申し込みデータ!A272)</f>
        <v/>
      </c>
      <c r="B271" t="str">
        <f>IF(②大会申し込みデータ!G272="","",②大会申し込みデータ!B272)</f>
        <v/>
      </c>
      <c r="C271" t="str">
        <f>IF(②大会申し込みデータ!G272="","",②大会申し込みデータ!C272)</f>
        <v/>
      </c>
      <c r="D271" t="str">
        <f>IF(②大会申し込みデータ!G272="","",②大会申し込みデータ!D272)</f>
        <v/>
      </c>
      <c r="E271" t="str">
        <f>IF(②大会申し込みデータ!G272="","","07")</f>
        <v/>
      </c>
      <c r="F271" t="str">
        <f>IF(②大会申し込みデータ!G272="","",②大会申し込みデータ!F272)</f>
        <v/>
      </c>
      <c r="G271" t="str">
        <f>IF(②大会申し込みデータ!G272="","",②大会申し込みデータ!G272)</f>
        <v/>
      </c>
      <c r="H271" t="str">
        <f>IF(②大会申し込みデータ!G272="","",②大会申し込みデータ!I272&amp;" "&amp;②大会申し込みデータ!J272)</f>
        <v/>
      </c>
    </row>
    <row r="272" spans="1:8" x14ac:dyDescent="0.15">
      <c r="A272" t="str">
        <f>IF(②大会申し込みデータ!G273="","",②大会申し込みデータ!A273)</f>
        <v/>
      </c>
      <c r="B272" t="str">
        <f>IF(②大会申し込みデータ!G273="","",②大会申し込みデータ!B273)</f>
        <v/>
      </c>
      <c r="C272" t="str">
        <f>IF(②大会申し込みデータ!G273="","",②大会申し込みデータ!C273)</f>
        <v/>
      </c>
      <c r="D272" t="str">
        <f>IF(②大会申し込みデータ!G273="","",②大会申し込みデータ!D273)</f>
        <v/>
      </c>
      <c r="E272" t="str">
        <f>IF(②大会申し込みデータ!G273="","","07")</f>
        <v/>
      </c>
      <c r="F272" t="str">
        <f>IF(②大会申し込みデータ!G273="","",②大会申し込みデータ!F273)</f>
        <v/>
      </c>
      <c r="G272" t="str">
        <f>IF(②大会申し込みデータ!G273="","",②大会申し込みデータ!G273)</f>
        <v/>
      </c>
      <c r="H272" t="str">
        <f>IF(②大会申し込みデータ!G273="","",②大会申し込みデータ!I273&amp;" "&amp;②大会申し込みデータ!J273)</f>
        <v/>
      </c>
    </row>
    <row r="273" spans="1:8" x14ac:dyDescent="0.15">
      <c r="A273" t="str">
        <f>IF(②大会申し込みデータ!G274="","",②大会申し込みデータ!A274)</f>
        <v/>
      </c>
      <c r="B273" t="str">
        <f>IF(②大会申し込みデータ!G274="","",②大会申し込みデータ!B274)</f>
        <v/>
      </c>
      <c r="C273" t="str">
        <f>IF(②大会申し込みデータ!G274="","",②大会申し込みデータ!C274)</f>
        <v/>
      </c>
      <c r="D273" t="str">
        <f>IF(②大会申し込みデータ!G274="","",②大会申し込みデータ!D274)</f>
        <v/>
      </c>
      <c r="E273" t="str">
        <f>IF(②大会申し込みデータ!G274="","","07")</f>
        <v/>
      </c>
      <c r="F273" t="str">
        <f>IF(②大会申し込みデータ!G274="","",②大会申し込みデータ!F274)</f>
        <v/>
      </c>
      <c r="G273" t="str">
        <f>IF(②大会申し込みデータ!G274="","",②大会申し込みデータ!G274)</f>
        <v/>
      </c>
      <c r="H273" t="str">
        <f>IF(②大会申し込みデータ!G274="","",②大会申し込みデータ!I274&amp;" "&amp;②大会申し込みデータ!J274)</f>
        <v/>
      </c>
    </row>
    <row r="274" spans="1:8" x14ac:dyDescent="0.15">
      <c r="A274" t="str">
        <f>IF(②大会申し込みデータ!G275="","",②大会申し込みデータ!A275)</f>
        <v/>
      </c>
      <c r="B274" t="str">
        <f>IF(②大会申し込みデータ!G275="","",②大会申し込みデータ!B275)</f>
        <v/>
      </c>
      <c r="C274" t="str">
        <f>IF(②大会申し込みデータ!G275="","",②大会申し込みデータ!C275)</f>
        <v/>
      </c>
      <c r="D274" t="str">
        <f>IF(②大会申し込みデータ!G275="","",②大会申し込みデータ!D275)</f>
        <v/>
      </c>
      <c r="E274" t="str">
        <f>IF(②大会申し込みデータ!G275="","","07")</f>
        <v/>
      </c>
      <c r="F274" t="str">
        <f>IF(②大会申し込みデータ!G275="","",②大会申し込みデータ!F275)</f>
        <v/>
      </c>
      <c r="G274" t="str">
        <f>IF(②大会申し込みデータ!G275="","",②大会申し込みデータ!G275)</f>
        <v/>
      </c>
      <c r="H274" t="str">
        <f>IF(②大会申し込みデータ!G275="","",②大会申し込みデータ!I275&amp;" "&amp;②大会申し込みデータ!J275)</f>
        <v/>
      </c>
    </row>
    <row r="275" spans="1:8" x14ac:dyDescent="0.15">
      <c r="A275" t="str">
        <f>IF(②大会申し込みデータ!G276="","",②大会申し込みデータ!A276)</f>
        <v/>
      </c>
      <c r="B275" t="str">
        <f>IF(②大会申し込みデータ!G276="","",②大会申し込みデータ!B276)</f>
        <v/>
      </c>
      <c r="C275" t="str">
        <f>IF(②大会申し込みデータ!G276="","",②大会申し込みデータ!C276)</f>
        <v/>
      </c>
      <c r="D275" t="str">
        <f>IF(②大会申し込みデータ!G276="","",②大会申し込みデータ!D276)</f>
        <v/>
      </c>
      <c r="E275" t="str">
        <f>IF(②大会申し込みデータ!G276="","","07")</f>
        <v/>
      </c>
      <c r="F275" t="str">
        <f>IF(②大会申し込みデータ!G276="","",②大会申し込みデータ!F276)</f>
        <v/>
      </c>
      <c r="G275" t="str">
        <f>IF(②大会申し込みデータ!G276="","",②大会申し込みデータ!G276)</f>
        <v/>
      </c>
      <c r="H275" t="str">
        <f>IF(②大会申し込みデータ!G276="","",②大会申し込みデータ!I276&amp;" "&amp;②大会申し込みデータ!J276)</f>
        <v/>
      </c>
    </row>
    <row r="276" spans="1:8" x14ac:dyDescent="0.15">
      <c r="A276" t="str">
        <f>IF(②大会申し込みデータ!G277="","",②大会申し込みデータ!A277)</f>
        <v/>
      </c>
      <c r="B276" t="str">
        <f>IF(②大会申し込みデータ!G277="","",②大会申し込みデータ!B277)</f>
        <v/>
      </c>
      <c r="C276" t="str">
        <f>IF(②大会申し込みデータ!G277="","",②大会申し込みデータ!C277)</f>
        <v/>
      </c>
      <c r="D276" t="str">
        <f>IF(②大会申し込みデータ!G277="","",②大会申し込みデータ!D277)</f>
        <v/>
      </c>
      <c r="E276" t="str">
        <f>IF(②大会申し込みデータ!G277="","","07")</f>
        <v/>
      </c>
      <c r="F276" t="str">
        <f>IF(②大会申し込みデータ!G277="","",②大会申し込みデータ!F277)</f>
        <v/>
      </c>
      <c r="G276" t="str">
        <f>IF(②大会申し込みデータ!G277="","",②大会申し込みデータ!G277)</f>
        <v/>
      </c>
      <c r="H276" t="str">
        <f>IF(②大会申し込みデータ!G277="","",②大会申し込みデータ!I277&amp;" "&amp;②大会申し込みデータ!J277)</f>
        <v/>
      </c>
    </row>
    <row r="277" spans="1:8" x14ac:dyDescent="0.15">
      <c r="A277" t="str">
        <f>IF(②大会申し込みデータ!G278="","",②大会申し込みデータ!A278)</f>
        <v/>
      </c>
      <c r="B277" t="str">
        <f>IF(②大会申し込みデータ!G278="","",②大会申し込みデータ!B278)</f>
        <v/>
      </c>
      <c r="C277" t="str">
        <f>IF(②大会申し込みデータ!G278="","",②大会申し込みデータ!C278)</f>
        <v/>
      </c>
      <c r="D277" t="str">
        <f>IF(②大会申し込みデータ!G278="","",②大会申し込みデータ!D278)</f>
        <v/>
      </c>
      <c r="E277" t="str">
        <f>IF(②大会申し込みデータ!G278="","","07")</f>
        <v/>
      </c>
      <c r="F277" t="str">
        <f>IF(②大会申し込みデータ!G278="","",②大会申し込みデータ!F278)</f>
        <v/>
      </c>
      <c r="G277" t="str">
        <f>IF(②大会申し込みデータ!G278="","",②大会申し込みデータ!G278)</f>
        <v/>
      </c>
      <c r="H277" t="str">
        <f>IF(②大会申し込みデータ!G278="","",②大会申し込みデータ!I278&amp;" "&amp;②大会申し込みデータ!J278)</f>
        <v/>
      </c>
    </row>
    <row r="278" spans="1:8" x14ac:dyDescent="0.15">
      <c r="A278" t="str">
        <f>IF(②大会申し込みデータ!G279="","",②大会申し込みデータ!A279)</f>
        <v/>
      </c>
      <c r="B278" t="str">
        <f>IF(②大会申し込みデータ!G279="","",②大会申し込みデータ!B279)</f>
        <v/>
      </c>
      <c r="C278" t="str">
        <f>IF(②大会申し込みデータ!G279="","",②大会申し込みデータ!C279)</f>
        <v/>
      </c>
      <c r="D278" t="str">
        <f>IF(②大会申し込みデータ!G279="","",②大会申し込みデータ!D279)</f>
        <v/>
      </c>
      <c r="E278" t="str">
        <f>IF(②大会申し込みデータ!G279="","","07")</f>
        <v/>
      </c>
      <c r="F278" t="str">
        <f>IF(②大会申し込みデータ!G279="","",②大会申し込みデータ!F279)</f>
        <v/>
      </c>
      <c r="G278" t="str">
        <f>IF(②大会申し込みデータ!G279="","",②大会申し込みデータ!G279)</f>
        <v/>
      </c>
      <c r="H278" t="str">
        <f>IF(②大会申し込みデータ!G279="","",②大会申し込みデータ!I279&amp;" "&amp;②大会申し込みデータ!J279)</f>
        <v/>
      </c>
    </row>
    <row r="279" spans="1:8" x14ac:dyDescent="0.15">
      <c r="A279" t="str">
        <f>IF(②大会申し込みデータ!G280="","",②大会申し込みデータ!A280)</f>
        <v/>
      </c>
      <c r="B279" t="str">
        <f>IF(②大会申し込みデータ!G280="","",②大会申し込みデータ!B280)</f>
        <v/>
      </c>
      <c r="C279" t="str">
        <f>IF(②大会申し込みデータ!G280="","",②大会申し込みデータ!C280)</f>
        <v/>
      </c>
      <c r="D279" t="str">
        <f>IF(②大会申し込みデータ!G280="","",②大会申し込みデータ!D280)</f>
        <v/>
      </c>
      <c r="E279" t="str">
        <f>IF(②大会申し込みデータ!G280="","","07")</f>
        <v/>
      </c>
      <c r="F279" t="str">
        <f>IF(②大会申し込みデータ!G280="","",②大会申し込みデータ!F280)</f>
        <v/>
      </c>
      <c r="G279" t="str">
        <f>IF(②大会申し込みデータ!G280="","",②大会申し込みデータ!G280)</f>
        <v/>
      </c>
      <c r="H279" t="str">
        <f>IF(②大会申し込みデータ!G280="","",②大会申し込みデータ!I280&amp;" "&amp;②大会申し込みデータ!J280)</f>
        <v/>
      </c>
    </row>
    <row r="280" spans="1:8" x14ac:dyDescent="0.15">
      <c r="A280" t="str">
        <f>IF(②大会申し込みデータ!G281="","",②大会申し込みデータ!A281)</f>
        <v/>
      </c>
      <c r="B280" t="str">
        <f>IF(②大会申し込みデータ!G281="","",②大会申し込みデータ!B281)</f>
        <v/>
      </c>
      <c r="C280" t="str">
        <f>IF(②大会申し込みデータ!G281="","",②大会申し込みデータ!C281)</f>
        <v/>
      </c>
      <c r="D280" t="str">
        <f>IF(②大会申し込みデータ!G281="","",②大会申し込みデータ!D281)</f>
        <v/>
      </c>
      <c r="E280" t="str">
        <f>IF(②大会申し込みデータ!G281="","","07")</f>
        <v/>
      </c>
      <c r="F280" t="str">
        <f>IF(②大会申し込みデータ!G281="","",②大会申し込みデータ!F281)</f>
        <v/>
      </c>
      <c r="G280" t="str">
        <f>IF(②大会申し込みデータ!G281="","",②大会申し込みデータ!G281)</f>
        <v/>
      </c>
      <c r="H280" t="str">
        <f>IF(②大会申し込みデータ!G281="","",②大会申し込みデータ!I281&amp;" "&amp;②大会申し込みデータ!J281)</f>
        <v/>
      </c>
    </row>
    <row r="281" spans="1:8" x14ac:dyDescent="0.15">
      <c r="A281" t="str">
        <f>IF(②大会申し込みデータ!G282="","",②大会申し込みデータ!A282)</f>
        <v/>
      </c>
      <c r="B281" t="str">
        <f>IF(②大会申し込みデータ!G282="","",②大会申し込みデータ!B282)</f>
        <v/>
      </c>
      <c r="C281" t="str">
        <f>IF(②大会申し込みデータ!G282="","",②大会申し込みデータ!C282)</f>
        <v/>
      </c>
      <c r="D281" t="str">
        <f>IF(②大会申し込みデータ!G282="","",②大会申し込みデータ!D282)</f>
        <v/>
      </c>
      <c r="E281" t="str">
        <f>IF(②大会申し込みデータ!G282="","","07")</f>
        <v/>
      </c>
      <c r="F281" t="str">
        <f>IF(②大会申し込みデータ!G282="","",②大会申し込みデータ!F282)</f>
        <v/>
      </c>
      <c r="G281" t="str">
        <f>IF(②大会申し込みデータ!G282="","",②大会申し込みデータ!G282)</f>
        <v/>
      </c>
      <c r="H281" t="str">
        <f>IF(②大会申し込みデータ!G282="","",②大会申し込みデータ!I282&amp;" "&amp;②大会申し込みデータ!J282)</f>
        <v/>
      </c>
    </row>
    <row r="282" spans="1:8" x14ac:dyDescent="0.15">
      <c r="A282" t="str">
        <f>IF(②大会申し込みデータ!G283="","",②大会申し込みデータ!A283)</f>
        <v/>
      </c>
      <c r="B282" t="str">
        <f>IF(②大会申し込みデータ!G283="","",②大会申し込みデータ!B283)</f>
        <v/>
      </c>
      <c r="C282" t="str">
        <f>IF(②大会申し込みデータ!G283="","",②大会申し込みデータ!C283)</f>
        <v/>
      </c>
      <c r="D282" t="str">
        <f>IF(②大会申し込みデータ!G283="","",②大会申し込みデータ!D283)</f>
        <v/>
      </c>
      <c r="E282" t="str">
        <f>IF(②大会申し込みデータ!G283="","","07")</f>
        <v/>
      </c>
      <c r="F282" t="str">
        <f>IF(②大会申し込みデータ!G283="","",②大会申し込みデータ!F283)</f>
        <v/>
      </c>
      <c r="G282" t="str">
        <f>IF(②大会申し込みデータ!G283="","",②大会申し込みデータ!G283)</f>
        <v/>
      </c>
      <c r="H282" t="str">
        <f>IF(②大会申し込みデータ!G283="","",②大会申し込みデータ!I283&amp;" "&amp;②大会申し込みデータ!J283)</f>
        <v/>
      </c>
    </row>
    <row r="283" spans="1:8" x14ac:dyDescent="0.15">
      <c r="A283" t="str">
        <f>IF(②大会申し込みデータ!G284="","",②大会申し込みデータ!A284)</f>
        <v/>
      </c>
      <c r="B283" t="str">
        <f>IF(②大会申し込みデータ!G284="","",②大会申し込みデータ!B284)</f>
        <v/>
      </c>
      <c r="C283" t="str">
        <f>IF(②大会申し込みデータ!G284="","",②大会申し込みデータ!C284)</f>
        <v/>
      </c>
      <c r="D283" t="str">
        <f>IF(②大会申し込みデータ!G284="","",②大会申し込みデータ!D284)</f>
        <v/>
      </c>
      <c r="E283" t="str">
        <f>IF(②大会申し込みデータ!G284="","","07")</f>
        <v/>
      </c>
      <c r="F283" t="str">
        <f>IF(②大会申し込みデータ!G284="","",②大会申し込みデータ!F284)</f>
        <v/>
      </c>
      <c r="G283" t="str">
        <f>IF(②大会申し込みデータ!G284="","",②大会申し込みデータ!G284)</f>
        <v/>
      </c>
      <c r="H283" t="str">
        <f>IF(②大会申し込みデータ!G284="","",②大会申し込みデータ!I284&amp;" "&amp;②大会申し込みデータ!J284)</f>
        <v/>
      </c>
    </row>
    <row r="284" spans="1:8" x14ac:dyDescent="0.15">
      <c r="A284" t="str">
        <f>IF(②大会申し込みデータ!G285="","",②大会申し込みデータ!A285)</f>
        <v/>
      </c>
      <c r="B284" t="str">
        <f>IF(②大会申し込みデータ!G285="","",②大会申し込みデータ!B285)</f>
        <v/>
      </c>
      <c r="C284" t="str">
        <f>IF(②大会申し込みデータ!G285="","",②大会申し込みデータ!C285)</f>
        <v/>
      </c>
      <c r="D284" t="str">
        <f>IF(②大会申し込みデータ!G285="","",②大会申し込みデータ!D285)</f>
        <v/>
      </c>
      <c r="E284" t="str">
        <f>IF(②大会申し込みデータ!G285="","","07")</f>
        <v/>
      </c>
      <c r="F284" t="str">
        <f>IF(②大会申し込みデータ!G285="","",②大会申し込みデータ!F285)</f>
        <v/>
      </c>
      <c r="G284" t="str">
        <f>IF(②大会申し込みデータ!G285="","",②大会申し込みデータ!G285)</f>
        <v/>
      </c>
      <c r="H284" t="str">
        <f>IF(②大会申し込みデータ!G285="","",②大会申し込みデータ!I285&amp;" "&amp;②大会申し込みデータ!J285)</f>
        <v/>
      </c>
    </row>
    <row r="285" spans="1:8" x14ac:dyDescent="0.15">
      <c r="A285" t="str">
        <f>IF(②大会申し込みデータ!G286="","",②大会申し込みデータ!A286)</f>
        <v/>
      </c>
      <c r="B285" t="str">
        <f>IF(②大会申し込みデータ!G286="","",②大会申し込みデータ!B286)</f>
        <v/>
      </c>
      <c r="C285" t="str">
        <f>IF(②大会申し込みデータ!G286="","",②大会申し込みデータ!C286)</f>
        <v/>
      </c>
      <c r="D285" t="str">
        <f>IF(②大会申し込みデータ!G286="","",②大会申し込みデータ!D286)</f>
        <v/>
      </c>
      <c r="E285" t="str">
        <f>IF(②大会申し込みデータ!G286="","","07")</f>
        <v/>
      </c>
      <c r="F285" t="str">
        <f>IF(②大会申し込みデータ!G286="","",②大会申し込みデータ!F286)</f>
        <v/>
      </c>
      <c r="G285" t="str">
        <f>IF(②大会申し込みデータ!G286="","",②大会申し込みデータ!G286)</f>
        <v/>
      </c>
      <c r="H285" t="str">
        <f>IF(②大会申し込みデータ!G286="","",②大会申し込みデータ!I286&amp;" "&amp;②大会申し込みデータ!J286)</f>
        <v/>
      </c>
    </row>
    <row r="286" spans="1:8" x14ac:dyDescent="0.15">
      <c r="A286" t="str">
        <f>IF(②大会申し込みデータ!G287="","",②大会申し込みデータ!A287)</f>
        <v/>
      </c>
      <c r="B286" t="str">
        <f>IF(②大会申し込みデータ!G287="","",②大会申し込みデータ!B287)</f>
        <v/>
      </c>
      <c r="C286" t="str">
        <f>IF(②大会申し込みデータ!G287="","",②大会申し込みデータ!C287)</f>
        <v/>
      </c>
      <c r="D286" t="str">
        <f>IF(②大会申し込みデータ!G287="","",②大会申し込みデータ!D287)</f>
        <v/>
      </c>
      <c r="E286" t="str">
        <f>IF(②大会申し込みデータ!G287="","","07")</f>
        <v/>
      </c>
      <c r="F286" t="str">
        <f>IF(②大会申し込みデータ!G287="","",②大会申し込みデータ!F287)</f>
        <v/>
      </c>
      <c r="G286" t="str">
        <f>IF(②大会申し込みデータ!G287="","",②大会申し込みデータ!G287)</f>
        <v/>
      </c>
      <c r="H286" t="str">
        <f>IF(②大会申し込みデータ!G287="","",②大会申し込みデータ!I287&amp;" "&amp;②大会申し込みデータ!J287)</f>
        <v/>
      </c>
    </row>
    <row r="287" spans="1:8" x14ac:dyDescent="0.15">
      <c r="A287" t="str">
        <f>IF(②大会申し込みデータ!G288="","",②大会申し込みデータ!A288)</f>
        <v/>
      </c>
      <c r="B287" t="str">
        <f>IF(②大会申し込みデータ!G288="","",②大会申し込みデータ!B288)</f>
        <v/>
      </c>
      <c r="C287" t="str">
        <f>IF(②大会申し込みデータ!G288="","",②大会申し込みデータ!C288)</f>
        <v/>
      </c>
      <c r="D287" t="str">
        <f>IF(②大会申し込みデータ!G288="","",②大会申し込みデータ!D288)</f>
        <v/>
      </c>
      <c r="E287" t="str">
        <f>IF(②大会申し込みデータ!G288="","","07")</f>
        <v/>
      </c>
      <c r="F287" t="str">
        <f>IF(②大会申し込みデータ!G288="","",②大会申し込みデータ!F288)</f>
        <v/>
      </c>
      <c r="G287" t="str">
        <f>IF(②大会申し込みデータ!G288="","",②大会申し込みデータ!G288)</f>
        <v/>
      </c>
      <c r="H287" t="str">
        <f>IF(②大会申し込みデータ!G288="","",②大会申し込みデータ!I288&amp;" "&amp;②大会申し込みデータ!J288)</f>
        <v/>
      </c>
    </row>
    <row r="288" spans="1:8" x14ac:dyDescent="0.15">
      <c r="A288" t="str">
        <f>IF(②大会申し込みデータ!G289="","",②大会申し込みデータ!A289)</f>
        <v/>
      </c>
      <c r="B288" t="str">
        <f>IF(②大会申し込みデータ!G289="","",②大会申し込みデータ!B289)</f>
        <v/>
      </c>
      <c r="C288" t="str">
        <f>IF(②大会申し込みデータ!G289="","",②大会申し込みデータ!C289)</f>
        <v/>
      </c>
      <c r="D288" t="str">
        <f>IF(②大会申し込みデータ!G289="","",②大会申し込みデータ!D289)</f>
        <v/>
      </c>
      <c r="E288" t="str">
        <f>IF(②大会申し込みデータ!G289="","","07")</f>
        <v/>
      </c>
      <c r="F288" t="str">
        <f>IF(②大会申し込みデータ!G289="","",②大会申し込みデータ!F289)</f>
        <v/>
      </c>
      <c r="G288" t="str">
        <f>IF(②大会申し込みデータ!G289="","",②大会申し込みデータ!G289)</f>
        <v/>
      </c>
      <c r="H288" t="str">
        <f>IF(②大会申し込みデータ!G289="","",②大会申し込みデータ!I289&amp;" "&amp;②大会申し込みデータ!J289)</f>
        <v/>
      </c>
    </row>
    <row r="289" spans="1:8" x14ac:dyDescent="0.15">
      <c r="A289" t="str">
        <f>IF(②大会申し込みデータ!G290="","",②大会申し込みデータ!A290)</f>
        <v/>
      </c>
      <c r="B289" t="str">
        <f>IF(②大会申し込みデータ!G290="","",②大会申し込みデータ!B290)</f>
        <v/>
      </c>
      <c r="C289" t="str">
        <f>IF(②大会申し込みデータ!G290="","",②大会申し込みデータ!C290)</f>
        <v/>
      </c>
      <c r="D289" t="str">
        <f>IF(②大会申し込みデータ!G290="","",②大会申し込みデータ!D290)</f>
        <v/>
      </c>
      <c r="E289" t="str">
        <f>IF(②大会申し込みデータ!G290="","","07")</f>
        <v/>
      </c>
      <c r="F289" t="str">
        <f>IF(②大会申し込みデータ!G290="","",②大会申し込みデータ!F290)</f>
        <v/>
      </c>
      <c r="G289" t="str">
        <f>IF(②大会申し込みデータ!G290="","",②大会申し込みデータ!G290)</f>
        <v/>
      </c>
      <c r="H289" t="str">
        <f>IF(②大会申し込みデータ!G290="","",②大会申し込みデータ!I290&amp;" "&amp;②大会申し込みデータ!J290)</f>
        <v/>
      </c>
    </row>
    <row r="290" spans="1:8" x14ac:dyDescent="0.15">
      <c r="A290" t="str">
        <f>IF(②大会申し込みデータ!G291="","",②大会申し込みデータ!A291)</f>
        <v/>
      </c>
      <c r="B290" t="str">
        <f>IF(②大会申し込みデータ!G291="","",②大会申し込みデータ!B291)</f>
        <v/>
      </c>
      <c r="C290" t="str">
        <f>IF(②大会申し込みデータ!G291="","",②大会申し込みデータ!C291)</f>
        <v/>
      </c>
      <c r="D290" t="str">
        <f>IF(②大会申し込みデータ!G291="","",②大会申し込みデータ!D291)</f>
        <v/>
      </c>
      <c r="E290" t="str">
        <f>IF(②大会申し込みデータ!G291="","","07")</f>
        <v/>
      </c>
      <c r="F290" t="str">
        <f>IF(②大会申し込みデータ!G291="","",②大会申し込みデータ!F291)</f>
        <v/>
      </c>
      <c r="G290" t="str">
        <f>IF(②大会申し込みデータ!G291="","",②大会申し込みデータ!G291)</f>
        <v/>
      </c>
      <c r="H290" t="str">
        <f>IF(②大会申し込みデータ!G291="","",②大会申し込みデータ!I291&amp;" "&amp;②大会申し込みデータ!J291)</f>
        <v/>
      </c>
    </row>
    <row r="291" spans="1:8" x14ac:dyDescent="0.15">
      <c r="A291" t="str">
        <f>IF(②大会申し込みデータ!G292="","",②大会申し込みデータ!A292)</f>
        <v/>
      </c>
      <c r="B291" t="str">
        <f>IF(②大会申し込みデータ!G292="","",②大会申し込みデータ!B292)</f>
        <v/>
      </c>
      <c r="C291" t="str">
        <f>IF(②大会申し込みデータ!G292="","",②大会申し込みデータ!C292)</f>
        <v/>
      </c>
      <c r="D291" t="str">
        <f>IF(②大会申し込みデータ!G292="","",②大会申し込みデータ!D292)</f>
        <v/>
      </c>
      <c r="E291" t="str">
        <f>IF(②大会申し込みデータ!G292="","","07")</f>
        <v/>
      </c>
      <c r="F291" t="str">
        <f>IF(②大会申し込みデータ!G292="","",②大会申し込みデータ!F292)</f>
        <v/>
      </c>
      <c r="G291" t="str">
        <f>IF(②大会申し込みデータ!G292="","",②大会申し込みデータ!G292)</f>
        <v/>
      </c>
      <c r="H291" t="str">
        <f>IF(②大会申し込みデータ!G292="","",②大会申し込みデータ!I292&amp;" "&amp;②大会申し込みデータ!J292)</f>
        <v/>
      </c>
    </row>
    <row r="292" spans="1:8" x14ac:dyDescent="0.15">
      <c r="A292" t="str">
        <f>IF(②大会申し込みデータ!G293="","",②大会申し込みデータ!A293)</f>
        <v/>
      </c>
      <c r="B292" t="str">
        <f>IF(②大会申し込みデータ!G293="","",②大会申し込みデータ!B293)</f>
        <v/>
      </c>
      <c r="C292" t="str">
        <f>IF(②大会申し込みデータ!G293="","",②大会申し込みデータ!C293)</f>
        <v/>
      </c>
      <c r="D292" t="str">
        <f>IF(②大会申し込みデータ!G293="","",②大会申し込みデータ!D293)</f>
        <v/>
      </c>
      <c r="E292" t="str">
        <f>IF(②大会申し込みデータ!G293="","","07")</f>
        <v/>
      </c>
      <c r="F292" t="str">
        <f>IF(②大会申し込みデータ!G293="","",②大会申し込みデータ!F293)</f>
        <v/>
      </c>
      <c r="G292" t="str">
        <f>IF(②大会申し込みデータ!G293="","",②大会申し込みデータ!G293)</f>
        <v/>
      </c>
      <c r="H292" t="str">
        <f>IF(②大会申し込みデータ!G293="","",②大会申し込みデータ!I293&amp;" "&amp;②大会申し込みデータ!J293)</f>
        <v/>
      </c>
    </row>
    <row r="293" spans="1:8" x14ac:dyDescent="0.15">
      <c r="A293" t="str">
        <f>IF(②大会申し込みデータ!G294="","",②大会申し込みデータ!A294)</f>
        <v/>
      </c>
      <c r="B293" t="str">
        <f>IF(②大会申し込みデータ!G294="","",②大会申し込みデータ!B294)</f>
        <v/>
      </c>
      <c r="C293" t="str">
        <f>IF(②大会申し込みデータ!G294="","",②大会申し込みデータ!C294)</f>
        <v/>
      </c>
      <c r="D293" t="str">
        <f>IF(②大会申し込みデータ!G294="","",②大会申し込みデータ!D294)</f>
        <v/>
      </c>
      <c r="E293" t="str">
        <f>IF(②大会申し込みデータ!G294="","","07")</f>
        <v/>
      </c>
      <c r="F293" t="str">
        <f>IF(②大会申し込みデータ!G294="","",②大会申し込みデータ!F294)</f>
        <v/>
      </c>
      <c r="G293" t="str">
        <f>IF(②大会申し込みデータ!G294="","",②大会申し込みデータ!G294)</f>
        <v/>
      </c>
      <c r="H293" t="str">
        <f>IF(②大会申し込みデータ!G294="","",②大会申し込みデータ!I294&amp;" "&amp;②大会申し込みデータ!J294)</f>
        <v/>
      </c>
    </row>
    <row r="294" spans="1:8" x14ac:dyDescent="0.15">
      <c r="A294" t="str">
        <f>IF(②大会申し込みデータ!G295="","",②大会申し込みデータ!A295)</f>
        <v/>
      </c>
      <c r="B294" t="str">
        <f>IF(②大会申し込みデータ!G295="","",②大会申し込みデータ!B295)</f>
        <v/>
      </c>
      <c r="C294" t="str">
        <f>IF(②大会申し込みデータ!G295="","",②大会申し込みデータ!C295)</f>
        <v/>
      </c>
      <c r="D294" t="str">
        <f>IF(②大会申し込みデータ!G295="","",②大会申し込みデータ!D295)</f>
        <v/>
      </c>
      <c r="E294" t="str">
        <f>IF(②大会申し込みデータ!G295="","","07")</f>
        <v/>
      </c>
      <c r="F294" t="str">
        <f>IF(②大会申し込みデータ!G295="","",②大会申し込みデータ!F295)</f>
        <v/>
      </c>
      <c r="G294" t="str">
        <f>IF(②大会申し込みデータ!G295="","",②大会申し込みデータ!G295)</f>
        <v/>
      </c>
      <c r="H294" t="str">
        <f>IF(②大会申し込みデータ!G295="","",②大会申し込みデータ!I295&amp;" "&amp;②大会申し込みデータ!J295)</f>
        <v/>
      </c>
    </row>
    <row r="295" spans="1:8" x14ac:dyDescent="0.15">
      <c r="A295" t="str">
        <f>IF(②大会申し込みデータ!G296="","",②大会申し込みデータ!A296)</f>
        <v/>
      </c>
      <c r="B295" t="str">
        <f>IF(②大会申し込みデータ!G296="","",②大会申し込みデータ!B296)</f>
        <v/>
      </c>
      <c r="C295" t="str">
        <f>IF(②大会申し込みデータ!G296="","",②大会申し込みデータ!C296)</f>
        <v/>
      </c>
      <c r="D295" t="str">
        <f>IF(②大会申し込みデータ!G296="","",②大会申し込みデータ!D296)</f>
        <v/>
      </c>
      <c r="E295" t="str">
        <f>IF(②大会申し込みデータ!G296="","","07")</f>
        <v/>
      </c>
      <c r="F295" t="str">
        <f>IF(②大会申し込みデータ!G296="","",②大会申し込みデータ!F296)</f>
        <v/>
      </c>
      <c r="G295" t="str">
        <f>IF(②大会申し込みデータ!G296="","",②大会申し込みデータ!G296)</f>
        <v/>
      </c>
      <c r="H295" t="str">
        <f>IF(②大会申し込みデータ!G296="","",②大会申し込みデータ!I296&amp;" "&amp;②大会申し込みデータ!J296)</f>
        <v/>
      </c>
    </row>
    <row r="296" spans="1:8" x14ac:dyDescent="0.15">
      <c r="A296" t="str">
        <f>IF(②大会申し込みデータ!G297="","",②大会申し込みデータ!A297)</f>
        <v/>
      </c>
      <c r="B296" t="str">
        <f>IF(②大会申し込みデータ!G297="","",②大会申し込みデータ!B297)</f>
        <v/>
      </c>
      <c r="C296" t="str">
        <f>IF(②大会申し込みデータ!G297="","",②大会申し込みデータ!C297)</f>
        <v/>
      </c>
      <c r="D296" t="str">
        <f>IF(②大会申し込みデータ!G297="","",②大会申し込みデータ!D297)</f>
        <v/>
      </c>
      <c r="E296" t="str">
        <f>IF(②大会申し込みデータ!G297="","","07")</f>
        <v/>
      </c>
      <c r="F296" t="str">
        <f>IF(②大会申し込みデータ!G297="","",②大会申し込みデータ!F297)</f>
        <v/>
      </c>
      <c r="G296" t="str">
        <f>IF(②大会申し込みデータ!G297="","",②大会申し込みデータ!G297)</f>
        <v/>
      </c>
      <c r="H296" t="str">
        <f>IF(②大会申し込みデータ!G297="","",②大会申し込みデータ!I297&amp;" "&amp;②大会申し込みデータ!J297)</f>
        <v/>
      </c>
    </row>
    <row r="297" spans="1:8" x14ac:dyDescent="0.15">
      <c r="A297" t="str">
        <f>IF(②大会申し込みデータ!G298="","",②大会申し込みデータ!A298)</f>
        <v/>
      </c>
      <c r="B297" t="str">
        <f>IF(②大会申し込みデータ!G298="","",②大会申し込みデータ!B298)</f>
        <v/>
      </c>
      <c r="C297" t="str">
        <f>IF(②大会申し込みデータ!G298="","",②大会申し込みデータ!C298)</f>
        <v/>
      </c>
      <c r="D297" t="str">
        <f>IF(②大会申し込みデータ!G298="","",②大会申し込みデータ!D298)</f>
        <v/>
      </c>
      <c r="E297" t="str">
        <f>IF(②大会申し込みデータ!G298="","","07")</f>
        <v/>
      </c>
      <c r="F297" t="str">
        <f>IF(②大会申し込みデータ!G298="","",②大会申し込みデータ!F298)</f>
        <v/>
      </c>
      <c r="G297" t="str">
        <f>IF(②大会申し込みデータ!G298="","",②大会申し込みデータ!G298)</f>
        <v/>
      </c>
      <c r="H297" t="str">
        <f>IF(②大会申し込みデータ!G298="","",②大会申し込みデータ!I298&amp;" "&amp;②大会申し込みデータ!J298)</f>
        <v/>
      </c>
    </row>
    <row r="298" spans="1:8" x14ac:dyDescent="0.15">
      <c r="A298" t="str">
        <f>IF(②大会申し込みデータ!G299="","",②大会申し込みデータ!A299)</f>
        <v/>
      </c>
      <c r="B298" t="str">
        <f>IF(②大会申し込みデータ!G299="","",②大会申し込みデータ!B299)</f>
        <v/>
      </c>
      <c r="C298" t="str">
        <f>IF(②大会申し込みデータ!G299="","",②大会申し込みデータ!C299)</f>
        <v/>
      </c>
      <c r="D298" t="str">
        <f>IF(②大会申し込みデータ!G299="","",②大会申し込みデータ!D299)</f>
        <v/>
      </c>
      <c r="E298" t="str">
        <f>IF(②大会申し込みデータ!G299="","","07")</f>
        <v/>
      </c>
      <c r="F298" t="str">
        <f>IF(②大会申し込みデータ!G299="","",②大会申し込みデータ!F299)</f>
        <v/>
      </c>
      <c r="G298" t="str">
        <f>IF(②大会申し込みデータ!G299="","",②大会申し込みデータ!G299)</f>
        <v/>
      </c>
      <c r="H298" t="str">
        <f>IF(②大会申し込みデータ!G299="","",②大会申し込みデータ!I299&amp;" "&amp;②大会申し込みデータ!J299)</f>
        <v/>
      </c>
    </row>
    <row r="299" spans="1:8" x14ac:dyDescent="0.15">
      <c r="A299" t="str">
        <f>IF(②大会申し込みデータ!G300="","",②大会申し込みデータ!A300)</f>
        <v/>
      </c>
      <c r="B299" t="str">
        <f>IF(②大会申し込みデータ!G300="","",②大会申し込みデータ!B300)</f>
        <v/>
      </c>
      <c r="C299" t="str">
        <f>IF(②大会申し込みデータ!G300="","",②大会申し込みデータ!C300)</f>
        <v/>
      </c>
      <c r="D299" t="str">
        <f>IF(②大会申し込みデータ!G300="","",②大会申し込みデータ!D300)</f>
        <v/>
      </c>
      <c r="E299" t="str">
        <f>IF(②大会申し込みデータ!G300="","","07")</f>
        <v/>
      </c>
      <c r="F299" t="str">
        <f>IF(②大会申し込みデータ!G300="","",②大会申し込みデータ!F300)</f>
        <v/>
      </c>
      <c r="G299" t="str">
        <f>IF(②大会申し込みデータ!G300="","",②大会申し込みデータ!G300)</f>
        <v/>
      </c>
      <c r="H299" t="str">
        <f>IF(②大会申し込みデータ!G300="","",②大会申し込みデータ!I300&amp;" "&amp;②大会申し込みデータ!J300)</f>
        <v/>
      </c>
    </row>
    <row r="300" spans="1:8" x14ac:dyDescent="0.15">
      <c r="A300" t="str">
        <f>IF(②大会申し込みデータ!G301="","",②大会申し込みデータ!A301)</f>
        <v/>
      </c>
      <c r="B300" t="str">
        <f>IF(②大会申し込みデータ!G301="","",②大会申し込みデータ!B301)</f>
        <v/>
      </c>
      <c r="C300" t="str">
        <f>IF(②大会申し込みデータ!G301="","",②大会申し込みデータ!C301)</f>
        <v/>
      </c>
      <c r="D300" t="str">
        <f>IF(②大会申し込みデータ!G301="","",②大会申し込みデータ!D301)</f>
        <v/>
      </c>
      <c r="E300" t="str">
        <f>IF(②大会申し込みデータ!G301="","","07")</f>
        <v/>
      </c>
      <c r="F300" t="str">
        <f>IF(②大会申し込みデータ!G301="","",②大会申し込みデータ!F301)</f>
        <v/>
      </c>
      <c r="G300" t="str">
        <f>IF(②大会申し込みデータ!G301="","",②大会申し込みデータ!G301)</f>
        <v/>
      </c>
      <c r="H300" t="str">
        <f>IF(②大会申し込みデータ!G301="","",②大会申し込みデータ!I301&amp;" "&amp;②大会申し込みデータ!J301)</f>
        <v/>
      </c>
    </row>
    <row r="301" spans="1:8" x14ac:dyDescent="0.15">
      <c r="A301" t="str">
        <f>IF(②大会申し込みデータ!G302="","",②大会申し込みデータ!A302)</f>
        <v/>
      </c>
      <c r="B301" t="str">
        <f>IF(②大会申し込みデータ!G302="","",②大会申し込みデータ!B302)</f>
        <v/>
      </c>
      <c r="C301" t="str">
        <f>IF(②大会申し込みデータ!G302="","",②大会申し込みデータ!C302)</f>
        <v/>
      </c>
      <c r="D301" t="str">
        <f>IF(②大会申し込みデータ!G302="","",②大会申し込みデータ!D302)</f>
        <v/>
      </c>
      <c r="E301" t="str">
        <f>IF(②大会申し込みデータ!G302="","","07")</f>
        <v/>
      </c>
      <c r="F301" t="str">
        <f>IF(②大会申し込みデータ!G302="","",②大会申し込みデータ!F302)</f>
        <v/>
      </c>
      <c r="G301" t="str">
        <f>IF(②大会申し込みデータ!G302="","",②大会申し込みデータ!G302)</f>
        <v/>
      </c>
      <c r="H301" t="str">
        <f>IF(②大会申し込みデータ!G302="","",②大会申し込みデータ!I302&amp;" "&amp;②大会申し込みデータ!J302)</f>
        <v/>
      </c>
    </row>
    <row r="302" spans="1:8" x14ac:dyDescent="0.15">
      <c r="A302" t="str">
        <f>IF(②大会申し込みデータ!G303="","",②大会申し込みデータ!A303)</f>
        <v/>
      </c>
      <c r="B302" t="str">
        <f>IF(②大会申し込みデータ!G303="","",②大会申し込みデータ!B303)</f>
        <v/>
      </c>
      <c r="C302" t="str">
        <f>IF(②大会申し込みデータ!G303="","",②大会申し込みデータ!C303)</f>
        <v/>
      </c>
      <c r="D302" t="str">
        <f>IF(②大会申し込みデータ!G303="","",②大会申し込みデータ!D303)</f>
        <v/>
      </c>
      <c r="E302" t="str">
        <f>IF(②大会申し込みデータ!G303="","","07")</f>
        <v/>
      </c>
      <c r="F302" t="str">
        <f>IF(②大会申し込みデータ!G303="","",②大会申し込みデータ!F303)</f>
        <v/>
      </c>
      <c r="G302" t="str">
        <f>IF(②大会申し込みデータ!G303="","",②大会申し込みデータ!G303)</f>
        <v/>
      </c>
      <c r="H302" t="str">
        <f>IF(②大会申し込みデータ!G303="","",②大会申し込みデータ!I303&amp;" "&amp;②大会申し込みデータ!J303)</f>
        <v/>
      </c>
    </row>
    <row r="303" spans="1:8" x14ac:dyDescent="0.15">
      <c r="A303" t="str">
        <f>IF(②大会申し込みデータ!G304="","",②大会申し込みデータ!A304)</f>
        <v/>
      </c>
      <c r="B303" t="str">
        <f>IF(②大会申し込みデータ!G304="","",②大会申し込みデータ!B304)</f>
        <v/>
      </c>
      <c r="C303" t="str">
        <f>IF(②大会申し込みデータ!G304="","",②大会申し込みデータ!C304)</f>
        <v/>
      </c>
      <c r="D303" t="str">
        <f>IF(②大会申し込みデータ!G304="","",②大会申し込みデータ!D304)</f>
        <v/>
      </c>
      <c r="E303" t="str">
        <f>IF(②大会申し込みデータ!G304="","","07")</f>
        <v/>
      </c>
      <c r="F303" t="str">
        <f>IF(②大会申し込みデータ!G304="","",②大会申し込みデータ!F304)</f>
        <v/>
      </c>
      <c r="G303" t="str">
        <f>IF(②大会申し込みデータ!G304="","",②大会申し込みデータ!G304)</f>
        <v/>
      </c>
      <c r="H303" t="str">
        <f>IF(②大会申し込みデータ!G304="","",②大会申し込みデータ!I304&amp;" "&amp;②大会申し込みデータ!J304)</f>
        <v/>
      </c>
    </row>
    <row r="304" spans="1:8" x14ac:dyDescent="0.15">
      <c r="A304" t="str">
        <f>IF(②大会申し込みデータ!G305="","",②大会申し込みデータ!A305)</f>
        <v/>
      </c>
      <c r="B304" t="str">
        <f>IF(②大会申し込みデータ!G305="","",②大会申し込みデータ!B305)</f>
        <v/>
      </c>
      <c r="C304" t="str">
        <f>IF(②大会申し込みデータ!G305="","",②大会申し込みデータ!C305)</f>
        <v/>
      </c>
      <c r="D304" t="str">
        <f>IF(②大会申し込みデータ!G305="","",②大会申し込みデータ!D305)</f>
        <v/>
      </c>
      <c r="E304" t="str">
        <f>IF(②大会申し込みデータ!G305="","","07")</f>
        <v/>
      </c>
      <c r="F304" t="str">
        <f>IF(②大会申し込みデータ!G305="","",②大会申し込みデータ!F305)</f>
        <v/>
      </c>
      <c r="G304" t="str">
        <f>IF(②大会申し込みデータ!G305="","",②大会申し込みデータ!G305)</f>
        <v/>
      </c>
      <c r="H304" t="str">
        <f>IF(②大会申し込みデータ!G305="","",②大会申し込みデータ!I305&amp;" "&amp;②大会申し込みデータ!J305)</f>
        <v/>
      </c>
    </row>
    <row r="305" spans="1:8" x14ac:dyDescent="0.15">
      <c r="A305" t="str">
        <f>IF(②大会申し込みデータ!G306="","",②大会申し込みデータ!A306)</f>
        <v/>
      </c>
      <c r="B305" t="str">
        <f>IF(②大会申し込みデータ!G306="","",②大会申し込みデータ!B306)</f>
        <v/>
      </c>
      <c r="C305" t="str">
        <f>IF(②大会申し込みデータ!G306="","",②大会申し込みデータ!C306)</f>
        <v/>
      </c>
      <c r="D305" t="str">
        <f>IF(②大会申し込みデータ!G306="","",②大会申し込みデータ!D306)</f>
        <v/>
      </c>
      <c r="E305" t="str">
        <f>IF(②大会申し込みデータ!G306="","","07")</f>
        <v/>
      </c>
      <c r="F305" t="str">
        <f>IF(②大会申し込みデータ!G306="","",②大会申し込みデータ!F306)</f>
        <v/>
      </c>
      <c r="G305" t="str">
        <f>IF(②大会申し込みデータ!G306="","",②大会申し込みデータ!G306)</f>
        <v/>
      </c>
      <c r="H305" t="str">
        <f>IF(②大会申し込みデータ!G306="","",②大会申し込みデータ!I306&amp;" "&amp;②大会申し込みデータ!J306)</f>
        <v/>
      </c>
    </row>
    <row r="306" spans="1:8" x14ac:dyDescent="0.15">
      <c r="A306" t="str">
        <f>IF(②大会申し込みデータ!G307="","",②大会申し込みデータ!A307)</f>
        <v/>
      </c>
      <c r="B306" t="str">
        <f>IF(②大会申し込みデータ!G307="","",②大会申し込みデータ!B307)</f>
        <v/>
      </c>
      <c r="C306" t="str">
        <f>IF(②大会申し込みデータ!G307="","",②大会申し込みデータ!C307)</f>
        <v/>
      </c>
      <c r="D306" t="str">
        <f>IF(②大会申し込みデータ!G307="","",②大会申し込みデータ!D307)</f>
        <v/>
      </c>
      <c r="E306" t="str">
        <f>IF(②大会申し込みデータ!G307="","","07")</f>
        <v/>
      </c>
      <c r="F306" t="str">
        <f>IF(②大会申し込みデータ!G307="","",②大会申し込みデータ!F307)</f>
        <v/>
      </c>
      <c r="G306" t="str">
        <f>IF(②大会申し込みデータ!G307="","",②大会申し込みデータ!G307)</f>
        <v/>
      </c>
      <c r="H306" t="str">
        <f>IF(②大会申し込みデータ!G307="","",②大会申し込みデータ!I307&amp;" "&amp;②大会申し込みデータ!J307)</f>
        <v/>
      </c>
    </row>
    <row r="307" spans="1:8" x14ac:dyDescent="0.15">
      <c r="A307" t="str">
        <f>IF(②大会申し込みデータ!G308="","",②大会申し込みデータ!A308)</f>
        <v/>
      </c>
      <c r="B307" t="str">
        <f>IF(②大会申し込みデータ!G308="","",②大会申し込みデータ!B308)</f>
        <v/>
      </c>
      <c r="C307" t="str">
        <f>IF(②大会申し込みデータ!G308="","",②大会申し込みデータ!C308)</f>
        <v/>
      </c>
      <c r="D307" t="str">
        <f>IF(②大会申し込みデータ!G308="","",②大会申し込みデータ!D308)</f>
        <v/>
      </c>
      <c r="E307" t="str">
        <f>IF(②大会申し込みデータ!G308="","","07")</f>
        <v/>
      </c>
      <c r="F307" t="str">
        <f>IF(②大会申し込みデータ!G308="","",②大会申し込みデータ!F308)</f>
        <v/>
      </c>
      <c r="G307" t="str">
        <f>IF(②大会申し込みデータ!G308="","",②大会申し込みデータ!G308)</f>
        <v/>
      </c>
      <c r="H307" t="str">
        <f>IF(②大会申し込みデータ!G308="","",②大会申し込みデータ!I308&amp;" "&amp;②大会申し込みデータ!J308)</f>
        <v/>
      </c>
    </row>
    <row r="308" spans="1:8" x14ac:dyDescent="0.15">
      <c r="A308" t="str">
        <f>IF(②大会申し込みデータ!G309="","",②大会申し込みデータ!A309)</f>
        <v/>
      </c>
      <c r="B308" t="str">
        <f>IF(②大会申し込みデータ!G309="","",②大会申し込みデータ!B309)</f>
        <v/>
      </c>
      <c r="C308" t="str">
        <f>IF(②大会申し込みデータ!G309="","",②大会申し込みデータ!C309)</f>
        <v/>
      </c>
      <c r="D308" t="str">
        <f>IF(②大会申し込みデータ!G309="","",②大会申し込みデータ!D309)</f>
        <v/>
      </c>
      <c r="E308" t="str">
        <f>IF(②大会申し込みデータ!G309="","","07")</f>
        <v/>
      </c>
      <c r="F308" t="str">
        <f>IF(②大会申し込みデータ!G309="","",②大会申し込みデータ!F309)</f>
        <v/>
      </c>
      <c r="G308" t="str">
        <f>IF(②大会申し込みデータ!G309="","",②大会申し込みデータ!G309)</f>
        <v/>
      </c>
      <c r="H308" t="str">
        <f>IF(②大会申し込みデータ!G309="","",②大会申し込みデータ!I309&amp;" "&amp;②大会申し込みデータ!J309)</f>
        <v/>
      </c>
    </row>
    <row r="309" spans="1:8" x14ac:dyDescent="0.15">
      <c r="A309" t="str">
        <f>IF(②大会申し込みデータ!G310="","",②大会申し込みデータ!A310)</f>
        <v/>
      </c>
      <c r="B309" t="str">
        <f>IF(②大会申し込みデータ!G310="","",②大会申し込みデータ!B310)</f>
        <v/>
      </c>
      <c r="C309" t="str">
        <f>IF(②大会申し込みデータ!G310="","",②大会申し込みデータ!C310)</f>
        <v/>
      </c>
      <c r="D309" t="str">
        <f>IF(②大会申し込みデータ!G310="","",②大会申し込みデータ!D310)</f>
        <v/>
      </c>
      <c r="E309" t="str">
        <f>IF(②大会申し込みデータ!G310="","","07")</f>
        <v/>
      </c>
      <c r="F309" t="str">
        <f>IF(②大会申し込みデータ!G310="","",②大会申し込みデータ!F310)</f>
        <v/>
      </c>
      <c r="G309" t="str">
        <f>IF(②大会申し込みデータ!G310="","",②大会申し込みデータ!G310)</f>
        <v/>
      </c>
      <c r="H309" t="str">
        <f>IF(②大会申し込みデータ!G310="","",②大会申し込みデータ!I310&amp;" "&amp;②大会申し込みデータ!J310)</f>
        <v/>
      </c>
    </row>
    <row r="310" spans="1:8" x14ac:dyDescent="0.15">
      <c r="A310" t="str">
        <f>IF(②大会申し込みデータ!G311="","",②大会申し込みデータ!A311)</f>
        <v/>
      </c>
      <c r="B310" t="str">
        <f>IF(②大会申し込みデータ!G311="","",②大会申し込みデータ!B311)</f>
        <v/>
      </c>
      <c r="C310" t="str">
        <f>IF(②大会申し込みデータ!G311="","",②大会申し込みデータ!C311)</f>
        <v/>
      </c>
      <c r="D310" t="str">
        <f>IF(②大会申し込みデータ!G311="","",②大会申し込みデータ!D311)</f>
        <v/>
      </c>
      <c r="E310" t="str">
        <f>IF(②大会申し込みデータ!G311="","","07")</f>
        <v/>
      </c>
      <c r="F310" t="str">
        <f>IF(②大会申し込みデータ!G311="","",②大会申し込みデータ!F311)</f>
        <v/>
      </c>
      <c r="G310" t="str">
        <f>IF(②大会申し込みデータ!G311="","",②大会申し込みデータ!G311)</f>
        <v/>
      </c>
      <c r="H310" t="str">
        <f>IF(②大会申し込みデータ!G311="","",②大会申し込みデータ!I311&amp;" "&amp;②大会申し込みデータ!J311)</f>
        <v/>
      </c>
    </row>
    <row r="311" spans="1:8" x14ac:dyDescent="0.15">
      <c r="A311" t="str">
        <f>IF(②大会申し込みデータ!G312="","",②大会申し込みデータ!A312)</f>
        <v/>
      </c>
      <c r="B311" t="str">
        <f>IF(②大会申し込みデータ!G312="","",②大会申し込みデータ!B312)</f>
        <v/>
      </c>
      <c r="C311" t="str">
        <f>IF(②大会申し込みデータ!G312="","",②大会申し込みデータ!C312)</f>
        <v/>
      </c>
      <c r="D311" t="str">
        <f>IF(②大会申し込みデータ!G312="","",②大会申し込みデータ!D312)</f>
        <v/>
      </c>
      <c r="E311" t="str">
        <f>IF(②大会申し込みデータ!G312="","","07")</f>
        <v/>
      </c>
      <c r="F311" t="str">
        <f>IF(②大会申し込みデータ!G312="","",②大会申し込みデータ!F312)</f>
        <v/>
      </c>
      <c r="G311" t="str">
        <f>IF(②大会申し込みデータ!G312="","",②大会申し込みデータ!G312)</f>
        <v/>
      </c>
      <c r="H311" t="str">
        <f>IF(②大会申し込みデータ!G312="","",②大会申し込みデータ!I312&amp;" "&amp;②大会申し込みデータ!J312)</f>
        <v/>
      </c>
    </row>
    <row r="312" spans="1:8" x14ac:dyDescent="0.15">
      <c r="A312" t="str">
        <f>IF(②大会申し込みデータ!G313="","",②大会申し込みデータ!A313)</f>
        <v/>
      </c>
      <c r="B312" t="str">
        <f>IF(②大会申し込みデータ!G313="","",②大会申し込みデータ!B313)</f>
        <v/>
      </c>
      <c r="C312" t="str">
        <f>IF(②大会申し込みデータ!G313="","",②大会申し込みデータ!C313)</f>
        <v/>
      </c>
      <c r="D312" t="str">
        <f>IF(②大会申し込みデータ!G313="","",②大会申し込みデータ!D313)</f>
        <v/>
      </c>
      <c r="E312" t="str">
        <f>IF(②大会申し込みデータ!G313="","","07")</f>
        <v/>
      </c>
      <c r="F312" t="str">
        <f>IF(②大会申し込みデータ!G313="","",②大会申し込みデータ!F313)</f>
        <v/>
      </c>
      <c r="G312" t="str">
        <f>IF(②大会申し込みデータ!G313="","",②大会申し込みデータ!G313)</f>
        <v/>
      </c>
      <c r="H312" t="str">
        <f>IF(②大会申し込みデータ!G313="","",②大会申し込みデータ!I313&amp;" "&amp;②大会申し込みデータ!J313)</f>
        <v/>
      </c>
    </row>
    <row r="313" spans="1:8" x14ac:dyDescent="0.15">
      <c r="A313" t="str">
        <f>IF(②大会申し込みデータ!G314="","",②大会申し込みデータ!A314)</f>
        <v/>
      </c>
      <c r="B313" t="str">
        <f>IF(②大会申し込みデータ!G314="","",②大会申し込みデータ!B314)</f>
        <v/>
      </c>
      <c r="C313" t="str">
        <f>IF(②大会申し込みデータ!G314="","",②大会申し込みデータ!C314)</f>
        <v/>
      </c>
      <c r="D313" t="str">
        <f>IF(②大会申し込みデータ!G314="","",②大会申し込みデータ!D314)</f>
        <v/>
      </c>
      <c r="E313" t="str">
        <f>IF(②大会申し込みデータ!G314="","","07")</f>
        <v/>
      </c>
      <c r="F313" t="str">
        <f>IF(②大会申し込みデータ!G314="","",②大会申し込みデータ!F314)</f>
        <v/>
      </c>
      <c r="G313" t="str">
        <f>IF(②大会申し込みデータ!G314="","",②大会申し込みデータ!G314)</f>
        <v/>
      </c>
      <c r="H313" t="str">
        <f>IF(②大会申し込みデータ!G314="","",②大会申し込みデータ!I314&amp;" "&amp;②大会申し込みデータ!J314)</f>
        <v/>
      </c>
    </row>
    <row r="314" spans="1:8" x14ac:dyDescent="0.15">
      <c r="A314" t="str">
        <f>IF(②大会申し込みデータ!G315="","",②大会申し込みデータ!A315)</f>
        <v/>
      </c>
      <c r="B314" t="str">
        <f>IF(②大会申し込みデータ!G315="","",②大会申し込みデータ!B315)</f>
        <v/>
      </c>
      <c r="C314" t="str">
        <f>IF(②大会申し込みデータ!G315="","",②大会申し込みデータ!C315)</f>
        <v/>
      </c>
      <c r="D314" t="str">
        <f>IF(②大会申し込みデータ!G315="","",②大会申し込みデータ!D315)</f>
        <v/>
      </c>
      <c r="E314" t="str">
        <f>IF(②大会申し込みデータ!G315="","","07")</f>
        <v/>
      </c>
      <c r="F314" t="str">
        <f>IF(②大会申し込みデータ!G315="","",②大会申し込みデータ!F315)</f>
        <v/>
      </c>
      <c r="G314" t="str">
        <f>IF(②大会申し込みデータ!G315="","",②大会申し込みデータ!G315)</f>
        <v/>
      </c>
      <c r="H314" t="str">
        <f>IF(②大会申し込みデータ!G315="","",②大会申し込みデータ!I315&amp;" "&amp;②大会申し込みデータ!J315)</f>
        <v/>
      </c>
    </row>
    <row r="315" spans="1:8" x14ac:dyDescent="0.15">
      <c r="A315" t="str">
        <f>IF(②大会申し込みデータ!G316="","",②大会申し込みデータ!A316)</f>
        <v/>
      </c>
      <c r="B315" t="str">
        <f>IF(②大会申し込みデータ!G316="","",②大会申し込みデータ!B316)</f>
        <v/>
      </c>
      <c r="C315" t="str">
        <f>IF(②大会申し込みデータ!G316="","",②大会申し込みデータ!C316)</f>
        <v/>
      </c>
      <c r="D315" t="str">
        <f>IF(②大会申し込みデータ!G316="","",②大会申し込みデータ!D316)</f>
        <v/>
      </c>
      <c r="E315" t="str">
        <f>IF(②大会申し込みデータ!G316="","","07")</f>
        <v/>
      </c>
      <c r="F315" t="str">
        <f>IF(②大会申し込みデータ!G316="","",②大会申し込みデータ!F316)</f>
        <v/>
      </c>
      <c r="G315" t="str">
        <f>IF(②大会申し込みデータ!G316="","",②大会申し込みデータ!G316)</f>
        <v/>
      </c>
      <c r="H315" t="str">
        <f>IF(②大会申し込みデータ!G316="","",②大会申し込みデータ!I316&amp;" "&amp;②大会申し込みデータ!J316)</f>
        <v/>
      </c>
    </row>
    <row r="316" spans="1:8" x14ac:dyDescent="0.15">
      <c r="A316" t="str">
        <f>IF(②大会申し込みデータ!G317="","",②大会申し込みデータ!A317)</f>
        <v/>
      </c>
      <c r="B316" t="str">
        <f>IF(②大会申し込みデータ!G317="","",②大会申し込みデータ!B317)</f>
        <v/>
      </c>
      <c r="C316" t="str">
        <f>IF(②大会申し込みデータ!G317="","",②大会申し込みデータ!C317)</f>
        <v/>
      </c>
      <c r="D316" t="str">
        <f>IF(②大会申し込みデータ!G317="","",②大会申し込みデータ!D317)</f>
        <v/>
      </c>
      <c r="E316" t="str">
        <f>IF(②大会申し込みデータ!G317="","","07")</f>
        <v/>
      </c>
      <c r="F316" t="str">
        <f>IF(②大会申し込みデータ!G317="","",②大会申し込みデータ!F317)</f>
        <v/>
      </c>
      <c r="G316" t="str">
        <f>IF(②大会申し込みデータ!G317="","",②大会申し込みデータ!G317)</f>
        <v/>
      </c>
      <c r="H316" t="str">
        <f>IF(②大会申し込みデータ!G317="","",②大会申し込みデータ!I317&amp;" "&amp;②大会申し込みデータ!J317)</f>
        <v/>
      </c>
    </row>
    <row r="317" spans="1:8" x14ac:dyDescent="0.15">
      <c r="A317" t="str">
        <f>IF(②大会申し込みデータ!G318="","",②大会申し込みデータ!A318)</f>
        <v/>
      </c>
      <c r="B317" t="str">
        <f>IF(②大会申し込みデータ!G318="","",②大会申し込みデータ!B318)</f>
        <v/>
      </c>
      <c r="C317" t="str">
        <f>IF(②大会申し込みデータ!G318="","",②大会申し込みデータ!C318)</f>
        <v/>
      </c>
      <c r="D317" t="str">
        <f>IF(②大会申し込みデータ!G318="","",②大会申し込みデータ!D318)</f>
        <v/>
      </c>
      <c r="E317" t="str">
        <f>IF(②大会申し込みデータ!G318="","","07")</f>
        <v/>
      </c>
      <c r="F317" t="str">
        <f>IF(②大会申し込みデータ!G318="","",②大会申し込みデータ!F318)</f>
        <v/>
      </c>
      <c r="G317" t="str">
        <f>IF(②大会申し込みデータ!G318="","",②大会申し込みデータ!G318)</f>
        <v/>
      </c>
      <c r="H317" t="str">
        <f>IF(②大会申し込みデータ!G318="","",②大会申し込みデータ!I318&amp;" "&amp;②大会申し込みデータ!J318)</f>
        <v/>
      </c>
    </row>
    <row r="318" spans="1:8" x14ac:dyDescent="0.15">
      <c r="A318" t="str">
        <f>IF(②大会申し込みデータ!G319="","",②大会申し込みデータ!A319)</f>
        <v/>
      </c>
      <c r="B318" t="str">
        <f>IF(②大会申し込みデータ!G319="","",②大会申し込みデータ!B319)</f>
        <v/>
      </c>
      <c r="C318" t="str">
        <f>IF(②大会申し込みデータ!G319="","",②大会申し込みデータ!C319)</f>
        <v/>
      </c>
      <c r="D318" t="str">
        <f>IF(②大会申し込みデータ!G319="","",②大会申し込みデータ!D319)</f>
        <v/>
      </c>
      <c r="E318" t="str">
        <f>IF(②大会申し込みデータ!G319="","","07")</f>
        <v/>
      </c>
      <c r="F318" t="str">
        <f>IF(②大会申し込みデータ!G319="","",②大会申し込みデータ!F319)</f>
        <v/>
      </c>
      <c r="G318" t="str">
        <f>IF(②大会申し込みデータ!G319="","",②大会申し込みデータ!G319)</f>
        <v/>
      </c>
      <c r="H318" t="str">
        <f>IF(②大会申し込みデータ!G319="","",②大会申し込みデータ!I319&amp;" "&amp;②大会申し込みデータ!J319)</f>
        <v/>
      </c>
    </row>
    <row r="319" spans="1:8" x14ac:dyDescent="0.15">
      <c r="A319" t="str">
        <f>IF(②大会申し込みデータ!G320="","",②大会申し込みデータ!A320)</f>
        <v/>
      </c>
      <c r="B319" t="str">
        <f>IF(②大会申し込みデータ!G320="","",②大会申し込みデータ!B320)</f>
        <v/>
      </c>
      <c r="C319" t="str">
        <f>IF(②大会申し込みデータ!G320="","",②大会申し込みデータ!C320)</f>
        <v/>
      </c>
      <c r="D319" t="str">
        <f>IF(②大会申し込みデータ!G320="","",②大会申し込みデータ!D320)</f>
        <v/>
      </c>
      <c r="E319" t="str">
        <f>IF(②大会申し込みデータ!G320="","","07")</f>
        <v/>
      </c>
      <c r="F319" t="str">
        <f>IF(②大会申し込みデータ!G320="","",②大会申し込みデータ!F320)</f>
        <v/>
      </c>
      <c r="G319" t="str">
        <f>IF(②大会申し込みデータ!G320="","",②大会申し込みデータ!G320)</f>
        <v/>
      </c>
      <c r="H319" t="str">
        <f>IF(②大会申し込みデータ!G320="","",②大会申し込みデータ!I320&amp;" "&amp;②大会申し込みデータ!J320)</f>
        <v/>
      </c>
    </row>
    <row r="320" spans="1:8" x14ac:dyDescent="0.15">
      <c r="A320" t="str">
        <f>IF(②大会申し込みデータ!G321="","",②大会申し込みデータ!A321)</f>
        <v/>
      </c>
      <c r="B320" t="str">
        <f>IF(②大会申し込みデータ!G321="","",②大会申し込みデータ!B321)</f>
        <v/>
      </c>
      <c r="C320" t="str">
        <f>IF(②大会申し込みデータ!G321="","",②大会申し込みデータ!C321)</f>
        <v/>
      </c>
      <c r="D320" t="str">
        <f>IF(②大会申し込みデータ!G321="","",②大会申し込みデータ!D321)</f>
        <v/>
      </c>
      <c r="E320" t="str">
        <f>IF(②大会申し込みデータ!G321="","","07")</f>
        <v/>
      </c>
      <c r="F320" t="str">
        <f>IF(②大会申し込みデータ!G321="","",②大会申し込みデータ!F321)</f>
        <v/>
      </c>
      <c r="G320" t="str">
        <f>IF(②大会申し込みデータ!G321="","",②大会申し込みデータ!G321)</f>
        <v/>
      </c>
      <c r="H320" t="str">
        <f>IF(②大会申し込みデータ!G321="","",②大会申し込みデータ!I321&amp;" "&amp;②大会申し込みデータ!J321)</f>
        <v/>
      </c>
    </row>
    <row r="321" spans="1:8" x14ac:dyDescent="0.15">
      <c r="A321" t="str">
        <f>IF(②大会申し込みデータ!G322="","",②大会申し込みデータ!A322)</f>
        <v/>
      </c>
      <c r="B321" t="str">
        <f>IF(②大会申し込みデータ!G322="","",②大会申し込みデータ!B322)</f>
        <v/>
      </c>
      <c r="C321" t="str">
        <f>IF(②大会申し込みデータ!G322="","",②大会申し込みデータ!C322)</f>
        <v/>
      </c>
      <c r="D321" t="str">
        <f>IF(②大会申し込みデータ!G322="","",②大会申し込みデータ!D322)</f>
        <v/>
      </c>
      <c r="E321" t="str">
        <f>IF(②大会申し込みデータ!G322="","","07")</f>
        <v/>
      </c>
      <c r="F321" t="str">
        <f>IF(②大会申し込みデータ!G322="","",②大会申し込みデータ!F322)</f>
        <v/>
      </c>
      <c r="G321" t="str">
        <f>IF(②大会申し込みデータ!G322="","",②大会申し込みデータ!G322)</f>
        <v/>
      </c>
      <c r="H321" t="str">
        <f>IF(②大会申し込みデータ!G322="","",②大会申し込みデータ!I322&amp;" "&amp;②大会申し込みデータ!J322)</f>
        <v/>
      </c>
    </row>
    <row r="322" spans="1:8" x14ac:dyDescent="0.15">
      <c r="A322" t="str">
        <f>IF(②大会申し込みデータ!G323="","",②大会申し込みデータ!A323)</f>
        <v/>
      </c>
      <c r="B322" t="str">
        <f>IF(②大会申し込みデータ!G323="","",②大会申し込みデータ!B323)</f>
        <v/>
      </c>
      <c r="C322" t="str">
        <f>IF(②大会申し込みデータ!G323="","",②大会申し込みデータ!C323)</f>
        <v/>
      </c>
      <c r="D322" t="str">
        <f>IF(②大会申し込みデータ!G323="","",②大会申し込みデータ!D323)</f>
        <v/>
      </c>
      <c r="E322" t="str">
        <f>IF(②大会申し込みデータ!G323="","","07")</f>
        <v/>
      </c>
      <c r="F322" t="str">
        <f>IF(②大会申し込みデータ!G323="","",②大会申し込みデータ!F323)</f>
        <v/>
      </c>
      <c r="G322" t="str">
        <f>IF(②大会申し込みデータ!G323="","",②大会申し込みデータ!G323)</f>
        <v/>
      </c>
      <c r="H322" t="str">
        <f>IF(②大会申し込みデータ!G323="","",②大会申し込みデータ!I323&amp;" "&amp;②大会申し込みデータ!J323)</f>
        <v/>
      </c>
    </row>
    <row r="323" spans="1:8" x14ac:dyDescent="0.15">
      <c r="A323" t="str">
        <f>IF(②大会申し込みデータ!G324="","",②大会申し込みデータ!A324)</f>
        <v/>
      </c>
      <c r="B323" t="str">
        <f>IF(②大会申し込みデータ!G324="","",②大会申し込みデータ!B324)</f>
        <v/>
      </c>
      <c r="C323" t="str">
        <f>IF(②大会申し込みデータ!G324="","",②大会申し込みデータ!C324)</f>
        <v/>
      </c>
      <c r="D323" t="str">
        <f>IF(②大会申し込みデータ!G324="","",②大会申し込みデータ!D324)</f>
        <v/>
      </c>
      <c r="E323" t="str">
        <f>IF(②大会申し込みデータ!G324="","","07")</f>
        <v/>
      </c>
      <c r="F323" t="str">
        <f>IF(②大会申し込みデータ!G324="","",②大会申し込みデータ!F324)</f>
        <v/>
      </c>
      <c r="G323" t="str">
        <f>IF(②大会申し込みデータ!G324="","",②大会申し込みデータ!G324)</f>
        <v/>
      </c>
      <c r="H323" t="str">
        <f>IF(②大会申し込みデータ!G324="","",②大会申し込みデータ!I324&amp;" "&amp;②大会申し込みデータ!J324)</f>
        <v/>
      </c>
    </row>
    <row r="324" spans="1:8" x14ac:dyDescent="0.15">
      <c r="A324" t="str">
        <f>IF(②大会申し込みデータ!G325="","",②大会申し込みデータ!A325)</f>
        <v/>
      </c>
      <c r="B324" t="str">
        <f>IF(②大会申し込みデータ!G325="","",②大会申し込みデータ!B325)</f>
        <v/>
      </c>
      <c r="C324" t="str">
        <f>IF(②大会申し込みデータ!G325="","",②大会申し込みデータ!C325)</f>
        <v/>
      </c>
      <c r="D324" t="str">
        <f>IF(②大会申し込みデータ!G325="","",②大会申し込みデータ!D325)</f>
        <v/>
      </c>
      <c r="E324" t="str">
        <f>IF(②大会申し込みデータ!G325="","","07")</f>
        <v/>
      </c>
      <c r="F324" t="str">
        <f>IF(②大会申し込みデータ!G325="","",②大会申し込みデータ!F325)</f>
        <v/>
      </c>
      <c r="G324" t="str">
        <f>IF(②大会申し込みデータ!G325="","",②大会申し込みデータ!G325)</f>
        <v/>
      </c>
      <c r="H324" t="str">
        <f>IF(②大会申し込みデータ!G325="","",②大会申し込みデータ!I325&amp;" "&amp;②大会申し込みデータ!J325)</f>
        <v/>
      </c>
    </row>
    <row r="325" spans="1:8" x14ac:dyDescent="0.15">
      <c r="A325" t="str">
        <f>IF(②大会申し込みデータ!G326="","",②大会申し込みデータ!A326)</f>
        <v/>
      </c>
      <c r="B325" t="str">
        <f>IF(②大会申し込みデータ!G326="","",②大会申し込みデータ!B326)</f>
        <v/>
      </c>
      <c r="C325" t="str">
        <f>IF(②大会申し込みデータ!G326="","",②大会申し込みデータ!C326)</f>
        <v/>
      </c>
      <c r="D325" t="str">
        <f>IF(②大会申し込みデータ!G326="","",②大会申し込みデータ!D326)</f>
        <v/>
      </c>
      <c r="E325" t="str">
        <f>IF(②大会申し込みデータ!G326="","","07")</f>
        <v/>
      </c>
      <c r="F325" t="str">
        <f>IF(②大会申し込みデータ!G326="","",②大会申し込みデータ!F326)</f>
        <v/>
      </c>
      <c r="G325" t="str">
        <f>IF(②大会申し込みデータ!G326="","",②大会申し込みデータ!G326)</f>
        <v/>
      </c>
      <c r="H325" t="str">
        <f>IF(②大会申し込みデータ!G326="","",②大会申し込みデータ!I326&amp;" "&amp;②大会申し込みデータ!J326)</f>
        <v/>
      </c>
    </row>
    <row r="326" spans="1:8" x14ac:dyDescent="0.15">
      <c r="A326" t="str">
        <f>IF(②大会申し込みデータ!G327="","",②大会申し込みデータ!A327)</f>
        <v/>
      </c>
      <c r="B326" t="str">
        <f>IF(②大会申し込みデータ!G327="","",②大会申し込みデータ!B327)</f>
        <v/>
      </c>
      <c r="C326" t="str">
        <f>IF(②大会申し込みデータ!G327="","",②大会申し込みデータ!C327)</f>
        <v/>
      </c>
      <c r="D326" t="str">
        <f>IF(②大会申し込みデータ!G327="","",②大会申し込みデータ!D327)</f>
        <v/>
      </c>
      <c r="E326" t="str">
        <f>IF(②大会申し込みデータ!G327="","","07")</f>
        <v/>
      </c>
      <c r="F326" t="str">
        <f>IF(②大会申し込みデータ!G327="","",②大会申し込みデータ!F327)</f>
        <v/>
      </c>
      <c r="G326" t="str">
        <f>IF(②大会申し込みデータ!G327="","",②大会申し込みデータ!G327)</f>
        <v/>
      </c>
      <c r="H326" t="str">
        <f>IF(②大会申し込みデータ!G327="","",②大会申し込みデータ!I327&amp;" "&amp;②大会申し込みデータ!J327)</f>
        <v/>
      </c>
    </row>
    <row r="327" spans="1:8" x14ac:dyDescent="0.15">
      <c r="A327" t="str">
        <f>IF(②大会申し込みデータ!G328="","",②大会申し込みデータ!A328)</f>
        <v/>
      </c>
      <c r="B327" t="str">
        <f>IF(②大会申し込みデータ!G328="","",②大会申し込みデータ!B328)</f>
        <v/>
      </c>
      <c r="C327" t="str">
        <f>IF(②大会申し込みデータ!G328="","",②大会申し込みデータ!C328)</f>
        <v/>
      </c>
      <c r="D327" t="str">
        <f>IF(②大会申し込みデータ!G328="","",②大会申し込みデータ!D328)</f>
        <v/>
      </c>
      <c r="E327" t="str">
        <f>IF(②大会申し込みデータ!G328="","","07")</f>
        <v/>
      </c>
      <c r="F327" t="str">
        <f>IF(②大会申し込みデータ!G328="","",②大会申し込みデータ!F328)</f>
        <v/>
      </c>
      <c r="G327" t="str">
        <f>IF(②大会申し込みデータ!G328="","",②大会申し込みデータ!G328)</f>
        <v/>
      </c>
      <c r="H327" t="str">
        <f>IF(②大会申し込みデータ!G328="","",②大会申し込みデータ!I328&amp;" "&amp;②大会申し込みデータ!J328)</f>
        <v/>
      </c>
    </row>
    <row r="328" spans="1:8" x14ac:dyDescent="0.15">
      <c r="A328" t="str">
        <f>IF(②大会申し込みデータ!G329="","",②大会申し込みデータ!A329)</f>
        <v/>
      </c>
      <c r="B328" t="str">
        <f>IF(②大会申し込みデータ!G329="","",②大会申し込みデータ!B329)</f>
        <v/>
      </c>
      <c r="C328" t="str">
        <f>IF(②大会申し込みデータ!G329="","",②大会申し込みデータ!C329)</f>
        <v/>
      </c>
      <c r="D328" t="str">
        <f>IF(②大会申し込みデータ!G329="","",②大会申し込みデータ!D329)</f>
        <v/>
      </c>
      <c r="E328" t="str">
        <f>IF(②大会申し込みデータ!G329="","","07")</f>
        <v/>
      </c>
      <c r="F328" t="str">
        <f>IF(②大会申し込みデータ!G329="","",②大会申し込みデータ!F329)</f>
        <v/>
      </c>
      <c r="G328" t="str">
        <f>IF(②大会申し込みデータ!G329="","",②大会申し込みデータ!G329)</f>
        <v/>
      </c>
      <c r="H328" t="str">
        <f>IF(②大会申し込みデータ!G329="","",②大会申し込みデータ!I329&amp;" "&amp;②大会申し込みデータ!J329)</f>
        <v/>
      </c>
    </row>
    <row r="329" spans="1:8" x14ac:dyDescent="0.15">
      <c r="A329" t="str">
        <f>IF(②大会申し込みデータ!G330="","",②大会申し込みデータ!A330)</f>
        <v/>
      </c>
      <c r="B329" t="str">
        <f>IF(②大会申し込みデータ!G330="","",②大会申し込みデータ!B330)</f>
        <v/>
      </c>
      <c r="C329" t="str">
        <f>IF(②大会申し込みデータ!G330="","",②大会申し込みデータ!C330)</f>
        <v/>
      </c>
      <c r="D329" t="str">
        <f>IF(②大会申し込みデータ!G330="","",②大会申し込みデータ!D330)</f>
        <v/>
      </c>
      <c r="E329" t="str">
        <f>IF(②大会申し込みデータ!G330="","","07")</f>
        <v/>
      </c>
      <c r="F329" t="str">
        <f>IF(②大会申し込みデータ!G330="","",②大会申し込みデータ!F330)</f>
        <v/>
      </c>
      <c r="G329" t="str">
        <f>IF(②大会申し込みデータ!G330="","",②大会申し込みデータ!G330)</f>
        <v/>
      </c>
      <c r="H329" t="str">
        <f>IF(②大会申し込みデータ!G330="","",②大会申し込みデータ!I330&amp;" "&amp;②大会申し込みデータ!J330)</f>
        <v/>
      </c>
    </row>
    <row r="330" spans="1:8" x14ac:dyDescent="0.15">
      <c r="A330" t="str">
        <f>IF(②大会申し込みデータ!G331="","",②大会申し込みデータ!A331)</f>
        <v/>
      </c>
      <c r="B330" t="str">
        <f>IF(②大会申し込みデータ!G331="","",②大会申し込みデータ!B331)</f>
        <v/>
      </c>
      <c r="C330" t="str">
        <f>IF(②大会申し込みデータ!G331="","",②大会申し込みデータ!C331)</f>
        <v/>
      </c>
      <c r="D330" t="str">
        <f>IF(②大会申し込みデータ!G331="","",②大会申し込みデータ!D331)</f>
        <v/>
      </c>
      <c r="E330" t="str">
        <f>IF(②大会申し込みデータ!G331="","","07")</f>
        <v/>
      </c>
      <c r="F330" t="str">
        <f>IF(②大会申し込みデータ!G331="","",②大会申し込みデータ!F331)</f>
        <v/>
      </c>
      <c r="G330" t="str">
        <f>IF(②大会申し込みデータ!G331="","",②大会申し込みデータ!G331)</f>
        <v/>
      </c>
      <c r="H330" t="str">
        <f>IF(②大会申し込みデータ!G331="","",②大会申し込みデータ!I331&amp;" "&amp;②大会申し込みデータ!J331)</f>
        <v/>
      </c>
    </row>
    <row r="331" spans="1:8" x14ac:dyDescent="0.15">
      <c r="A331" t="str">
        <f>IF(②大会申し込みデータ!G332="","",②大会申し込みデータ!A332)</f>
        <v/>
      </c>
      <c r="B331" t="str">
        <f>IF(②大会申し込みデータ!G332="","",②大会申し込みデータ!B332)</f>
        <v/>
      </c>
      <c r="C331" t="str">
        <f>IF(②大会申し込みデータ!G332="","",②大会申し込みデータ!C332)</f>
        <v/>
      </c>
      <c r="D331" t="str">
        <f>IF(②大会申し込みデータ!G332="","",②大会申し込みデータ!D332)</f>
        <v/>
      </c>
      <c r="E331" t="str">
        <f>IF(②大会申し込みデータ!G332="","","07")</f>
        <v/>
      </c>
      <c r="F331" t="str">
        <f>IF(②大会申し込みデータ!G332="","",②大会申し込みデータ!F332)</f>
        <v/>
      </c>
      <c r="G331" t="str">
        <f>IF(②大会申し込みデータ!G332="","",②大会申し込みデータ!G332)</f>
        <v/>
      </c>
      <c r="H331" t="str">
        <f>IF(②大会申し込みデータ!G332="","",②大会申し込みデータ!I332&amp;" "&amp;②大会申し込みデータ!J332)</f>
        <v/>
      </c>
    </row>
    <row r="332" spans="1:8" x14ac:dyDescent="0.15">
      <c r="A332" t="str">
        <f>IF(②大会申し込みデータ!G333="","",②大会申し込みデータ!A333)</f>
        <v/>
      </c>
      <c r="B332" t="str">
        <f>IF(②大会申し込みデータ!G333="","",②大会申し込みデータ!B333)</f>
        <v/>
      </c>
      <c r="C332" t="str">
        <f>IF(②大会申し込みデータ!G333="","",②大会申し込みデータ!C333)</f>
        <v/>
      </c>
      <c r="D332" t="str">
        <f>IF(②大会申し込みデータ!G333="","",②大会申し込みデータ!D333)</f>
        <v/>
      </c>
      <c r="E332" t="str">
        <f>IF(②大会申し込みデータ!G333="","","07")</f>
        <v/>
      </c>
      <c r="F332" t="str">
        <f>IF(②大会申し込みデータ!G333="","",②大会申し込みデータ!F333)</f>
        <v/>
      </c>
      <c r="G332" t="str">
        <f>IF(②大会申し込みデータ!G333="","",②大会申し込みデータ!G333)</f>
        <v/>
      </c>
      <c r="H332" t="str">
        <f>IF(②大会申し込みデータ!G333="","",②大会申し込みデータ!I333&amp;" "&amp;②大会申し込みデータ!J333)</f>
        <v/>
      </c>
    </row>
    <row r="333" spans="1:8" x14ac:dyDescent="0.15">
      <c r="A333" t="str">
        <f>IF(②大会申し込みデータ!G334="","",②大会申し込みデータ!A334)</f>
        <v/>
      </c>
      <c r="B333" t="str">
        <f>IF(②大会申し込みデータ!G334="","",②大会申し込みデータ!B334)</f>
        <v/>
      </c>
      <c r="C333" t="str">
        <f>IF(②大会申し込みデータ!G334="","",②大会申し込みデータ!C334)</f>
        <v/>
      </c>
      <c r="D333" t="str">
        <f>IF(②大会申し込みデータ!G334="","",②大会申し込みデータ!D334)</f>
        <v/>
      </c>
      <c r="E333" t="str">
        <f>IF(②大会申し込みデータ!G334="","","07")</f>
        <v/>
      </c>
      <c r="F333" t="str">
        <f>IF(②大会申し込みデータ!G334="","",②大会申し込みデータ!F334)</f>
        <v/>
      </c>
      <c r="G333" t="str">
        <f>IF(②大会申し込みデータ!G334="","",②大会申し込みデータ!G334)</f>
        <v/>
      </c>
      <c r="H333" t="str">
        <f>IF(②大会申し込みデータ!G334="","",②大会申し込みデータ!I334&amp;" "&amp;②大会申し込みデータ!J334)</f>
        <v/>
      </c>
    </row>
    <row r="334" spans="1:8" x14ac:dyDescent="0.15">
      <c r="A334" t="str">
        <f>IF(②大会申し込みデータ!G335="","",②大会申し込みデータ!A335)</f>
        <v/>
      </c>
      <c r="B334" t="str">
        <f>IF(②大会申し込みデータ!G335="","",②大会申し込みデータ!B335)</f>
        <v/>
      </c>
      <c r="C334" t="str">
        <f>IF(②大会申し込みデータ!G335="","",②大会申し込みデータ!C335)</f>
        <v/>
      </c>
      <c r="D334" t="str">
        <f>IF(②大会申し込みデータ!G335="","",②大会申し込みデータ!D335)</f>
        <v/>
      </c>
      <c r="E334" t="str">
        <f>IF(②大会申し込みデータ!G335="","","07")</f>
        <v/>
      </c>
      <c r="F334" t="str">
        <f>IF(②大会申し込みデータ!G335="","",②大会申し込みデータ!F335)</f>
        <v/>
      </c>
      <c r="G334" t="str">
        <f>IF(②大会申し込みデータ!G335="","",②大会申し込みデータ!G335)</f>
        <v/>
      </c>
      <c r="H334" t="str">
        <f>IF(②大会申し込みデータ!G335="","",②大会申し込みデータ!I335&amp;" "&amp;②大会申し込みデータ!J335)</f>
        <v/>
      </c>
    </row>
    <row r="335" spans="1:8" x14ac:dyDescent="0.15">
      <c r="A335" t="str">
        <f>IF(②大会申し込みデータ!G336="","",②大会申し込みデータ!A336)</f>
        <v/>
      </c>
      <c r="B335" t="str">
        <f>IF(②大会申し込みデータ!G336="","",②大会申し込みデータ!B336)</f>
        <v/>
      </c>
      <c r="C335" t="str">
        <f>IF(②大会申し込みデータ!G336="","",②大会申し込みデータ!C336)</f>
        <v/>
      </c>
      <c r="D335" t="str">
        <f>IF(②大会申し込みデータ!G336="","",②大会申し込みデータ!D336)</f>
        <v/>
      </c>
      <c r="E335" t="str">
        <f>IF(②大会申し込みデータ!G336="","","07")</f>
        <v/>
      </c>
      <c r="F335" t="str">
        <f>IF(②大会申し込みデータ!G336="","",②大会申し込みデータ!F336)</f>
        <v/>
      </c>
      <c r="G335" t="str">
        <f>IF(②大会申し込みデータ!G336="","",②大会申し込みデータ!G336)</f>
        <v/>
      </c>
      <c r="H335" t="str">
        <f>IF(②大会申し込みデータ!G336="","",②大会申し込みデータ!I336&amp;" "&amp;②大会申し込みデータ!J336)</f>
        <v/>
      </c>
    </row>
    <row r="336" spans="1:8" x14ac:dyDescent="0.15">
      <c r="A336" t="str">
        <f>IF(②大会申し込みデータ!G337="","",②大会申し込みデータ!A337)</f>
        <v/>
      </c>
      <c r="B336" t="str">
        <f>IF(②大会申し込みデータ!G337="","",②大会申し込みデータ!B337)</f>
        <v/>
      </c>
      <c r="C336" t="str">
        <f>IF(②大会申し込みデータ!G337="","",②大会申し込みデータ!C337)</f>
        <v/>
      </c>
      <c r="D336" t="str">
        <f>IF(②大会申し込みデータ!G337="","",②大会申し込みデータ!D337)</f>
        <v/>
      </c>
      <c r="E336" t="str">
        <f>IF(②大会申し込みデータ!G337="","","07")</f>
        <v/>
      </c>
      <c r="F336" t="str">
        <f>IF(②大会申し込みデータ!G337="","",②大会申し込みデータ!F337)</f>
        <v/>
      </c>
      <c r="G336" t="str">
        <f>IF(②大会申し込みデータ!G337="","",②大会申し込みデータ!G337)</f>
        <v/>
      </c>
      <c r="H336" t="str">
        <f>IF(②大会申し込みデータ!G337="","",②大会申し込みデータ!I337&amp;" "&amp;②大会申し込みデータ!J337)</f>
        <v/>
      </c>
    </row>
    <row r="337" spans="1:8" x14ac:dyDescent="0.15">
      <c r="A337" t="str">
        <f>IF(②大会申し込みデータ!G338="","",②大会申し込みデータ!A338)</f>
        <v/>
      </c>
      <c r="B337" t="str">
        <f>IF(②大会申し込みデータ!G338="","",②大会申し込みデータ!B338)</f>
        <v/>
      </c>
      <c r="C337" t="str">
        <f>IF(②大会申し込みデータ!G338="","",②大会申し込みデータ!C338)</f>
        <v/>
      </c>
      <c r="D337" t="str">
        <f>IF(②大会申し込みデータ!G338="","",②大会申し込みデータ!D338)</f>
        <v/>
      </c>
      <c r="E337" t="str">
        <f>IF(②大会申し込みデータ!G338="","","07")</f>
        <v/>
      </c>
      <c r="F337" t="str">
        <f>IF(②大会申し込みデータ!G338="","",②大会申し込みデータ!F338)</f>
        <v/>
      </c>
      <c r="G337" t="str">
        <f>IF(②大会申し込みデータ!G338="","",②大会申し込みデータ!G338)</f>
        <v/>
      </c>
      <c r="H337" t="str">
        <f>IF(②大会申し込みデータ!G338="","",②大会申し込みデータ!I338&amp;" "&amp;②大会申し込みデータ!J338)</f>
        <v/>
      </c>
    </row>
    <row r="338" spans="1:8" x14ac:dyDescent="0.15">
      <c r="A338" t="str">
        <f>IF(②大会申し込みデータ!G339="","",②大会申し込みデータ!A339)</f>
        <v/>
      </c>
      <c r="B338" t="str">
        <f>IF(②大会申し込みデータ!G339="","",②大会申し込みデータ!B339)</f>
        <v/>
      </c>
      <c r="C338" t="str">
        <f>IF(②大会申し込みデータ!G339="","",②大会申し込みデータ!C339)</f>
        <v/>
      </c>
      <c r="D338" t="str">
        <f>IF(②大会申し込みデータ!G339="","",②大会申し込みデータ!D339)</f>
        <v/>
      </c>
      <c r="E338" t="str">
        <f>IF(②大会申し込みデータ!G339="","","07")</f>
        <v/>
      </c>
      <c r="F338" t="str">
        <f>IF(②大会申し込みデータ!G339="","",②大会申し込みデータ!F339)</f>
        <v/>
      </c>
      <c r="G338" t="str">
        <f>IF(②大会申し込みデータ!G339="","",②大会申し込みデータ!G339)</f>
        <v/>
      </c>
      <c r="H338" t="str">
        <f>IF(②大会申し込みデータ!G339="","",②大会申し込みデータ!I339&amp;" "&amp;②大会申し込みデータ!J339)</f>
        <v/>
      </c>
    </row>
    <row r="339" spans="1:8" x14ac:dyDescent="0.15">
      <c r="A339" t="str">
        <f>IF(②大会申し込みデータ!G340="","",②大会申し込みデータ!A340)</f>
        <v/>
      </c>
      <c r="B339" t="str">
        <f>IF(②大会申し込みデータ!G340="","",②大会申し込みデータ!B340)</f>
        <v/>
      </c>
      <c r="C339" t="str">
        <f>IF(②大会申し込みデータ!G340="","",②大会申し込みデータ!C340)</f>
        <v/>
      </c>
      <c r="D339" t="str">
        <f>IF(②大会申し込みデータ!G340="","",②大会申し込みデータ!D340)</f>
        <v/>
      </c>
      <c r="E339" t="str">
        <f>IF(②大会申し込みデータ!G340="","","07")</f>
        <v/>
      </c>
      <c r="F339" t="str">
        <f>IF(②大会申し込みデータ!G340="","",②大会申し込みデータ!F340)</f>
        <v/>
      </c>
      <c r="G339" t="str">
        <f>IF(②大会申し込みデータ!G340="","",②大会申し込みデータ!G340)</f>
        <v/>
      </c>
      <c r="H339" t="str">
        <f>IF(②大会申し込みデータ!G340="","",②大会申し込みデータ!I340&amp;" "&amp;②大会申し込みデータ!J340)</f>
        <v/>
      </c>
    </row>
    <row r="340" spans="1:8" x14ac:dyDescent="0.15">
      <c r="A340" t="str">
        <f>IF(②大会申し込みデータ!G341="","",②大会申し込みデータ!A341)</f>
        <v/>
      </c>
      <c r="B340" t="str">
        <f>IF(②大会申し込みデータ!G341="","",②大会申し込みデータ!B341)</f>
        <v/>
      </c>
      <c r="C340" t="str">
        <f>IF(②大会申し込みデータ!G341="","",②大会申し込みデータ!C341)</f>
        <v/>
      </c>
      <c r="D340" t="str">
        <f>IF(②大会申し込みデータ!G341="","",②大会申し込みデータ!D341)</f>
        <v/>
      </c>
      <c r="E340" t="str">
        <f>IF(②大会申し込みデータ!G341="","","07")</f>
        <v/>
      </c>
      <c r="F340" t="str">
        <f>IF(②大会申し込みデータ!G341="","",②大会申し込みデータ!F341)</f>
        <v/>
      </c>
      <c r="G340" t="str">
        <f>IF(②大会申し込みデータ!G341="","",②大会申し込みデータ!G341)</f>
        <v/>
      </c>
      <c r="H340" t="str">
        <f>IF(②大会申し込みデータ!G341="","",②大会申し込みデータ!I341&amp;" "&amp;②大会申し込みデータ!J341)</f>
        <v/>
      </c>
    </row>
    <row r="341" spans="1:8" x14ac:dyDescent="0.15">
      <c r="A341" t="str">
        <f>IF(②大会申し込みデータ!G342="","",②大会申し込みデータ!A342)</f>
        <v/>
      </c>
      <c r="B341" t="str">
        <f>IF(②大会申し込みデータ!G342="","",②大会申し込みデータ!B342)</f>
        <v/>
      </c>
      <c r="C341" t="str">
        <f>IF(②大会申し込みデータ!G342="","",②大会申し込みデータ!C342)</f>
        <v/>
      </c>
      <c r="D341" t="str">
        <f>IF(②大会申し込みデータ!G342="","",②大会申し込みデータ!D342)</f>
        <v/>
      </c>
      <c r="E341" t="str">
        <f>IF(②大会申し込みデータ!G342="","","07")</f>
        <v/>
      </c>
      <c r="F341" t="str">
        <f>IF(②大会申し込みデータ!G342="","",②大会申し込みデータ!F342)</f>
        <v/>
      </c>
      <c r="G341" t="str">
        <f>IF(②大会申し込みデータ!G342="","",②大会申し込みデータ!G342)</f>
        <v/>
      </c>
      <c r="H341" t="str">
        <f>IF(②大会申し込みデータ!G342="","",②大会申し込みデータ!I342&amp;" "&amp;②大会申し込みデータ!J342)</f>
        <v/>
      </c>
    </row>
    <row r="342" spans="1:8" x14ac:dyDescent="0.15">
      <c r="A342" t="str">
        <f>IF(②大会申し込みデータ!G343="","",②大会申し込みデータ!A343)</f>
        <v/>
      </c>
      <c r="B342" t="str">
        <f>IF(②大会申し込みデータ!G343="","",②大会申し込みデータ!B343)</f>
        <v/>
      </c>
      <c r="C342" t="str">
        <f>IF(②大会申し込みデータ!G343="","",②大会申し込みデータ!C343)</f>
        <v/>
      </c>
      <c r="D342" t="str">
        <f>IF(②大会申し込みデータ!G343="","",②大会申し込みデータ!D343)</f>
        <v/>
      </c>
      <c r="E342" t="str">
        <f>IF(②大会申し込みデータ!G343="","","07")</f>
        <v/>
      </c>
      <c r="F342" t="str">
        <f>IF(②大会申し込みデータ!G343="","",②大会申し込みデータ!F343)</f>
        <v/>
      </c>
      <c r="G342" t="str">
        <f>IF(②大会申し込みデータ!G343="","",②大会申し込みデータ!G343)</f>
        <v/>
      </c>
      <c r="H342" t="str">
        <f>IF(②大会申し込みデータ!G343="","",②大会申し込みデータ!I343&amp;" "&amp;②大会申し込みデータ!J343)</f>
        <v/>
      </c>
    </row>
    <row r="343" spans="1:8" x14ac:dyDescent="0.15">
      <c r="A343" t="str">
        <f>IF(②大会申し込みデータ!G344="","",②大会申し込みデータ!A344)</f>
        <v/>
      </c>
      <c r="B343" t="str">
        <f>IF(②大会申し込みデータ!G344="","",②大会申し込みデータ!B344)</f>
        <v/>
      </c>
      <c r="C343" t="str">
        <f>IF(②大会申し込みデータ!G344="","",②大会申し込みデータ!C344)</f>
        <v/>
      </c>
      <c r="D343" t="str">
        <f>IF(②大会申し込みデータ!G344="","",②大会申し込みデータ!D344)</f>
        <v/>
      </c>
      <c r="E343" t="str">
        <f>IF(②大会申し込みデータ!G344="","","07")</f>
        <v/>
      </c>
      <c r="F343" t="str">
        <f>IF(②大会申し込みデータ!G344="","",②大会申し込みデータ!F344)</f>
        <v/>
      </c>
      <c r="G343" t="str">
        <f>IF(②大会申し込みデータ!G344="","",②大会申し込みデータ!G344)</f>
        <v/>
      </c>
      <c r="H343" t="str">
        <f>IF(②大会申し込みデータ!G344="","",②大会申し込みデータ!I344&amp;" "&amp;②大会申し込みデータ!J344)</f>
        <v/>
      </c>
    </row>
    <row r="344" spans="1:8" x14ac:dyDescent="0.15">
      <c r="A344" t="str">
        <f>IF(②大会申し込みデータ!G345="","",②大会申し込みデータ!A345)</f>
        <v/>
      </c>
      <c r="B344" t="str">
        <f>IF(②大会申し込みデータ!G345="","",②大会申し込みデータ!B345)</f>
        <v/>
      </c>
      <c r="C344" t="str">
        <f>IF(②大会申し込みデータ!G345="","",②大会申し込みデータ!C345)</f>
        <v/>
      </c>
      <c r="D344" t="str">
        <f>IF(②大会申し込みデータ!G345="","",②大会申し込みデータ!D345)</f>
        <v/>
      </c>
      <c r="E344" t="str">
        <f>IF(②大会申し込みデータ!G345="","","07")</f>
        <v/>
      </c>
      <c r="F344" t="str">
        <f>IF(②大会申し込みデータ!G345="","",②大会申し込みデータ!F345)</f>
        <v/>
      </c>
      <c r="G344" t="str">
        <f>IF(②大会申し込みデータ!G345="","",②大会申し込みデータ!G345)</f>
        <v/>
      </c>
      <c r="H344" t="str">
        <f>IF(②大会申し込みデータ!G345="","",②大会申し込みデータ!I345&amp;" "&amp;②大会申し込みデータ!J345)</f>
        <v/>
      </c>
    </row>
    <row r="345" spans="1:8" x14ac:dyDescent="0.15">
      <c r="A345" t="str">
        <f>IF(②大会申し込みデータ!G346="","",②大会申し込みデータ!A346)</f>
        <v/>
      </c>
      <c r="B345" t="str">
        <f>IF(②大会申し込みデータ!G346="","",②大会申し込みデータ!B346)</f>
        <v/>
      </c>
      <c r="C345" t="str">
        <f>IF(②大会申し込みデータ!G346="","",②大会申し込みデータ!C346)</f>
        <v/>
      </c>
      <c r="D345" t="str">
        <f>IF(②大会申し込みデータ!G346="","",②大会申し込みデータ!D346)</f>
        <v/>
      </c>
      <c r="E345" t="str">
        <f>IF(②大会申し込みデータ!G346="","","07")</f>
        <v/>
      </c>
      <c r="F345" t="str">
        <f>IF(②大会申し込みデータ!G346="","",②大会申し込みデータ!F346)</f>
        <v/>
      </c>
      <c r="G345" t="str">
        <f>IF(②大会申し込みデータ!G346="","",②大会申し込みデータ!G346)</f>
        <v/>
      </c>
      <c r="H345" t="str">
        <f>IF(②大会申し込みデータ!G346="","",②大会申し込みデータ!I346&amp;" "&amp;②大会申し込みデータ!J346)</f>
        <v/>
      </c>
    </row>
    <row r="346" spans="1:8" x14ac:dyDescent="0.15">
      <c r="A346" t="str">
        <f>IF(②大会申し込みデータ!G347="","",②大会申し込みデータ!A347)</f>
        <v/>
      </c>
      <c r="B346" t="str">
        <f>IF(②大会申し込みデータ!G347="","",②大会申し込みデータ!B347)</f>
        <v/>
      </c>
      <c r="C346" t="str">
        <f>IF(②大会申し込みデータ!G347="","",②大会申し込みデータ!C347)</f>
        <v/>
      </c>
      <c r="D346" t="str">
        <f>IF(②大会申し込みデータ!G347="","",②大会申し込みデータ!D347)</f>
        <v/>
      </c>
      <c r="E346" t="str">
        <f>IF(②大会申し込みデータ!G347="","","07")</f>
        <v/>
      </c>
      <c r="F346" t="str">
        <f>IF(②大会申し込みデータ!G347="","",②大会申し込みデータ!F347)</f>
        <v/>
      </c>
      <c r="G346" t="str">
        <f>IF(②大会申し込みデータ!G347="","",②大会申し込みデータ!G347)</f>
        <v/>
      </c>
      <c r="H346" t="str">
        <f>IF(②大会申し込みデータ!G347="","",②大会申し込みデータ!I347&amp;" "&amp;②大会申し込みデータ!J347)</f>
        <v/>
      </c>
    </row>
    <row r="347" spans="1:8" x14ac:dyDescent="0.15">
      <c r="A347" t="str">
        <f>IF(②大会申し込みデータ!G348="","",②大会申し込みデータ!A348)</f>
        <v/>
      </c>
      <c r="B347" t="str">
        <f>IF(②大会申し込みデータ!G348="","",②大会申し込みデータ!B348)</f>
        <v/>
      </c>
      <c r="C347" t="str">
        <f>IF(②大会申し込みデータ!G348="","",②大会申し込みデータ!C348)</f>
        <v/>
      </c>
      <c r="D347" t="str">
        <f>IF(②大会申し込みデータ!G348="","",②大会申し込みデータ!D348)</f>
        <v/>
      </c>
      <c r="E347" t="str">
        <f>IF(②大会申し込みデータ!G348="","","07")</f>
        <v/>
      </c>
      <c r="F347" t="str">
        <f>IF(②大会申し込みデータ!G348="","",②大会申し込みデータ!F348)</f>
        <v/>
      </c>
      <c r="G347" t="str">
        <f>IF(②大会申し込みデータ!G348="","",②大会申し込みデータ!G348)</f>
        <v/>
      </c>
      <c r="H347" t="str">
        <f>IF(②大会申し込みデータ!G348="","",②大会申し込みデータ!I348&amp;" "&amp;②大会申し込みデータ!J348)</f>
        <v/>
      </c>
    </row>
    <row r="348" spans="1:8" x14ac:dyDescent="0.15">
      <c r="A348" t="str">
        <f>IF(②大会申し込みデータ!G349="","",②大会申し込みデータ!A349)</f>
        <v/>
      </c>
      <c r="B348" t="str">
        <f>IF(②大会申し込みデータ!G349="","",②大会申し込みデータ!B349)</f>
        <v/>
      </c>
      <c r="C348" t="str">
        <f>IF(②大会申し込みデータ!G349="","",②大会申し込みデータ!C349)</f>
        <v/>
      </c>
      <c r="D348" t="str">
        <f>IF(②大会申し込みデータ!G349="","",②大会申し込みデータ!D349)</f>
        <v/>
      </c>
      <c r="E348" t="str">
        <f>IF(②大会申し込みデータ!G349="","","07")</f>
        <v/>
      </c>
      <c r="F348" t="str">
        <f>IF(②大会申し込みデータ!G349="","",②大会申し込みデータ!F349)</f>
        <v/>
      </c>
      <c r="G348" t="str">
        <f>IF(②大会申し込みデータ!G349="","",②大会申し込みデータ!G349)</f>
        <v/>
      </c>
      <c r="H348" t="str">
        <f>IF(②大会申し込みデータ!G349="","",②大会申し込みデータ!I349&amp;" "&amp;②大会申し込みデータ!J349)</f>
        <v/>
      </c>
    </row>
    <row r="349" spans="1:8" x14ac:dyDescent="0.15">
      <c r="A349" t="str">
        <f>IF(②大会申し込みデータ!G350="","",②大会申し込みデータ!A350)</f>
        <v/>
      </c>
      <c r="B349" t="str">
        <f>IF(②大会申し込みデータ!G350="","",②大会申し込みデータ!B350)</f>
        <v/>
      </c>
      <c r="C349" t="str">
        <f>IF(②大会申し込みデータ!G350="","",②大会申し込みデータ!C350)</f>
        <v/>
      </c>
      <c r="D349" t="str">
        <f>IF(②大会申し込みデータ!G350="","",②大会申し込みデータ!D350)</f>
        <v/>
      </c>
      <c r="E349" t="str">
        <f>IF(②大会申し込みデータ!G350="","","07")</f>
        <v/>
      </c>
      <c r="F349" t="str">
        <f>IF(②大会申し込みデータ!G350="","",②大会申し込みデータ!F350)</f>
        <v/>
      </c>
      <c r="G349" t="str">
        <f>IF(②大会申し込みデータ!G350="","",②大会申し込みデータ!G350)</f>
        <v/>
      </c>
      <c r="H349" t="str">
        <f>IF(②大会申し込みデータ!G350="","",②大会申し込みデータ!I350&amp;" "&amp;②大会申し込みデータ!J350)</f>
        <v/>
      </c>
    </row>
    <row r="350" spans="1:8" x14ac:dyDescent="0.15">
      <c r="A350" t="str">
        <f>IF(②大会申し込みデータ!G351="","",②大会申し込みデータ!A351)</f>
        <v/>
      </c>
      <c r="B350" t="str">
        <f>IF(②大会申し込みデータ!G351="","",②大会申し込みデータ!B351)</f>
        <v/>
      </c>
      <c r="C350" t="str">
        <f>IF(②大会申し込みデータ!G351="","",②大会申し込みデータ!C351)</f>
        <v/>
      </c>
      <c r="D350" t="str">
        <f>IF(②大会申し込みデータ!G351="","",②大会申し込みデータ!D351)</f>
        <v/>
      </c>
      <c r="E350" t="str">
        <f>IF(②大会申し込みデータ!G351="","","07")</f>
        <v/>
      </c>
      <c r="F350" t="str">
        <f>IF(②大会申し込みデータ!G351="","",②大会申し込みデータ!F351)</f>
        <v/>
      </c>
      <c r="G350" t="str">
        <f>IF(②大会申し込みデータ!G351="","",②大会申し込みデータ!G351)</f>
        <v/>
      </c>
      <c r="H350" t="str">
        <f>IF(②大会申し込みデータ!G351="","",②大会申し込みデータ!I351&amp;" "&amp;②大会申し込みデータ!J351)</f>
        <v/>
      </c>
    </row>
    <row r="351" spans="1:8" x14ac:dyDescent="0.15">
      <c r="A351" t="str">
        <f>IF(②大会申し込みデータ!G352="","",②大会申し込みデータ!A352)</f>
        <v/>
      </c>
      <c r="B351" t="str">
        <f>IF(②大会申し込みデータ!G352="","",②大会申し込みデータ!B352)</f>
        <v/>
      </c>
      <c r="C351" t="str">
        <f>IF(②大会申し込みデータ!G352="","",②大会申し込みデータ!C352)</f>
        <v/>
      </c>
      <c r="D351" t="str">
        <f>IF(②大会申し込みデータ!G352="","",②大会申し込みデータ!D352)</f>
        <v/>
      </c>
      <c r="E351" t="str">
        <f>IF(②大会申し込みデータ!G352="","","07")</f>
        <v/>
      </c>
      <c r="F351" t="str">
        <f>IF(②大会申し込みデータ!G352="","",②大会申し込みデータ!F352)</f>
        <v/>
      </c>
      <c r="G351" t="str">
        <f>IF(②大会申し込みデータ!G352="","",②大会申し込みデータ!G352)</f>
        <v/>
      </c>
      <c r="H351" t="str">
        <f>IF(②大会申し込みデータ!G352="","",②大会申し込みデータ!I352&amp;" "&amp;②大会申し込みデータ!J352)</f>
        <v/>
      </c>
    </row>
    <row r="352" spans="1:8" x14ac:dyDescent="0.15">
      <c r="A352" t="str">
        <f>IF(②大会申し込みデータ!G353="","",②大会申し込みデータ!A353)</f>
        <v/>
      </c>
      <c r="B352" t="str">
        <f>IF(②大会申し込みデータ!G353="","",②大会申し込みデータ!B353)</f>
        <v/>
      </c>
      <c r="C352" t="str">
        <f>IF(②大会申し込みデータ!G353="","",②大会申し込みデータ!C353)</f>
        <v/>
      </c>
      <c r="D352" t="str">
        <f>IF(②大会申し込みデータ!G353="","",②大会申し込みデータ!D353)</f>
        <v/>
      </c>
      <c r="E352" t="str">
        <f>IF(②大会申し込みデータ!G353="","","07")</f>
        <v/>
      </c>
      <c r="F352" t="str">
        <f>IF(②大会申し込みデータ!G353="","",②大会申し込みデータ!F353)</f>
        <v/>
      </c>
      <c r="G352" t="str">
        <f>IF(②大会申し込みデータ!G353="","",②大会申し込みデータ!G353)</f>
        <v/>
      </c>
      <c r="H352" t="str">
        <f>IF(②大会申し込みデータ!G353="","",②大会申し込みデータ!I353&amp;" "&amp;②大会申し込みデータ!J353)</f>
        <v/>
      </c>
    </row>
    <row r="353" spans="1:8" x14ac:dyDescent="0.15">
      <c r="A353" t="str">
        <f>IF(②大会申し込みデータ!G354="","",②大会申し込みデータ!A354)</f>
        <v/>
      </c>
      <c r="B353" t="str">
        <f>IF(②大会申し込みデータ!G354="","",②大会申し込みデータ!B354)</f>
        <v/>
      </c>
      <c r="C353" t="str">
        <f>IF(②大会申し込みデータ!G354="","",②大会申し込みデータ!C354)</f>
        <v/>
      </c>
      <c r="D353" t="str">
        <f>IF(②大会申し込みデータ!G354="","",②大会申し込みデータ!D354)</f>
        <v/>
      </c>
      <c r="E353" t="str">
        <f>IF(②大会申し込みデータ!G354="","","07")</f>
        <v/>
      </c>
      <c r="F353" t="str">
        <f>IF(②大会申し込みデータ!G354="","",②大会申し込みデータ!F354)</f>
        <v/>
      </c>
      <c r="G353" t="str">
        <f>IF(②大会申し込みデータ!G354="","",②大会申し込みデータ!G354)</f>
        <v/>
      </c>
      <c r="H353" t="str">
        <f>IF(②大会申し込みデータ!G354="","",②大会申し込みデータ!I354&amp;" "&amp;②大会申し込みデータ!J354)</f>
        <v/>
      </c>
    </row>
    <row r="354" spans="1:8" x14ac:dyDescent="0.15">
      <c r="A354" t="str">
        <f>IF(②大会申し込みデータ!G355="","",②大会申し込みデータ!A355)</f>
        <v/>
      </c>
      <c r="B354" t="str">
        <f>IF(②大会申し込みデータ!G355="","",②大会申し込みデータ!B355)</f>
        <v/>
      </c>
      <c r="C354" t="str">
        <f>IF(②大会申し込みデータ!G355="","",②大会申し込みデータ!C355)</f>
        <v/>
      </c>
      <c r="D354" t="str">
        <f>IF(②大会申し込みデータ!G355="","",②大会申し込みデータ!D355)</f>
        <v/>
      </c>
      <c r="E354" t="str">
        <f>IF(②大会申し込みデータ!G355="","","07")</f>
        <v/>
      </c>
      <c r="F354" t="str">
        <f>IF(②大会申し込みデータ!G355="","",②大会申し込みデータ!F355)</f>
        <v/>
      </c>
      <c r="G354" t="str">
        <f>IF(②大会申し込みデータ!G355="","",②大会申し込みデータ!G355)</f>
        <v/>
      </c>
      <c r="H354" t="str">
        <f>IF(②大会申し込みデータ!G355="","",②大会申し込みデータ!I355&amp;" "&amp;②大会申し込みデータ!J355)</f>
        <v/>
      </c>
    </row>
    <row r="355" spans="1:8" x14ac:dyDescent="0.15">
      <c r="A355" t="str">
        <f>IF(②大会申し込みデータ!G356="","",②大会申し込みデータ!A356)</f>
        <v/>
      </c>
      <c r="B355" t="str">
        <f>IF(②大会申し込みデータ!G356="","",②大会申し込みデータ!B356)</f>
        <v/>
      </c>
      <c r="C355" t="str">
        <f>IF(②大会申し込みデータ!G356="","",②大会申し込みデータ!C356)</f>
        <v/>
      </c>
      <c r="D355" t="str">
        <f>IF(②大会申し込みデータ!G356="","",②大会申し込みデータ!D356)</f>
        <v/>
      </c>
      <c r="E355" t="str">
        <f>IF(②大会申し込みデータ!G356="","","07")</f>
        <v/>
      </c>
      <c r="F355" t="str">
        <f>IF(②大会申し込みデータ!G356="","",②大会申し込みデータ!F356)</f>
        <v/>
      </c>
      <c r="G355" t="str">
        <f>IF(②大会申し込みデータ!G356="","",②大会申し込みデータ!G356)</f>
        <v/>
      </c>
      <c r="H355" t="str">
        <f>IF(②大会申し込みデータ!G356="","",②大会申し込みデータ!I356&amp;" "&amp;②大会申し込みデータ!J356)</f>
        <v/>
      </c>
    </row>
    <row r="356" spans="1:8" x14ac:dyDescent="0.15">
      <c r="A356" t="str">
        <f>IF(②大会申し込みデータ!G357="","",②大会申し込みデータ!A357)</f>
        <v/>
      </c>
      <c r="B356" t="str">
        <f>IF(②大会申し込みデータ!G357="","",②大会申し込みデータ!B357)</f>
        <v/>
      </c>
      <c r="C356" t="str">
        <f>IF(②大会申し込みデータ!G357="","",②大会申し込みデータ!C357)</f>
        <v/>
      </c>
      <c r="D356" t="str">
        <f>IF(②大会申し込みデータ!G357="","",②大会申し込みデータ!D357)</f>
        <v/>
      </c>
      <c r="E356" t="str">
        <f>IF(②大会申し込みデータ!G357="","","07")</f>
        <v/>
      </c>
      <c r="F356" t="str">
        <f>IF(②大会申し込みデータ!G357="","",②大会申し込みデータ!F357)</f>
        <v/>
      </c>
      <c r="G356" t="str">
        <f>IF(②大会申し込みデータ!G357="","",②大会申し込みデータ!G357)</f>
        <v/>
      </c>
      <c r="H356" t="str">
        <f>IF(②大会申し込みデータ!G357="","",②大会申し込みデータ!I357&amp;" "&amp;②大会申し込みデータ!J357)</f>
        <v/>
      </c>
    </row>
    <row r="357" spans="1:8" x14ac:dyDescent="0.15">
      <c r="A357" t="str">
        <f>IF(②大会申し込みデータ!G358="","",②大会申し込みデータ!A358)</f>
        <v/>
      </c>
      <c r="B357" t="str">
        <f>IF(②大会申し込みデータ!G358="","",②大会申し込みデータ!B358)</f>
        <v/>
      </c>
      <c r="C357" t="str">
        <f>IF(②大会申し込みデータ!G358="","",②大会申し込みデータ!C358)</f>
        <v/>
      </c>
      <c r="D357" t="str">
        <f>IF(②大会申し込みデータ!G358="","",②大会申し込みデータ!D358)</f>
        <v/>
      </c>
      <c r="E357" t="str">
        <f>IF(②大会申し込みデータ!G358="","","07")</f>
        <v/>
      </c>
      <c r="F357" t="str">
        <f>IF(②大会申し込みデータ!G358="","",②大会申し込みデータ!F358)</f>
        <v/>
      </c>
      <c r="G357" t="str">
        <f>IF(②大会申し込みデータ!G358="","",②大会申し込みデータ!G358)</f>
        <v/>
      </c>
      <c r="H357" t="str">
        <f>IF(②大会申し込みデータ!G358="","",②大会申し込みデータ!I358&amp;" "&amp;②大会申し込みデータ!J358)</f>
        <v/>
      </c>
    </row>
    <row r="358" spans="1:8" x14ac:dyDescent="0.15">
      <c r="A358" t="str">
        <f>IF(②大会申し込みデータ!G359="","",②大会申し込みデータ!A359)</f>
        <v/>
      </c>
      <c r="B358" t="str">
        <f>IF(②大会申し込みデータ!G359="","",②大会申し込みデータ!B359)</f>
        <v/>
      </c>
      <c r="C358" t="str">
        <f>IF(②大会申し込みデータ!G359="","",②大会申し込みデータ!C359)</f>
        <v/>
      </c>
      <c r="D358" t="str">
        <f>IF(②大会申し込みデータ!G359="","",②大会申し込みデータ!D359)</f>
        <v/>
      </c>
      <c r="E358" t="str">
        <f>IF(②大会申し込みデータ!G359="","","07")</f>
        <v/>
      </c>
      <c r="F358" t="str">
        <f>IF(②大会申し込みデータ!G359="","",②大会申し込みデータ!F359)</f>
        <v/>
      </c>
      <c r="G358" t="str">
        <f>IF(②大会申し込みデータ!G359="","",②大会申し込みデータ!G359)</f>
        <v/>
      </c>
      <c r="H358" t="str">
        <f>IF(②大会申し込みデータ!G359="","",②大会申し込みデータ!I359&amp;" "&amp;②大会申し込みデータ!J359)</f>
        <v/>
      </c>
    </row>
    <row r="359" spans="1:8" x14ac:dyDescent="0.15">
      <c r="A359" t="str">
        <f>IF(②大会申し込みデータ!G360="","",②大会申し込みデータ!A360)</f>
        <v/>
      </c>
      <c r="B359" t="str">
        <f>IF(②大会申し込みデータ!G360="","",②大会申し込みデータ!B360)</f>
        <v/>
      </c>
      <c r="C359" t="str">
        <f>IF(②大会申し込みデータ!G360="","",②大会申し込みデータ!C360)</f>
        <v/>
      </c>
      <c r="D359" t="str">
        <f>IF(②大会申し込みデータ!G360="","",②大会申し込みデータ!D360)</f>
        <v/>
      </c>
      <c r="E359" t="str">
        <f>IF(②大会申し込みデータ!G360="","","07")</f>
        <v/>
      </c>
      <c r="F359" t="str">
        <f>IF(②大会申し込みデータ!G360="","",②大会申し込みデータ!F360)</f>
        <v/>
      </c>
      <c r="G359" t="str">
        <f>IF(②大会申し込みデータ!G360="","",②大会申し込みデータ!G360)</f>
        <v/>
      </c>
      <c r="H359" t="str">
        <f>IF(②大会申し込みデータ!G360="","",②大会申し込みデータ!I360&amp;" "&amp;②大会申し込みデータ!J360)</f>
        <v/>
      </c>
    </row>
    <row r="360" spans="1:8" x14ac:dyDescent="0.15">
      <c r="A360" t="str">
        <f>IF(②大会申し込みデータ!G361="","",②大会申し込みデータ!A361)</f>
        <v/>
      </c>
      <c r="B360" t="str">
        <f>IF(②大会申し込みデータ!G361="","",②大会申し込みデータ!B361)</f>
        <v/>
      </c>
      <c r="C360" t="str">
        <f>IF(②大会申し込みデータ!G361="","",②大会申し込みデータ!C361)</f>
        <v/>
      </c>
      <c r="D360" t="str">
        <f>IF(②大会申し込みデータ!G361="","",②大会申し込みデータ!D361)</f>
        <v/>
      </c>
      <c r="E360" t="str">
        <f>IF(②大会申し込みデータ!G361="","","07")</f>
        <v/>
      </c>
      <c r="F360" t="str">
        <f>IF(②大会申し込みデータ!G361="","",②大会申し込みデータ!F361)</f>
        <v/>
      </c>
      <c r="G360" t="str">
        <f>IF(②大会申し込みデータ!G361="","",②大会申し込みデータ!G361)</f>
        <v/>
      </c>
      <c r="H360" t="str">
        <f>IF(②大会申し込みデータ!G361="","",②大会申し込みデータ!I361&amp;" "&amp;②大会申し込みデータ!J361)</f>
        <v/>
      </c>
    </row>
    <row r="361" spans="1:8" x14ac:dyDescent="0.15">
      <c r="A361" t="str">
        <f>IF(②大会申し込みデータ!G362="","",②大会申し込みデータ!A362)</f>
        <v/>
      </c>
      <c r="B361" t="str">
        <f>IF(②大会申し込みデータ!G362="","",②大会申し込みデータ!B362)</f>
        <v/>
      </c>
      <c r="C361" t="str">
        <f>IF(②大会申し込みデータ!G362="","",②大会申し込みデータ!C362)</f>
        <v/>
      </c>
      <c r="D361" t="str">
        <f>IF(②大会申し込みデータ!G362="","",②大会申し込みデータ!D362)</f>
        <v/>
      </c>
      <c r="E361" t="str">
        <f>IF(②大会申し込みデータ!G362="","","07")</f>
        <v/>
      </c>
      <c r="F361" t="str">
        <f>IF(②大会申し込みデータ!G362="","",②大会申し込みデータ!F362)</f>
        <v/>
      </c>
      <c r="G361" t="str">
        <f>IF(②大会申し込みデータ!G362="","",②大会申し込みデータ!G362)</f>
        <v/>
      </c>
      <c r="H361" t="str">
        <f>IF(②大会申し込みデータ!G362="","",②大会申し込みデータ!I362&amp;" "&amp;②大会申し込みデータ!J362)</f>
        <v/>
      </c>
    </row>
    <row r="362" spans="1:8" x14ac:dyDescent="0.15">
      <c r="A362" t="str">
        <f>IF(②大会申し込みデータ!G363="","",②大会申し込みデータ!A363)</f>
        <v/>
      </c>
      <c r="B362" t="str">
        <f>IF(②大会申し込みデータ!G363="","",②大会申し込みデータ!B363)</f>
        <v/>
      </c>
      <c r="C362" t="str">
        <f>IF(②大会申し込みデータ!G363="","",②大会申し込みデータ!C363)</f>
        <v/>
      </c>
      <c r="D362" t="str">
        <f>IF(②大会申し込みデータ!G363="","",②大会申し込みデータ!D363)</f>
        <v/>
      </c>
      <c r="E362" t="str">
        <f>IF(②大会申し込みデータ!G363="","","07")</f>
        <v/>
      </c>
      <c r="F362" t="str">
        <f>IF(②大会申し込みデータ!G363="","",②大会申し込みデータ!F363)</f>
        <v/>
      </c>
      <c r="G362" t="str">
        <f>IF(②大会申し込みデータ!G363="","",②大会申し込みデータ!G363)</f>
        <v/>
      </c>
      <c r="H362" t="str">
        <f>IF(②大会申し込みデータ!G363="","",②大会申し込みデータ!I363&amp;" "&amp;②大会申し込みデータ!J363)</f>
        <v/>
      </c>
    </row>
    <row r="363" spans="1:8" x14ac:dyDescent="0.15">
      <c r="A363" t="str">
        <f>IF(②大会申し込みデータ!G364="","",②大会申し込みデータ!A364)</f>
        <v/>
      </c>
      <c r="B363" t="str">
        <f>IF(②大会申し込みデータ!G364="","",②大会申し込みデータ!B364)</f>
        <v/>
      </c>
      <c r="C363" t="str">
        <f>IF(②大会申し込みデータ!G364="","",②大会申し込みデータ!C364)</f>
        <v/>
      </c>
      <c r="D363" t="str">
        <f>IF(②大会申し込みデータ!G364="","",②大会申し込みデータ!D364)</f>
        <v/>
      </c>
      <c r="E363" t="str">
        <f>IF(②大会申し込みデータ!G364="","","07")</f>
        <v/>
      </c>
      <c r="F363" t="str">
        <f>IF(②大会申し込みデータ!G364="","",②大会申し込みデータ!F364)</f>
        <v/>
      </c>
      <c r="G363" t="str">
        <f>IF(②大会申し込みデータ!G364="","",②大会申し込みデータ!G364)</f>
        <v/>
      </c>
      <c r="H363" t="str">
        <f>IF(②大会申し込みデータ!G364="","",②大会申し込みデータ!I364&amp;" "&amp;②大会申し込みデータ!J364)</f>
        <v/>
      </c>
    </row>
    <row r="364" spans="1:8" x14ac:dyDescent="0.15">
      <c r="A364" t="str">
        <f>IF(②大会申し込みデータ!G365="","",②大会申し込みデータ!A365)</f>
        <v/>
      </c>
      <c r="B364" t="str">
        <f>IF(②大会申し込みデータ!G365="","",②大会申し込みデータ!B365)</f>
        <v/>
      </c>
      <c r="C364" t="str">
        <f>IF(②大会申し込みデータ!G365="","",②大会申し込みデータ!C365)</f>
        <v/>
      </c>
      <c r="D364" t="str">
        <f>IF(②大会申し込みデータ!G365="","",②大会申し込みデータ!D365)</f>
        <v/>
      </c>
      <c r="E364" t="str">
        <f>IF(②大会申し込みデータ!G365="","","07")</f>
        <v/>
      </c>
      <c r="F364" t="str">
        <f>IF(②大会申し込みデータ!G365="","",②大会申し込みデータ!F365)</f>
        <v/>
      </c>
      <c r="G364" t="str">
        <f>IF(②大会申し込みデータ!G365="","",②大会申し込みデータ!G365)</f>
        <v/>
      </c>
      <c r="H364" t="str">
        <f>IF(②大会申し込みデータ!G365="","",②大会申し込みデータ!I365&amp;" "&amp;②大会申し込みデータ!J365)</f>
        <v/>
      </c>
    </row>
    <row r="365" spans="1:8" x14ac:dyDescent="0.15">
      <c r="A365" t="str">
        <f>IF(②大会申し込みデータ!G366="","",②大会申し込みデータ!A366)</f>
        <v/>
      </c>
      <c r="B365" t="str">
        <f>IF(②大会申し込みデータ!G366="","",②大会申し込みデータ!B366)</f>
        <v/>
      </c>
      <c r="C365" t="str">
        <f>IF(②大会申し込みデータ!G366="","",②大会申し込みデータ!C366)</f>
        <v/>
      </c>
      <c r="D365" t="str">
        <f>IF(②大会申し込みデータ!G366="","",②大会申し込みデータ!D366)</f>
        <v/>
      </c>
      <c r="E365" t="str">
        <f>IF(②大会申し込みデータ!G366="","","07")</f>
        <v/>
      </c>
      <c r="F365" t="str">
        <f>IF(②大会申し込みデータ!G366="","",②大会申し込みデータ!F366)</f>
        <v/>
      </c>
      <c r="G365" t="str">
        <f>IF(②大会申し込みデータ!G366="","",②大会申し込みデータ!G366)</f>
        <v/>
      </c>
      <c r="H365" t="str">
        <f>IF(②大会申し込みデータ!G366="","",②大会申し込みデータ!I366&amp;" "&amp;②大会申し込みデータ!J366)</f>
        <v/>
      </c>
    </row>
    <row r="366" spans="1:8" x14ac:dyDescent="0.15">
      <c r="A366" t="str">
        <f>IF(②大会申し込みデータ!G367="","",②大会申し込みデータ!A367)</f>
        <v/>
      </c>
      <c r="B366" t="str">
        <f>IF(②大会申し込みデータ!G367="","",②大会申し込みデータ!B367)</f>
        <v/>
      </c>
      <c r="C366" t="str">
        <f>IF(②大会申し込みデータ!G367="","",②大会申し込みデータ!C367)</f>
        <v/>
      </c>
      <c r="D366" t="str">
        <f>IF(②大会申し込みデータ!G367="","",②大会申し込みデータ!D367)</f>
        <v/>
      </c>
      <c r="E366" t="str">
        <f>IF(②大会申し込みデータ!G367="","","07")</f>
        <v/>
      </c>
      <c r="F366" t="str">
        <f>IF(②大会申し込みデータ!G367="","",②大会申し込みデータ!F367)</f>
        <v/>
      </c>
      <c r="G366" t="str">
        <f>IF(②大会申し込みデータ!G367="","",②大会申し込みデータ!G367)</f>
        <v/>
      </c>
      <c r="H366" t="str">
        <f>IF(②大会申し込みデータ!G367="","",②大会申し込みデータ!I367&amp;" "&amp;②大会申し込みデータ!J367)</f>
        <v/>
      </c>
    </row>
    <row r="367" spans="1:8" x14ac:dyDescent="0.15">
      <c r="A367" t="str">
        <f>IF(②大会申し込みデータ!G368="","",②大会申し込みデータ!A368)</f>
        <v/>
      </c>
      <c r="B367" t="str">
        <f>IF(②大会申し込みデータ!G368="","",②大会申し込みデータ!B368)</f>
        <v/>
      </c>
      <c r="C367" t="str">
        <f>IF(②大会申し込みデータ!G368="","",②大会申し込みデータ!C368)</f>
        <v/>
      </c>
      <c r="D367" t="str">
        <f>IF(②大会申し込みデータ!G368="","",②大会申し込みデータ!D368)</f>
        <v/>
      </c>
      <c r="E367" t="str">
        <f>IF(②大会申し込みデータ!G368="","","07")</f>
        <v/>
      </c>
      <c r="F367" t="str">
        <f>IF(②大会申し込みデータ!G368="","",②大会申し込みデータ!F368)</f>
        <v/>
      </c>
      <c r="G367" t="str">
        <f>IF(②大会申し込みデータ!G368="","",②大会申し込みデータ!G368)</f>
        <v/>
      </c>
      <c r="H367" t="str">
        <f>IF(②大会申し込みデータ!G368="","",②大会申し込みデータ!I368&amp;" "&amp;②大会申し込みデータ!J368)</f>
        <v/>
      </c>
    </row>
    <row r="368" spans="1:8" x14ac:dyDescent="0.15">
      <c r="A368" t="str">
        <f>IF(②大会申し込みデータ!G369="","",②大会申し込みデータ!A369)</f>
        <v/>
      </c>
      <c r="B368" t="str">
        <f>IF(②大会申し込みデータ!G369="","",②大会申し込みデータ!B369)</f>
        <v/>
      </c>
      <c r="C368" t="str">
        <f>IF(②大会申し込みデータ!G369="","",②大会申し込みデータ!C369)</f>
        <v/>
      </c>
      <c r="D368" t="str">
        <f>IF(②大会申し込みデータ!G369="","",②大会申し込みデータ!D369)</f>
        <v/>
      </c>
      <c r="E368" t="str">
        <f>IF(②大会申し込みデータ!G369="","","07")</f>
        <v/>
      </c>
      <c r="F368" t="str">
        <f>IF(②大会申し込みデータ!G369="","",②大会申し込みデータ!F369)</f>
        <v/>
      </c>
      <c r="G368" t="str">
        <f>IF(②大会申し込みデータ!G369="","",②大会申し込みデータ!G369)</f>
        <v/>
      </c>
      <c r="H368" t="str">
        <f>IF(②大会申し込みデータ!G369="","",②大会申し込みデータ!I369&amp;" "&amp;②大会申し込みデータ!J369)</f>
        <v/>
      </c>
    </row>
    <row r="369" spans="1:8" x14ac:dyDescent="0.15">
      <c r="A369" t="str">
        <f>IF(②大会申し込みデータ!G370="","",②大会申し込みデータ!A370)</f>
        <v/>
      </c>
      <c r="B369" t="str">
        <f>IF(②大会申し込みデータ!G370="","",②大会申し込みデータ!B370)</f>
        <v/>
      </c>
      <c r="C369" t="str">
        <f>IF(②大会申し込みデータ!G370="","",②大会申し込みデータ!C370)</f>
        <v/>
      </c>
      <c r="D369" t="str">
        <f>IF(②大会申し込みデータ!G370="","",②大会申し込みデータ!D370)</f>
        <v/>
      </c>
      <c r="E369" t="str">
        <f>IF(②大会申し込みデータ!G370="","","07")</f>
        <v/>
      </c>
      <c r="F369" t="str">
        <f>IF(②大会申し込みデータ!G370="","",②大会申し込みデータ!F370)</f>
        <v/>
      </c>
      <c r="G369" t="str">
        <f>IF(②大会申し込みデータ!G370="","",②大会申し込みデータ!G370)</f>
        <v/>
      </c>
      <c r="H369" t="str">
        <f>IF(②大会申し込みデータ!G370="","",②大会申し込みデータ!I370&amp;" "&amp;②大会申し込みデータ!J370)</f>
        <v/>
      </c>
    </row>
    <row r="370" spans="1:8" x14ac:dyDescent="0.15">
      <c r="A370" t="str">
        <f>IF(②大会申し込みデータ!G371="","",②大会申し込みデータ!A371)</f>
        <v/>
      </c>
      <c r="B370" t="str">
        <f>IF(②大会申し込みデータ!G371="","",②大会申し込みデータ!B371)</f>
        <v/>
      </c>
      <c r="C370" t="str">
        <f>IF(②大会申し込みデータ!G371="","",②大会申し込みデータ!C371)</f>
        <v/>
      </c>
      <c r="D370" t="str">
        <f>IF(②大会申し込みデータ!G371="","",②大会申し込みデータ!D371)</f>
        <v/>
      </c>
      <c r="E370" t="str">
        <f>IF(②大会申し込みデータ!G371="","","07")</f>
        <v/>
      </c>
      <c r="F370" t="str">
        <f>IF(②大会申し込みデータ!G371="","",②大会申し込みデータ!F371)</f>
        <v/>
      </c>
      <c r="G370" t="str">
        <f>IF(②大会申し込みデータ!G371="","",②大会申し込みデータ!G371)</f>
        <v/>
      </c>
      <c r="H370" t="str">
        <f>IF(②大会申し込みデータ!G371="","",②大会申し込みデータ!I371&amp;" "&amp;②大会申し込みデータ!J371)</f>
        <v/>
      </c>
    </row>
    <row r="371" spans="1:8" x14ac:dyDescent="0.15">
      <c r="A371" t="str">
        <f>IF(②大会申し込みデータ!G372="","",②大会申し込みデータ!A372)</f>
        <v/>
      </c>
      <c r="B371" t="str">
        <f>IF(②大会申し込みデータ!G372="","",②大会申し込みデータ!B372)</f>
        <v/>
      </c>
      <c r="C371" t="str">
        <f>IF(②大会申し込みデータ!G372="","",②大会申し込みデータ!C372)</f>
        <v/>
      </c>
      <c r="D371" t="str">
        <f>IF(②大会申し込みデータ!G372="","",②大会申し込みデータ!D372)</f>
        <v/>
      </c>
      <c r="E371" t="str">
        <f>IF(②大会申し込みデータ!G372="","","07")</f>
        <v/>
      </c>
      <c r="F371" t="str">
        <f>IF(②大会申し込みデータ!G372="","",②大会申し込みデータ!F372)</f>
        <v/>
      </c>
      <c r="G371" t="str">
        <f>IF(②大会申し込みデータ!G372="","",②大会申し込みデータ!G372)</f>
        <v/>
      </c>
      <c r="H371" t="str">
        <f>IF(②大会申し込みデータ!G372="","",②大会申し込みデータ!I372&amp;" "&amp;②大会申し込みデータ!J372)</f>
        <v/>
      </c>
    </row>
    <row r="372" spans="1:8" x14ac:dyDescent="0.15">
      <c r="A372" t="str">
        <f>IF(②大会申し込みデータ!G373="","",②大会申し込みデータ!A373)</f>
        <v/>
      </c>
      <c r="B372" t="str">
        <f>IF(②大会申し込みデータ!G373="","",②大会申し込みデータ!B373)</f>
        <v/>
      </c>
      <c r="C372" t="str">
        <f>IF(②大会申し込みデータ!G373="","",②大会申し込みデータ!C373)</f>
        <v/>
      </c>
      <c r="D372" t="str">
        <f>IF(②大会申し込みデータ!G373="","",②大会申し込みデータ!D373)</f>
        <v/>
      </c>
      <c r="E372" t="str">
        <f>IF(②大会申し込みデータ!G373="","","07")</f>
        <v/>
      </c>
      <c r="F372" t="str">
        <f>IF(②大会申し込みデータ!G373="","",②大会申し込みデータ!F373)</f>
        <v/>
      </c>
      <c r="G372" t="str">
        <f>IF(②大会申し込みデータ!G373="","",②大会申し込みデータ!G373)</f>
        <v/>
      </c>
      <c r="H372" t="str">
        <f>IF(②大会申し込みデータ!G373="","",②大会申し込みデータ!I373&amp;" "&amp;②大会申し込みデータ!J373)</f>
        <v/>
      </c>
    </row>
    <row r="373" spans="1:8" x14ac:dyDescent="0.15">
      <c r="A373" t="str">
        <f>IF(②大会申し込みデータ!G374="","",②大会申し込みデータ!A374)</f>
        <v/>
      </c>
      <c r="B373" t="str">
        <f>IF(②大会申し込みデータ!G374="","",②大会申し込みデータ!B374)</f>
        <v/>
      </c>
      <c r="C373" t="str">
        <f>IF(②大会申し込みデータ!G374="","",②大会申し込みデータ!C374)</f>
        <v/>
      </c>
      <c r="D373" t="str">
        <f>IF(②大会申し込みデータ!G374="","",②大会申し込みデータ!D374)</f>
        <v/>
      </c>
      <c r="E373" t="str">
        <f>IF(②大会申し込みデータ!G374="","","07")</f>
        <v/>
      </c>
      <c r="F373" t="str">
        <f>IF(②大会申し込みデータ!G374="","",②大会申し込みデータ!F374)</f>
        <v/>
      </c>
      <c r="G373" t="str">
        <f>IF(②大会申し込みデータ!G374="","",②大会申し込みデータ!G374)</f>
        <v/>
      </c>
      <c r="H373" t="str">
        <f>IF(②大会申し込みデータ!G374="","",②大会申し込みデータ!I374&amp;" "&amp;②大会申し込みデータ!J374)</f>
        <v/>
      </c>
    </row>
    <row r="374" spans="1:8" x14ac:dyDescent="0.15">
      <c r="A374" t="str">
        <f>IF(②大会申し込みデータ!G375="","",②大会申し込みデータ!A375)</f>
        <v/>
      </c>
      <c r="B374" t="str">
        <f>IF(②大会申し込みデータ!G375="","",②大会申し込みデータ!B375)</f>
        <v/>
      </c>
      <c r="C374" t="str">
        <f>IF(②大会申し込みデータ!G375="","",②大会申し込みデータ!C375)</f>
        <v/>
      </c>
      <c r="D374" t="str">
        <f>IF(②大会申し込みデータ!G375="","",②大会申し込みデータ!D375)</f>
        <v/>
      </c>
      <c r="E374" t="str">
        <f>IF(②大会申し込みデータ!G375="","","07")</f>
        <v/>
      </c>
      <c r="F374" t="str">
        <f>IF(②大会申し込みデータ!G375="","",②大会申し込みデータ!F375)</f>
        <v/>
      </c>
      <c r="G374" t="str">
        <f>IF(②大会申し込みデータ!G375="","",②大会申し込みデータ!G375)</f>
        <v/>
      </c>
      <c r="H374" t="str">
        <f>IF(②大会申し込みデータ!G375="","",②大会申し込みデータ!I375&amp;" "&amp;②大会申し込みデータ!J375)</f>
        <v/>
      </c>
    </row>
    <row r="375" spans="1:8" x14ac:dyDescent="0.15">
      <c r="A375" t="str">
        <f>IF(②大会申し込みデータ!G376="","",②大会申し込みデータ!A376)</f>
        <v/>
      </c>
      <c r="B375" t="str">
        <f>IF(②大会申し込みデータ!G376="","",②大会申し込みデータ!B376)</f>
        <v/>
      </c>
      <c r="C375" t="str">
        <f>IF(②大会申し込みデータ!G376="","",②大会申し込みデータ!C376)</f>
        <v/>
      </c>
      <c r="D375" t="str">
        <f>IF(②大会申し込みデータ!G376="","",②大会申し込みデータ!D376)</f>
        <v/>
      </c>
      <c r="E375" t="str">
        <f>IF(②大会申し込みデータ!G376="","","07")</f>
        <v/>
      </c>
      <c r="F375" t="str">
        <f>IF(②大会申し込みデータ!G376="","",②大会申し込みデータ!F376)</f>
        <v/>
      </c>
      <c r="G375" t="str">
        <f>IF(②大会申し込みデータ!G376="","",②大会申し込みデータ!G376)</f>
        <v/>
      </c>
      <c r="H375" t="str">
        <f>IF(②大会申し込みデータ!G376="","",②大会申し込みデータ!I376&amp;" "&amp;②大会申し込みデータ!J376)</f>
        <v/>
      </c>
    </row>
    <row r="376" spans="1:8" x14ac:dyDescent="0.15">
      <c r="A376" t="str">
        <f>IF(②大会申し込みデータ!G377="","",②大会申し込みデータ!A377)</f>
        <v/>
      </c>
      <c r="B376" t="str">
        <f>IF(②大会申し込みデータ!G377="","",②大会申し込みデータ!B377)</f>
        <v/>
      </c>
      <c r="C376" t="str">
        <f>IF(②大会申し込みデータ!G377="","",②大会申し込みデータ!C377)</f>
        <v/>
      </c>
      <c r="D376" t="str">
        <f>IF(②大会申し込みデータ!G377="","",②大会申し込みデータ!D377)</f>
        <v/>
      </c>
      <c r="E376" t="str">
        <f>IF(②大会申し込みデータ!G377="","","07")</f>
        <v/>
      </c>
      <c r="F376" t="str">
        <f>IF(②大会申し込みデータ!G377="","",②大会申し込みデータ!F377)</f>
        <v/>
      </c>
      <c r="G376" t="str">
        <f>IF(②大会申し込みデータ!G377="","",②大会申し込みデータ!G377)</f>
        <v/>
      </c>
      <c r="H376" t="str">
        <f>IF(②大会申し込みデータ!G377="","",②大会申し込みデータ!I377&amp;" "&amp;②大会申し込みデータ!J377)</f>
        <v/>
      </c>
    </row>
    <row r="377" spans="1:8" x14ac:dyDescent="0.15">
      <c r="A377" t="str">
        <f>IF(②大会申し込みデータ!G378="","",②大会申し込みデータ!A378)</f>
        <v/>
      </c>
      <c r="B377" t="str">
        <f>IF(②大会申し込みデータ!G378="","",②大会申し込みデータ!B378)</f>
        <v/>
      </c>
      <c r="C377" t="str">
        <f>IF(②大会申し込みデータ!G378="","",②大会申し込みデータ!C378)</f>
        <v/>
      </c>
      <c r="D377" t="str">
        <f>IF(②大会申し込みデータ!G378="","",②大会申し込みデータ!D378)</f>
        <v/>
      </c>
      <c r="E377" t="str">
        <f>IF(②大会申し込みデータ!G378="","","07")</f>
        <v/>
      </c>
      <c r="F377" t="str">
        <f>IF(②大会申し込みデータ!G378="","",②大会申し込みデータ!F378)</f>
        <v/>
      </c>
      <c r="G377" t="str">
        <f>IF(②大会申し込みデータ!G378="","",②大会申し込みデータ!G378)</f>
        <v/>
      </c>
      <c r="H377" t="str">
        <f>IF(②大会申し込みデータ!G378="","",②大会申し込みデータ!I378&amp;" "&amp;②大会申し込みデータ!J378)</f>
        <v/>
      </c>
    </row>
    <row r="378" spans="1:8" x14ac:dyDescent="0.15">
      <c r="A378" t="str">
        <f>IF(②大会申し込みデータ!G379="","",②大会申し込みデータ!A379)</f>
        <v/>
      </c>
      <c r="B378" t="str">
        <f>IF(②大会申し込みデータ!G379="","",②大会申し込みデータ!B379)</f>
        <v/>
      </c>
      <c r="C378" t="str">
        <f>IF(②大会申し込みデータ!G379="","",②大会申し込みデータ!C379)</f>
        <v/>
      </c>
      <c r="D378" t="str">
        <f>IF(②大会申し込みデータ!G379="","",②大会申し込みデータ!D379)</f>
        <v/>
      </c>
      <c r="E378" t="str">
        <f>IF(②大会申し込みデータ!G379="","","07")</f>
        <v/>
      </c>
      <c r="F378" t="str">
        <f>IF(②大会申し込みデータ!G379="","",②大会申し込みデータ!F379)</f>
        <v/>
      </c>
      <c r="G378" t="str">
        <f>IF(②大会申し込みデータ!G379="","",②大会申し込みデータ!G379)</f>
        <v/>
      </c>
      <c r="H378" t="str">
        <f>IF(②大会申し込みデータ!G379="","",②大会申し込みデータ!I379&amp;" "&amp;②大会申し込みデータ!J379)</f>
        <v/>
      </c>
    </row>
    <row r="379" spans="1:8" x14ac:dyDescent="0.15">
      <c r="A379" t="str">
        <f>IF(②大会申し込みデータ!G380="","",②大会申し込みデータ!A380)</f>
        <v/>
      </c>
      <c r="B379" t="str">
        <f>IF(②大会申し込みデータ!G380="","",②大会申し込みデータ!B380)</f>
        <v/>
      </c>
      <c r="C379" t="str">
        <f>IF(②大会申し込みデータ!G380="","",②大会申し込みデータ!C380)</f>
        <v/>
      </c>
      <c r="D379" t="str">
        <f>IF(②大会申し込みデータ!G380="","",②大会申し込みデータ!D380)</f>
        <v/>
      </c>
      <c r="E379" t="str">
        <f>IF(②大会申し込みデータ!G380="","","07")</f>
        <v/>
      </c>
      <c r="F379" t="str">
        <f>IF(②大会申し込みデータ!G380="","",②大会申し込みデータ!F380)</f>
        <v/>
      </c>
      <c r="G379" t="str">
        <f>IF(②大会申し込みデータ!G380="","",②大会申し込みデータ!G380)</f>
        <v/>
      </c>
      <c r="H379" t="str">
        <f>IF(②大会申し込みデータ!G380="","",②大会申し込みデータ!I380&amp;" "&amp;②大会申し込みデータ!J380)</f>
        <v/>
      </c>
    </row>
    <row r="380" spans="1:8" x14ac:dyDescent="0.15">
      <c r="A380" t="str">
        <f>IF(②大会申し込みデータ!G381="","",②大会申し込みデータ!A381)</f>
        <v/>
      </c>
      <c r="B380" t="str">
        <f>IF(②大会申し込みデータ!G381="","",②大会申し込みデータ!B381)</f>
        <v/>
      </c>
      <c r="C380" t="str">
        <f>IF(②大会申し込みデータ!G381="","",②大会申し込みデータ!C381)</f>
        <v/>
      </c>
      <c r="D380" t="str">
        <f>IF(②大会申し込みデータ!G381="","",②大会申し込みデータ!D381)</f>
        <v/>
      </c>
      <c r="E380" t="str">
        <f>IF(②大会申し込みデータ!G381="","","07")</f>
        <v/>
      </c>
      <c r="F380" t="str">
        <f>IF(②大会申し込みデータ!G381="","",②大会申し込みデータ!F381)</f>
        <v/>
      </c>
      <c r="G380" t="str">
        <f>IF(②大会申し込みデータ!G381="","",②大会申し込みデータ!G381)</f>
        <v/>
      </c>
      <c r="H380" t="str">
        <f>IF(②大会申し込みデータ!G381="","",②大会申し込みデータ!I381&amp;" "&amp;②大会申し込みデータ!J381)</f>
        <v/>
      </c>
    </row>
    <row r="381" spans="1:8" x14ac:dyDescent="0.15">
      <c r="A381" t="str">
        <f>IF(②大会申し込みデータ!G382="","",②大会申し込みデータ!A382)</f>
        <v/>
      </c>
      <c r="B381" t="str">
        <f>IF(②大会申し込みデータ!G382="","",②大会申し込みデータ!B382)</f>
        <v/>
      </c>
      <c r="C381" t="str">
        <f>IF(②大会申し込みデータ!G382="","",②大会申し込みデータ!C382)</f>
        <v/>
      </c>
      <c r="D381" t="str">
        <f>IF(②大会申し込みデータ!G382="","",②大会申し込みデータ!D382)</f>
        <v/>
      </c>
      <c r="E381" t="str">
        <f>IF(②大会申し込みデータ!G382="","","07")</f>
        <v/>
      </c>
      <c r="F381" t="str">
        <f>IF(②大会申し込みデータ!G382="","",②大会申し込みデータ!F382)</f>
        <v/>
      </c>
      <c r="G381" t="str">
        <f>IF(②大会申し込みデータ!G382="","",②大会申し込みデータ!G382)</f>
        <v/>
      </c>
      <c r="H381" t="str">
        <f>IF(②大会申し込みデータ!G382="","",②大会申し込みデータ!I382&amp;" "&amp;②大会申し込みデータ!J382)</f>
        <v/>
      </c>
    </row>
    <row r="382" spans="1:8" x14ac:dyDescent="0.15">
      <c r="A382" t="str">
        <f>IF(②大会申し込みデータ!G383="","",②大会申し込みデータ!A383)</f>
        <v/>
      </c>
      <c r="B382" t="str">
        <f>IF(②大会申し込みデータ!G383="","",②大会申し込みデータ!B383)</f>
        <v/>
      </c>
      <c r="C382" t="str">
        <f>IF(②大会申し込みデータ!G383="","",②大会申し込みデータ!C383)</f>
        <v/>
      </c>
      <c r="D382" t="str">
        <f>IF(②大会申し込みデータ!G383="","",②大会申し込みデータ!D383)</f>
        <v/>
      </c>
      <c r="E382" t="str">
        <f>IF(②大会申し込みデータ!G383="","","07")</f>
        <v/>
      </c>
      <c r="F382" t="str">
        <f>IF(②大会申し込みデータ!G383="","",②大会申し込みデータ!F383)</f>
        <v/>
      </c>
      <c r="G382" t="str">
        <f>IF(②大会申し込みデータ!G383="","",②大会申し込みデータ!G383)</f>
        <v/>
      </c>
      <c r="H382" t="str">
        <f>IF(②大会申し込みデータ!G383="","",②大会申し込みデータ!I383&amp;" "&amp;②大会申し込みデータ!J383)</f>
        <v/>
      </c>
    </row>
    <row r="383" spans="1:8" x14ac:dyDescent="0.15">
      <c r="A383" t="str">
        <f>IF(②大会申し込みデータ!G384="","",②大会申し込みデータ!A384)</f>
        <v/>
      </c>
      <c r="B383" t="str">
        <f>IF(②大会申し込みデータ!G384="","",②大会申し込みデータ!B384)</f>
        <v/>
      </c>
      <c r="C383" t="str">
        <f>IF(②大会申し込みデータ!G384="","",②大会申し込みデータ!C384)</f>
        <v/>
      </c>
      <c r="D383" t="str">
        <f>IF(②大会申し込みデータ!G384="","",②大会申し込みデータ!D384)</f>
        <v/>
      </c>
      <c r="E383" t="str">
        <f>IF(②大会申し込みデータ!G384="","","07")</f>
        <v/>
      </c>
      <c r="F383" t="str">
        <f>IF(②大会申し込みデータ!G384="","",②大会申し込みデータ!F384)</f>
        <v/>
      </c>
      <c r="G383" t="str">
        <f>IF(②大会申し込みデータ!G384="","",②大会申し込みデータ!G384)</f>
        <v/>
      </c>
      <c r="H383" t="str">
        <f>IF(②大会申し込みデータ!G384="","",②大会申し込みデータ!I384&amp;" "&amp;②大会申し込みデータ!J384)</f>
        <v/>
      </c>
    </row>
    <row r="384" spans="1:8" x14ac:dyDescent="0.15">
      <c r="A384" t="str">
        <f>IF(②大会申し込みデータ!G385="","",②大会申し込みデータ!A385)</f>
        <v/>
      </c>
      <c r="B384" t="str">
        <f>IF(②大会申し込みデータ!G385="","",②大会申し込みデータ!B385)</f>
        <v/>
      </c>
      <c r="C384" t="str">
        <f>IF(②大会申し込みデータ!G385="","",②大会申し込みデータ!C385)</f>
        <v/>
      </c>
      <c r="D384" t="str">
        <f>IF(②大会申し込みデータ!G385="","",②大会申し込みデータ!D385)</f>
        <v/>
      </c>
      <c r="E384" t="str">
        <f>IF(②大会申し込みデータ!G385="","","07")</f>
        <v/>
      </c>
      <c r="F384" t="str">
        <f>IF(②大会申し込みデータ!G385="","",②大会申し込みデータ!F385)</f>
        <v/>
      </c>
      <c r="G384" t="str">
        <f>IF(②大会申し込みデータ!G385="","",②大会申し込みデータ!G385)</f>
        <v/>
      </c>
      <c r="H384" t="str">
        <f>IF(②大会申し込みデータ!G385="","",②大会申し込みデータ!I385&amp;" "&amp;②大会申し込みデータ!J385)</f>
        <v/>
      </c>
    </row>
    <row r="385" spans="1:8" x14ac:dyDescent="0.15">
      <c r="A385" t="str">
        <f>IF(②大会申し込みデータ!G386="","",②大会申し込みデータ!A386)</f>
        <v/>
      </c>
      <c r="B385" t="str">
        <f>IF(②大会申し込みデータ!G386="","",②大会申し込みデータ!B386)</f>
        <v/>
      </c>
      <c r="C385" t="str">
        <f>IF(②大会申し込みデータ!G386="","",②大会申し込みデータ!C386)</f>
        <v/>
      </c>
      <c r="D385" t="str">
        <f>IF(②大会申し込みデータ!G386="","",②大会申し込みデータ!D386)</f>
        <v/>
      </c>
      <c r="E385" t="str">
        <f>IF(②大会申し込みデータ!G386="","","07")</f>
        <v/>
      </c>
      <c r="F385" t="str">
        <f>IF(②大会申し込みデータ!G386="","",②大会申し込みデータ!F386)</f>
        <v/>
      </c>
      <c r="G385" t="str">
        <f>IF(②大会申し込みデータ!G386="","",②大会申し込みデータ!G386)</f>
        <v/>
      </c>
      <c r="H385" t="str">
        <f>IF(②大会申し込みデータ!G386="","",②大会申し込みデータ!I386&amp;" "&amp;②大会申し込みデータ!J386)</f>
        <v/>
      </c>
    </row>
    <row r="386" spans="1:8" x14ac:dyDescent="0.15">
      <c r="A386" t="str">
        <f>IF(②大会申し込みデータ!G387="","",②大会申し込みデータ!A387)</f>
        <v/>
      </c>
      <c r="B386" t="str">
        <f>IF(②大会申し込みデータ!G387="","",②大会申し込みデータ!B387)</f>
        <v/>
      </c>
      <c r="C386" t="str">
        <f>IF(②大会申し込みデータ!G387="","",②大会申し込みデータ!C387)</f>
        <v/>
      </c>
      <c r="D386" t="str">
        <f>IF(②大会申し込みデータ!G387="","",②大会申し込みデータ!D387)</f>
        <v/>
      </c>
      <c r="E386" t="str">
        <f>IF(②大会申し込みデータ!G387="","","07")</f>
        <v/>
      </c>
      <c r="F386" t="str">
        <f>IF(②大会申し込みデータ!G387="","",②大会申し込みデータ!F387)</f>
        <v/>
      </c>
      <c r="G386" t="str">
        <f>IF(②大会申し込みデータ!G387="","",②大会申し込みデータ!G387)</f>
        <v/>
      </c>
      <c r="H386" t="str">
        <f>IF(②大会申し込みデータ!G387="","",②大会申し込みデータ!I387&amp;" "&amp;②大会申し込みデータ!J387)</f>
        <v/>
      </c>
    </row>
    <row r="387" spans="1:8" x14ac:dyDescent="0.15">
      <c r="A387" t="str">
        <f>IF(②大会申し込みデータ!G388="","",②大会申し込みデータ!A388)</f>
        <v/>
      </c>
      <c r="B387" t="str">
        <f>IF(②大会申し込みデータ!G388="","",②大会申し込みデータ!B388)</f>
        <v/>
      </c>
      <c r="C387" t="str">
        <f>IF(②大会申し込みデータ!G388="","",②大会申し込みデータ!C388)</f>
        <v/>
      </c>
      <c r="D387" t="str">
        <f>IF(②大会申し込みデータ!G388="","",②大会申し込みデータ!D388)</f>
        <v/>
      </c>
      <c r="E387" t="str">
        <f>IF(②大会申し込みデータ!G388="","","07")</f>
        <v/>
      </c>
      <c r="F387" t="str">
        <f>IF(②大会申し込みデータ!G388="","",②大会申し込みデータ!F388)</f>
        <v/>
      </c>
      <c r="G387" t="str">
        <f>IF(②大会申し込みデータ!G388="","",②大会申し込みデータ!G388)</f>
        <v/>
      </c>
      <c r="H387" t="str">
        <f>IF(②大会申し込みデータ!G388="","",②大会申し込みデータ!I388&amp;" "&amp;②大会申し込みデータ!J388)</f>
        <v/>
      </c>
    </row>
    <row r="388" spans="1:8" x14ac:dyDescent="0.15">
      <c r="A388" t="str">
        <f>IF(②大会申し込みデータ!G389="","",②大会申し込みデータ!A389)</f>
        <v/>
      </c>
      <c r="B388" t="str">
        <f>IF(②大会申し込みデータ!G389="","",②大会申し込みデータ!B389)</f>
        <v/>
      </c>
      <c r="C388" t="str">
        <f>IF(②大会申し込みデータ!G389="","",②大会申し込みデータ!C389)</f>
        <v/>
      </c>
      <c r="D388" t="str">
        <f>IF(②大会申し込みデータ!G389="","",②大会申し込みデータ!D389)</f>
        <v/>
      </c>
      <c r="E388" t="str">
        <f>IF(②大会申し込みデータ!G389="","","07")</f>
        <v/>
      </c>
      <c r="F388" t="str">
        <f>IF(②大会申し込みデータ!G389="","",②大会申し込みデータ!F389)</f>
        <v/>
      </c>
      <c r="G388" t="str">
        <f>IF(②大会申し込みデータ!G389="","",②大会申し込みデータ!G389)</f>
        <v/>
      </c>
      <c r="H388" t="str">
        <f>IF(②大会申し込みデータ!G389="","",②大会申し込みデータ!I389&amp;" "&amp;②大会申し込みデータ!J389)</f>
        <v/>
      </c>
    </row>
    <row r="389" spans="1:8" x14ac:dyDescent="0.15">
      <c r="A389" t="str">
        <f>IF(②大会申し込みデータ!G390="","",②大会申し込みデータ!A390)</f>
        <v/>
      </c>
      <c r="B389" t="str">
        <f>IF(②大会申し込みデータ!G390="","",②大会申し込みデータ!B390)</f>
        <v/>
      </c>
      <c r="C389" t="str">
        <f>IF(②大会申し込みデータ!G390="","",②大会申し込みデータ!C390)</f>
        <v/>
      </c>
      <c r="D389" t="str">
        <f>IF(②大会申し込みデータ!G390="","",②大会申し込みデータ!D390)</f>
        <v/>
      </c>
      <c r="E389" t="str">
        <f>IF(②大会申し込みデータ!G390="","","07")</f>
        <v/>
      </c>
      <c r="F389" t="str">
        <f>IF(②大会申し込みデータ!G390="","",②大会申し込みデータ!F390)</f>
        <v/>
      </c>
      <c r="G389" t="str">
        <f>IF(②大会申し込みデータ!G390="","",②大会申し込みデータ!G390)</f>
        <v/>
      </c>
      <c r="H389" t="str">
        <f>IF(②大会申し込みデータ!G390="","",②大会申し込みデータ!I390&amp;" "&amp;②大会申し込みデータ!J390)</f>
        <v/>
      </c>
    </row>
    <row r="390" spans="1:8" x14ac:dyDescent="0.15">
      <c r="A390" t="str">
        <f>IF(②大会申し込みデータ!G391="","",②大会申し込みデータ!A391)</f>
        <v/>
      </c>
      <c r="B390" t="str">
        <f>IF(②大会申し込みデータ!G391="","",②大会申し込みデータ!B391)</f>
        <v/>
      </c>
      <c r="C390" t="str">
        <f>IF(②大会申し込みデータ!G391="","",②大会申し込みデータ!C391)</f>
        <v/>
      </c>
      <c r="D390" t="str">
        <f>IF(②大会申し込みデータ!G391="","",②大会申し込みデータ!D391)</f>
        <v/>
      </c>
      <c r="E390" t="str">
        <f>IF(②大会申し込みデータ!G391="","","07")</f>
        <v/>
      </c>
      <c r="F390" t="str">
        <f>IF(②大会申し込みデータ!G391="","",②大会申し込みデータ!F391)</f>
        <v/>
      </c>
      <c r="G390" t="str">
        <f>IF(②大会申し込みデータ!G391="","",②大会申し込みデータ!G391)</f>
        <v/>
      </c>
      <c r="H390" t="str">
        <f>IF(②大会申し込みデータ!G391="","",②大会申し込みデータ!I391&amp;" "&amp;②大会申し込みデータ!J391)</f>
        <v/>
      </c>
    </row>
    <row r="391" spans="1:8" x14ac:dyDescent="0.15">
      <c r="A391" t="str">
        <f>IF(②大会申し込みデータ!G392="","",②大会申し込みデータ!A392)</f>
        <v/>
      </c>
      <c r="B391" t="str">
        <f>IF(②大会申し込みデータ!G392="","",②大会申し込みデータ!B392)</f>
        <v/>
      </c>
      <c r="C391" t="str">
        <f>IF(②大会申し込みデータ!G392="","",②大会申し込みデータ!C392)</f>
        <v/>
      </c>
      <c r="D391" t="str">
        <f>IF(②大会申し込みデータ!G392="","",②大会申し込みデータ!D392)</f>
        <v/>
      </c>
      <c r="E391" t="str">
        <f>IF(②大会申し込みデータ!G392="","","07")</f>
        <v/>
      </c>
      <c r="F391" t="str">
        <f>IF(②大会申し込みデータ!G392="","",②大会申し込みデータ!F392)</f>
        <v/>
      </c>
      <c r="G391" t="str">
        <f>IF(②大会申し込みデータ!G392="","",②大会申し込みデータ!G392)</f>
        <v/>
      </c>
      <c r="H391" t="str">
        <f>IF(②大会申し込みデータ!G392="","",②大会申し込みデータ!I392&amp;" "&amp;②大会申し込みデータ!J392)</f>
        <v/>
      </c>
    </row>
    <row r="392" spans="1:8" x14ac:dyDescent="0.15">
      <c r="A392" t="str">
        <f>IF(②大会申し込みデータ!G393="","",②大会申し込みデータ!A393)</f>
        <v/>
      </c>
      <c r="B392" t="str">
        <f>IF(②大会申し込みデータ!G393="","",②大会申し込みデータ!B393)</f>
        <v/>
      </c>
      <c r="C392" t="str">
        <f>IF(②大会申し込みデータ!G393="","",②大会申し込みデータ!C393)</f>
        <v/>
      </c>
      <c r="D392" t="str">
        <f>IF(②大会申し込みデータ!G393="","",②大会申し込みデータ!D393)</f>
        <v/>
      </c>
      <c r="E392" t="str">
        <f>IF(②大会申し込みデータ!G393="","","07")</f>
        <v/>
      </c>
      <c r="F392" t="str">
        <f>IF(②大会申し込みデータ!G393="","",②大会申し込みデータ!F393)</f>
        <v/>
      </c>
      <c r="G392" t="str">
        <f>IF(②大会申し込みデータ!G393="","",②大会申し込みデータ!G393)</f>
        <v/>
      </c>
      <c r="H392" t="str">
        <f>IF(②大会申し込みデータ!G393="","",②大会申し込みデータ!I393&amp;" "&amp;②大会申し込みデータ!J393)</f>
        <v/>
      </c>
    </row>
    <row r="393" spans="1:8" x14ac:dyDescent="0.15">
      <c r="A393" t="str">
        <f>IF(②大会申し込みデータ!G394="","",②大会申し込みデータ!A394)</f>
        <v/>
      </c>
      <c r="B393" t="str">
        <f>IF(②大会申し込みデータ!G394="","",②大会申し込みデータ!B394)</f>
        <v/>
      </c>
      <c r="C393" t="str">
        <f>IF(②大会申し込みデータ!G394="","",②大会申し込みデータ!C394)</f>
        <v/>
      </c>
      <c r="D393" t="str">
        <f>IF(②大会申し込みデータ!G394="","",②大会申し込みデータ!D394)</f>
        <v/>
      </c>
      <c r="E393" t="str">
        <f>IF(②大会申し込みデータ!G394="","","07")</f>
        <v/>
      </c>
      <c r="F393" t="str">
        <f>IF(②大会申し込みデータ!G394="","",②大会申し込みデータ!F394)</f>
        <v/>
      </c>
      <c r="G393" t="str">
        <f>IF(②大会申し込みデータ!G394="","",②大会申し込みデータ!G394)</f>
        <v/>
      </c>
      <c r="H393" t="str">
        <f>IF(②大会申し込みデータ!G394="","",②大会申し込みデータ!I394&amp;" "&amp;②大会申し込みデータ!J394)</f>
        <v/>
      </c>
    </row>
    <row r="394" spans="1:8" x14ac:dyDescent="0.15">
      <c r="A394" t="str">
        <f>IF(②大会申し込みデータ!G395="","",②大会申し込みデータ!A395)</f>
        <v/>
      </c>
      <c r="B394" t="str">
        <f>IF(②大会申し込みデータ!G395="","",②大会申し込みデータ!B395)</f>
        <v/>
      </c>
      <c r="C394" t="str">
        <f>IF(②大会申し込みデータ!G395="","",②大会申し込みデータ!C395)</f>
        <v/>
      </c>
      <c r="D394" t="str">
        <f>IF(②大会申し込みデータ!G395="","",②大会申し込みデータ!D395)</f>
        <v/>
      </c>
      <c r="E394" t="str">
        <f>IF(②大会申し込みデータ!G395="","","07")</f>
        <v/>
      </c>
      <c r="F394" t="str">
        <f>IF(②大会申し込みデータ!G395="","",②大会申し込みデータ!F395)</f>
        <v/>
      </c>
      <c r="G394" t="str">
        <f>IF(②大会申し込みデータ!G395="","",②大会申し込みデータ!G395)</f>
        <v/>
      </c>
      <c r="H394" t="str">
        <f>IF(②大会申し込みデータ!G395="","",②大会申し込みデータ!I395&amp;" "&amp;②大会申し込みデータ!J395)</f>
        <v/>
      </c>
    </row>
    <row r="395" spans="1:8" x14ac:dyDescent="0.15">
      <c r="A395" t="str">
        <f>IF(②大会申し込みデータ!G396="","",②大会申し込みデータ!A396)</f>
        <v/>
      </c>
      <c r="B395" t="str">
        <f>IF(②大会申し込みデータ!G396="","",②大会申し込みデータ!B396)</f>
        <v/>
      </c>
      <c r="C395" t="str">
        <f>IF(②大会申し込みデータ!G396="","",②大会申し込みデータ!C396)</f>
        <v/>
      </c>
      <c r="D395" t="str">
        <f>IF(②大会申し込みデータ!G396="","",②大会申し込みデータ!D396)</f>
        <v/>
      </c>
      <c r="E395" t="str">
        <f>IF(②大会申し込みデータ!G396="","","07")</f>
        <v/>
      </c>
      <c r="F395" t="str">
        <f>IF(②大会申し込みデータ!G396="","",②大会申し込みデータ!F396)</f>
        <v/>
      </c>
      <c r="G395" t="str">
        <f>IF(②大会申し込みデータ!G396="","",②大会申し込みデータ!G396)</f>
        <v/>
      </c>
      <c r="H395" t="str">
        <f>IF(②大会申し込みデータ!G396="","",②大会申し込みデータ!I396&amp;" "&amp;②大会申し込みデータ!J396)</f>
        <v/>
      </c>
    </row>
    <row r="396" spans="1:8" x14ac:dyDescent="0.15">
      <c r="A396" t="str">
        <f>IF(②大会申し込みデータ!G397="","",②大会申し込みデータ!A397)</f>
        <v/>
      </c>
      <c r="B396" t="str">
        <f>IF(②大会申し込みデータ!G397="","",②大会申し込みデータ!B397)</f>
        <v/>
      </c>
      <c r="C396" t="str">
        <f>IF(②大会申し込みデータ!G397="","",②大会申し込みデータ!C397)</f>
        <v/>
      </c>
      <c r="D396" t="str">
        <f>IF(②大会申し込みデータ!G397="","",②大会申し込みデータ!D397)</f>
        <v/>
      </c>
      <c r="E396" t="str">
        <f>IF(②大会申し込みデータ!G397="","","07")</f>
        <v/>
      </c>
      <c r="F396" t="str">
        <f>IF(②大会申し込みデータ!G397="","",②大会申し込みデータ!F397)</f>
        <v/>
      </c>
      <c r="G396" t="str">
        <f>IF(②大会申し込みデータ!G397="","",②大会申し込みデータ!G397)</f>
        <v/>
      </c>
      <c r="H396" t="str">
        <f>IF(②大会申し込みデータ!G397="","",②大会申し込みデータ!I397&amp;" "&amp;②大会申し込みデータ!J397)</f>
        <v/>
      </c>
    </row>
    <row r="397" spans="1:8" x14ac:dyDescent="0.15">
      <c r="A397" t="str">
        <f>IF(②大会申し込みデータ!G398="","",②大会申し込みデータ!A398)</f>
        <v/>
      </c>
      <c r="B397" t="str">
        <f>IF(②大会申し込みデータ!G398="","",②大会申し込みデータ!B398)</f>
        <v/>
      </c>
      <c r="C397" t="str">
        <f>IF(②大会申し込みデータ!G398="","",②大会申し込みデータ!C398)</f>
        <v/>
      </c>
      <c r="D397" t="str">
        <f>IF(②大会申し込みデータ!G398="","",②大会申し込みデータ!D398)</f>
        <v/>
      </c>
      <c r="E397" t="str">
        <f>IF(②大会申し込みデータ!G398="","","07")</f>
        <v/>
      </c>
      <c r="F397" t="str">
        <f>IF(②大会申し込みデータ!G398="","",②大会申し込みデータ!F398)</f>
        <v/>
      </c>
      <c r="G397" t="str">
        <f>IF(②大会申し込みデータ!G398="","",②大会申し込みデータ!G398)</f>
        <v/>
      </c>
      <c r="H397" t="str">
        <f>IF(②大会申し込みデータ!G398="","",②大会申し込みデータ!I398&amp;" "&amp;②大会申し込みデータ!J398)</f>
        <v/>
      </c>
    </row>
    <row r="398" spans="1:8" x14ac:dyDescent="0.15">
      <c r="A398" t="str">
        <f>IF(②大会申し込みデータ!G399="","",②大会申し込みデータ!A399)</f>
        <v/>
      </c>
      <c r="B398" t="str">
        <f>IF(②大会申し込みデータ!G399="","",②大会申し込みデータ!B399)</f>
        <v/>
      </c>
      <c r="C398" t="str">
        <f>IF(②大会申し込みデータ!G399="","",②大会申し込みデータ!C399)</f>
        <v/>
      </c>
      <c r="D398" t="str">
        <f>IF(②大会申し込みデータ!G399="","",②大会申し込みデータ!D399)</f>
        <v/>
      </c>
      <c r="E398" t="str">
        <f>IF(②大会申し込みデータ!G399="","","07")</f>
        <v/>
      </c>
      <c r="F398" t="str">
        <f>IF(②大会申し込みデータ!G399="","",②大会申し込みデータ!F399)</f>
        <v/>
      </c>
      <c r="G398" t="str">
        <f>IF(②大会申し込みデータ!G399="","",②大会申し込みデータ!G399)</f>
        <v/>
      </c>
      <c r="H398" t="str">
        <f>IF(②大会申し込みデータ!G399="","",②大会申し込みデータ!I399&amp;" "&amp;②大会申し込みデータ!J399)</f>
        <v/>
      </c>
    </row>
    <row r="399" spans="1:8" x14ac:dyDescent="0.15">
      <c r="A399" t="str">
        <f>IF(②大会申し込みデータ!G400="","",②大会申し込みデータ!A400)</f>
        <v/>
      </c>
      <c r="B399" t="str">
        <f>IF(②大会申し込みデータ!G400="","",②大会申し込みデータ!B400)</f>
        <v/>
      </c>
      <c r="C399" t="str">
        <f>IF(②大会申し込みデータ!G400="","",②大会申し込みデータ!C400)</f>
        <v/>
      </c>
      <c r="D399" t="str">
        <f>IF(②大会申し込みデータ!G400="","",②大会申し込みデータ!D400)</f>
        <v/>
      </c>
      <c r="E399" t="str">
        <f>IF(②大会申し込みデータ!G400="","","07")</f>
        <v/>
      </c>
      <c r="F399" t="str">
        <f>IF(②大会申し込みデータ!G400="","",②大会申し込みデータ!F400)</f>
        <v/>
      </c>
      <c r="G399" t="str">
        <f>IF(②大会申し込みデータ!G400="","",②大会申し込みデータ!G400)</f>
        <v/>
      </c>
      <c r="H399" t="str">
        <f>IF(②大会申し込みデータ!G400="","",②大会申し込みデータ!I400&amp;" "&amp;②大会申し込みデータ!J400)</f>
        <v/>
      </c>
    </row>
    <row r="400" spans="1:8" x14ac:dyDescent="0.15">
      <c r="A400" t="str">
        <f>IF(②大会申し込みデータ!G401="","",②大会申し込みデータ!A401)</f>
        <v/>
      </c>
      <c r="B400" t="str">
        <f>IF(②大会申し込みデータ!G401="","",②大会申し込みデータ!B401)</f>
        <v/>
      </c>
      <c r="C400" t="str">
        <f>IF(②大会申し込みデータ!G401="","",②大会申し込みデータ!C401)</f>
        <v/>
      </c>
      <c r="D400" t="str">
        <f>IF(②大会申し込みデータ!G401="","",②大会申し込みデータ!D401)</f>
        <v/>
      </c>
      <c r="E400" t="str">
        <f>IF(②大会申し込みデータ!G401="","","07")</f>
        <v/>
      </c>
      <c r="F400" t="str">
        <f>IF(②大会申し込みデータ!G401="","",②大会申し込みデータ!F401)</f>
        <v/>
      </c>
      <c r="G400" t="str">
        <f>IF(②大会申し込みデータ!G401="","",②大会申し込みデータ!G401)</f>
        <v/>
      </c>
      <c r="H400" t="str">
        <f>IF(②大会申し込みデータ!G401="","",②大会申し込みデータ!I401&amp;" "&amp;②大会申し込みデータ!J401)</f>
        <v/>
      </c>
    </row>
    <row r="401" spans="1:8" x14ac:dyDescent="0.15">
      <c r="A401" t="str">
        <f>IF(②大会申し込みデータ!G402="","",②大会申し込みデータ!A402)</f>
        <v/>
      </c>
      <c r="B401" t="str">
        <f>IF(②大会申し込みデータ!G402="","",②大会申し込みデータ!B402)</f>
        <v/>
      </c>
      <c r="C401" t="str">
        <f>IF(②大会申し込みデータ!G402="","",②大会申し込みデータ!C402)</f>
        <v/>
      </c>
      <c r="D401" t="str">
        <f>IF(②大会申し込みデータ!G402="","",②大会申し込みデータ!D402)</f>
        <v/>
      </c>
      <c r="E401" t="str">
        <f>IF(②大会申し込みデータ!G402="","","07")</f>
        <v/>
      </c>
      <c r="F401" t="str">
        <f>IF(②大会申し込みデータ!G402="","",②大会申し込みデータ!F402)</f>
        <v/>
      </c>
      <c r="G401" t="str">
        <f>IF(②大会申し込みデータ!G402="","",②大会申し込みデータ!G402)</f>
        <v/>
      </c>
      <c r="H401" t="str">
        <f>IF(②大会申し込みデータ!G402="","",②大会申し込みデータ!I402&amp;" "&amp;②大会申し込みデータ!J402)</f>
        <v/>
      </c>
    </row>
    <row r="402" spans="1:8" x14ac:dyDescent="0.15">
      <c r="A402" t="str">
        <f>IF(②大会申し込みデータ!G403="","",②大会申し込みデータ!A403)</f>
        <v/>
      </c>
      <c r="B402" t="str">
        <f>IF(②大会申し込みデータ!G403="","",②大会申し込みデータ!B403)</f>
        <v/>
      </c>
      <c r="C402" t="str">
        <f>IF(②大会申し込みデータ!G403="","",②大会申し込みデータ!C403)</f>
        <v/>
      </c>
      <c r="D402" t="str">
        <f>IF(②大会申し込みデータ!G403="","",②大会申し込みデータ!D403)</f>
        <v/>
      </c>
      <c r="E402" t="str">
        <f>IF(②大会申し込みデータ!G403="","","07")</f>
        <v/>
      </c>
      <c r="F402" t="str">
        <f>IF(②大会申し込みデータ!G403="","",②大会申し込みデータ!F403)</f>
        <v/>
      </c>
      <c r="G402" t="str">
        <f>IF(②大会申し込みデータ!G403="","",②大会申し込みデータ!G403)</f>
        <v/>
      </c>
      <c r="H402" t="str">
        <f>IF(②大会申し込みデータ!G403="","",②大会申し込みデータ!I403&amp;" "&amp;②大会申し込みデータ!J403)</f>
        <v/>
      </c>
    </row>
    <row r="403" spans="1:8" x14ac:dyDescent="0.15">
      <c r="A403" t="str">
        <f>IF(②大会申し込みデータ!G404="","",②大会申し込みデータ!A404)</f>
        <v/>
      </c>
      <c r="B403" t="str">
        <f>IF(②大会申し込みデータ!G404="","",②大会申し込みデータ!B404)</f>
        <v/>
      </c>
      <c r="C403" t="str">
        <f>IF(②大会申し込みデータ!G404="","",②大会申し込みデータ!C404)</f>
        <v/>
      </c>
      <c r="D403" t="str">
        <f>IF(②大会申し込みデータ!G404="","",②大会申し込みデータ!D404)</f>
        <v/>
      </c>
      <c r="E403" t="str">
        <f>IF(②大会申し込みデータ!G404="","","07")</f>
        <v/>
      </c>
      <c r="F403" t="str">
        <f>IF(②大会申し込みデータ!G404="","",②大会申し込みデータ!F404)</f>
        <v/>
      </c>
      <c r="G403" t="str">
        <f>IF(②大会申し込みデータ!G404="","",②大会申し込みデータ!G404)</f>
        <v/>
      </c>
      <c r="H403" t="str">
        <f>IF(②大会申し込みデータ!G404="","",②大会申し込みデータ!I404&amp;" "&amp;②大会申し込みデータ!J404)</f>
        <v/>
      </c>
    </row>
    <row r="404" spans="1:8" x14ac:dyDescent="0.15">
      <c r="A404" t="str">
        <f>IF(②大会申し込みデータ!G405="","",②大会申し込みデータ!A405)</f>
        <v/>
      </c>
      <c r="B404" t="str">
        <f>IF(②大会申し込みデータ!G405="","",②大会申し込みデータ!B405)</f>
        <v/>
      </c>
      <c r="C404" t="str">
        <f>IF(②大会申し込みデータ!G405="","",②大会申し込みデータ!C405)</f>
        <v/>
      </c>
      <c r="D404" t="str">
        <f>IF(②大会申し込みデータ!G405="","",②大会申し込みデータ!D405)</f>
        <v/>
      </c>
      <c r="E404" t="str">
        <f>IF(②大会申し込みデータ!G405="","","07")</f>
        <v/>
      </c>
      <c r="F404" t="str">
        <f>IF(②大会申し込みデータ!G405="","",②大会申し込みデータ!F405)</f>
        <v/>
      </c>
      <c r="G404" t="str">
        <f>IF(②大会申し込みデータ!G405="","",②大会申し込みデータ!G405)</f>
        <v/>
      </c>
      <c r="H404" t="str">
        <f>IF(②大会申し込みデータ!G405="","",②大会申し込みデータ!I405&amp;" "&amp;②大会申し込みデータ!J405)</f>
        <v/>
      </c>
    </row>
    <row r="405" spans="1:8" x14ac:dyDescent="0.15">
      <c r="A405" t="str">
        <f>IF(②大会申し込みデータ!G406="","",②大会申し込みデータ!A406)</f>
        <v/>
      </c>
      <c r="B405" t="str">
        <f>IF(②大会申し込みデータ!G406="","",②大会申し込みデータ!B406)</f>
        <v/>
      </c>
      <c r="C405" t="str">
        <f>IF(②大会申し込みデータ!G406="","",②大会申し込みデータ!C406)</f>
        <v/>
      </c>
      <c r="D405" t="str">
        <f>IF(②大会申し込みデータ!G406="","",②大会申し込みデータ!D406)</f>
        <v/>
      </c>
      <c r="E405" t="str">
        <f>IF(②大会申し込みデータ!G406="","","07")</f>
        <v/>
      </c>
      <c r="F405" t="str">
        <f>IF(②大会申し込みデータ!G406="","",②大会申し込みデータ!F406)</f>
        <v/>
      </c>
      <c r="G405" t="str">
        <f>IF(②大会申し込みデータ!G406="","",②大会申し込みデータ!G406)</f>
        <v/>
      </c>
      <c r="H405" t="str">
        <f>IF(②大会申し込みデータ!G406="","",②大会申し込みデータ!I406&amp;" "&amp;②大会申し込みデータ!J406)</f>
        <v/>
      </c>
    </row>
    <row r="406" spans="1:8" x14ac:dyDescent="0.15">
      <c r="A406" t="str">
        <f>IF(②大会申し込みデータ!G407="","",②大会申し込みデータ!A407)</f>
        <v/>
      </c>
      <c r="B406" t="str">
        <f>IF(②大会申し込みデータ!G407="","",②大会申し込みデータ!B407)</f>
        <v/>
      </c>
      <c r="C406" t="str">
        <f>IF(②大会申し込みデータ!G407="","",②大会申し込みデータ!C407)</f>
        <v/>
      </c>
      <c r="D406" t="str">
        <f>IF(②大会申し込みデータ!G407="","",②大会申し込みデータ!D407)</f>
        <v/>
      </c>
      <c r="E406" t="str">
        <f>IF(②大会申し込みデータ!G407="","","07")</f>
        <v/>
      </c>
      <c r="F406" t="str">
        <f>IF(②大会申し込みデータ!G407="","",②大会申し込みデータ!F407)</f>
        <v/>
      </c>
      <c r="G406" t="str">
        <f>IF(②大会申し込みデータ!G407="","",②大会申し込みデータ!G407)</f>
        <v/>
      </c>
      <c r="H406" t="str">
        <f>IF(②大会申し込みデータ!G407="","",②大会申し込みデータ!I407&amp;" "&amp;②大会申し込みデータ!J407)</f>
        <v/>
      </c>
    </row>
    <row r="407" spans="1:8" x14ac:dyDescent="0.15">
      <c r="A407" t="str">
        <f>IF(②大会申し込みデータ!G408="","",②大会申し込みデータ!A408)</f>
        <v/>
      </c>
      <c r="B407" t="str">
        <f>IF(②大会申し込みデータ!G408="","",②大会申し込みデータ!B408)</f>
        <v/>
      </c>
      <c r="C407" t="str">
        <f>IF(②大会申し込みデータ!G408="","",②大会申し込みデータ!C408)</f>
        <v/>
      </c>
      <c r="D407" t="str">
        <f>IF(②大会申し込みデータ!G408="","",②大会申し込みデータ!D408)</f>
        <v/>
      </c>
      <c r="E407" t="str">
        <f>IF(②大会申し込みデータ!G408="","","07")</f>
        <v/>
      </c>
      <c r="F407" t="str">
        <f>IF(②大会申し込みデータ!G408="","",②大会申し込みデータ!F408)</f>
        <v/>
      </c>
      <c r="G407" t="str">
        <f>IF(②大会申し込みデータ!G408="","",②大会申し込みデータ!G408)</f>
        <v/>
      </c>
      <c r="H407" t="str">
        <f>IF(②大会申し込みデータ!G408="","",②大会申し込みデータ!I408&amp;" "&amp;②大会申し込みデータ!J408)</f>
        <v/>
      </c>
    </row>
    <row r="408" spans="1:8" x14ac:dyDescent="0.15">
      <c r="A408" t="str">
        <f>IF(②大会申し込みデータ!G409="","",②大会申し込みデータ!A409)</f>
        <v/>
      </c>
      <c r="B408" t="str">
        <f>IF(②大会申し込みデータ!G409="","",②大会申し込みデータ!B409)</f>
        <v/>
      </c>
      <c r="C408" t="str">
        <f>IF(②大会申し込みデータ!G409="","",②大会申し込みデータ!C409)</f>
        <v/>
      </c>
      <c r="D408" t="str">
        <f>IF(②大会申し込みデータ!G409="","",②大会申し込みデータ!D409)</f>
        <v/>
      </c>
      <c r="E408" t="str">
        <f>IF(②大会申し込みデータ!G409="","","07")</f>
        <v/>
      </c>
      <c r="F408" t="str">
        <f>IF(②大会申し込みデータ!G409="","",②大会申し込みデータ!F409)</f>
        <v/>
      </c>
      <c r="G408" t="str">
        <f>IF(②大会申し込みデータ!G409="","",②大会申し込みデータ!G409)</f>
        <v/>
      </c>
      <c r="H408" t="str">
        <f>IF(②大会申し込みデータ!G409="","",②大会申し込みデータ!I409&amp;" "&amp;②大会申し込みデータ!J409)</f>
        <v/>
      </c>
    </row>
    <row r="409" spans="1:8" x14ac:dyDescent="0.15">
      <c r="A409" t="str">
        <f>IF(②大会申し込みデータ!G410="","",②大会申し込みデータ!A410)</f>
        <v/>
      </c>
      <c r="B409" t="str">
        <f>IF(②大会申し込みデータ!G410="","",②大会申し込みデータ!B410)</f>
        <v/>
      </c>
      <c r="C409" t="str">
        <f>IF(②大会申し込みデータ!G410="","",②大会申し込みデータ!C410)</f>
        <v/>
      </c>
      <c r="D409" t="str">
        <f>IF(②大会申し込みデータ!G410="","",②大会申し込みデータ!D410)</f>
        <v/>
      </c>
      <c r="E409" t="str">
        <f>IF(②大会申し込みデータ!G410="","","07")</f>
        <v/>
      </c>
      <c r="F409" t="str">
        <f>IF(②大会申し込みデータ!G410="","",②大会申し込みデータ!F410)</f>
        <v/>
      </c>
      <c r="G409" t="str">
        <f>IF(②大会申し込みデータ!G410="","",②大会申し込みデータ!G410)</f>
        <v/>
      </c>
      <c r="H409" t="str">
        <f>IF(②大会申し込みデータ!G410="","",②大会申し込みデータ!I410&amp;" "&amp;②大会申し込みデータ!J410)</f>
        <v/>
      </c>
    </row>
    <row r="410" spans="1:8" x14ac:dyDescent="0.15">
      <c r="A410" t="str">
        <f>IF(②大会申し込みデータ!G411="","",②大会申し込みデータ!A411)</f>
        <v/>
      </c>
      <c r="B410" t="str">
        <f>IF(②大会申し込みデータ!G411="","",②大会申し込みデータ!B411)</f>
        <v/>
      </c>
      <c r="C410" t="str">
        <f>IF(②大会申し込みデータ!G411="","",②大会申し込みデータ!C411)</f>
        <v/>
      </c>
      <c r="D410" t="str">
        <f>IF(②大会申し込みデータ!G411="","",②大会申し込みデータ!D411)</f>
        <v/>
      </c>
      <c r="E410" t="str">
        <f>IF(②大会申し込みデータ!G411="","","07")</f>
        <v/>
      </c>
      <c r="F410" t="str">
        <f>IF(②大会申し込みデータ!G411="","",②大会申し込みデータ!F411)</f>
        <v/>
      </c>
      <c r="G410" t="str">
        <f>IF(②大会申し込みデータ!G411="","",②大会申し込みデータ!G411)</f>
        <v/>
      </c>
      <c r="H410" t="str">
        <f>IF(②大会申し込みデータ!G411="","",②大会申し込みデータ!I411&amp;" "&amp;②大会申し込みデータ!J411)</f>
        <v/>
      </c>
    </row>
    <row r="411" spans="1:8" x14ac:dyDescent="0.15">
      <c r="A411" t="str">
        <f>IF(②大会申し込みデータ!G412="","",②大会申し込みデータ!A412)</f>
        <v/>
      </c>
      <c r="B411" t="str">
        <f>IF(②大会申し込みデータ!G412="","",②大会申し込みデータ!B412)</f>
        <v/>
      </c>
      <c r="C411" t="str">
        <f>IF(②大会申し込みデータ!G412="","",②大会申し込みデータ!C412)</f>
        <v/>
      </c>
      <c r="D411" t="str">
        <f>IF(②大会申し込みデータ!G412="","",②大会申し込みデータ!D412)</f>
        <v/>
      </c>
      <c r="E411" t="str">
        <f>IF(②大会申し込みデータ!G412="","","07")</f>
        <v/>
      </c>
      <c r="F411" t="str">
        <f>IF(②大会申し込みデータ!G412="","",②大会申し込みデータ!F412)</f>
        <v/>
      </c>
      <c r="G411" t="str">
        <f>IF(②大会申し込みデータ!G412="","",②大会申し込みデータ!G412)</f>
        <v/>
      </c>
      <c r="H411" t="str">
        <f>IF(②大会申し込みデータ!G412="","",②大会申し込みデータ!I412&amp;" "&amp;②大会申し込みデータ!J412)</f>
        <v/>
      </c>
    </row>
    <row r="412" spans="1:8" x14ac:dyDescent="0.15">
      <c r="A412" t="str">
        <f>IF(②大会申し込みデータ!G413="","",②大会申し込みデータ!A413)</f>
        <v/>
      </c>
      <c r="B412" t="str">
        <f>IF(②大会申し込みデータ!G413="","",②大会申し込みデータ!B413)</f>
        <v/>
      </c>
      <c r="C412" t="str">
        <f>IF(②大会申し込みデータ!G413="","",②大会申し込みデータ!C413)</f>
        <v/>
      </c>
      <c r="D412" t="str">
        <f>IF(②大会申し込みデータ!G413="","",②大会申し込みデータ!D413)</f>
        <v/>
      </c>
      <c r="E412" t="str">
        <f>IF(②大会申し込みデータ!G413="","","07")</f>
        <v/>
      </c>
      <c r="F412" t="str">
        <f>IF(②大会申し込みデータ!G413="","",②大会申し込みデータ!F413)</f>
        <v/>
      </c>
      <c r="G412" t="str">
        <f>IF(②大会申し込みデータ!G413="","",②大会申し込みデータ!G413)</f>
        <v/>
      </c>
      <c r="H412" t="str">
        <f>IF(②大会申し込みデータ!G413="","",②大会申し込みデータ!I413&amp;" "&amp;②大会申し込みデータ!J413)</f>
        <v/>
      </c>
    </row>
    <row r="413" spans="1:8" x14ac:dyDescent="0.15">
      <c r="A413" t="str">
        <f>IF(②大会申し込みデータ!G414="","",②大会申し込みデータ!A414)</f>
        <v/>
      </c>
      <c r="B413" t="str">
        <f>IF(②大会申し込みデータ!G414="","",②大会申し込みデータ!B414)</f>
        <v/>
      </c>
      <c r="C413" t="str">
        <f>IF(②大会申し込みデータ!G414="","",②大会申し込みデータ!C414)</f>
        <v/>
      </c>
      <c r="D413" t="str">
        <f>IF(②大会申し込みデータ!G414="","",②大会申し込みデータ!D414)</f>
        <v/>
      </c>
      <c r="E413" t="str">
        <f>IF(②大会申し込みデータ!G414="","","07")</f>
        <v/>
      </c>
      <c r="F413" t="str">
        <f>IF(②大会申し込みデータ!G414="","",②大会申し込みデータ!F414)</f>
        <v/>
      </c>
      <c r="G413" t="str">
        <f>IF(②大会申し込みデータ!G414="","",②大会申し込みデータ!G414)</f>
        <v/>
      </c>
      <c r="H413" t="str">
        <f>IF(②大会申し込みデータ!G414="","",②大会申し込みデータ!I414&amp;" "&amp;②大会申し込みデータ!J414)</f>
        <v/>
      </c>
    </row>
    <row r="414" spans="1:8" x14ac:dyDescent="0.15">
      <c r="A414" t="str">
        <f>IF(②大会申し込みデータ!G415="","",②大会申し込みデータ!A415)</f>
        <v/>
      </c>
      <c r="B414" t="str">
        <f>IF(②大会申し込みデータ!G415="","",②大会申し込みデータ!B415)</f>
        <v/>
      </c>
      <c r="C414" t="str">
        <f>IF(②大会申し込みデータ!G415="","",②大会申し込みデータ!C415)</f>
        <v/>
      </c>
      <c r="D414" t="str">
        <f>IF(②大会申し込みデータ!G415="","",②大会申し込みデータ!D415)</f>
        <v/>
      </c>
      <c r="E414" t="str">
        <f>IF(②大会申し込みデータ!G415="","","07")</f>
        <v/>
      </c>
      <c r="F414" t="str">
        <f>IF(②大会申し込みデータ!G415="","",②大会申し込みデータ!F415)</f>
        <v/>
      </c>
      <c r="G414" t="str">
        <f>IF(②大会申し込みデータ!G415="","",②大会申し込みデータ!G415)</f>
        <v/>
      </c>
      <c r="H414" t="str">
        <f>IF(②大会申し込みデータ!G415="","",②大会申し込みデータ!I415&amp;" "&amp;②大会申し込みデータ!J415)</f>
        <v/>
      </c>
    </row>
    <row r="415" spans="1:8" x14ac:dyDescent="0.15">
      <c r="A415" t="str">
        <f>IF(②大会申し込みデータ!G416="","",②大会申し込みデータ!A416)</f>
        <v/>
      </c>
      <c r="B415" t="str">
        <f>IF(②大会申し込みデータ!G416="","",②大会申し込みデータ!B416)</f>
        <v/>
      </c>
      <c r="C415" t="str">
        <f>IF(②大会申し込みデータ!G416="","",②大会申し込みデータ!C416)</f>
        <v/>
      </c>
      <c r="D415" t="str">
        <f>IF(②大会申し込みデータ!G416="","",②大会申し込みデータ!D416)</f>
        <v/>
      </c>
      <c r="E415" t="str">
        <f>IF(②大会申し込みデータ!G416="","","07")</f>
        <v/>
      </c>
      <c r="F415" t="str">
        <f>IF(②大会申し込みデータ!G416="","",②大会申し込みデータ!F416)</f>
        <v/>
      </c>
      <c r="G415" t="str">
        <f>IF(②大会申し込みデータ!G416="","",②大会申し込みデータ!G416)</f>
        <v/>
      </c>
      <c r="H415" t="str">
        <f>IF(②大会申し込みデータ!G416="","",②大会申し込みデータ!I416&amp;" "&amp;②大会申し込みデータ!J416)</f>
        <v/>
      </c>
    </row>
    <row r="416" spans="1:8" x14ac:dyDescent="0.15">
      <c r="A416" t="str">
        <f>IF(②大会申し込みデータ!G417="","",②大会申し込みデータ!A417)</f>
        <v/>
      </c>
      <c r="B416" t="str">
        <f>IF(②大会申し込みデータ!G417="","",②大会申し込みデータ!B417)</f>
        <v/>
      </c>
      <c r="C416" t="str">
        <f>IF(②大会申し込みデータ!G417="","",②大会申し込みデータ!C417)</f>
        <v/>
      </c>
      <c r="D416" t="str">
        <f>IF(②大会申し込みデータ!G417="","",②大会申し込みデータ!D417)</f>
        <v/>
      </c>
      <c r="E416" t="str">
        <f>IF(②大会申し込みデータ!G417="","","07")</f>
        <v/>
      </c>
      <c r="F416" t="str">
        <f>IF(②大会申し込みデータ!G417="","",②大会申し込みデータ!F417)</f>
        <v/>
      </c>
      <c r="G416" t="str">
        <f>IF(②大会申し込みデータ!G417="","",②大会申し込みデータ!G417)</f>
        <v/>
      </c>
      <c r="H416" t="str">
        <f>IF(②大会申し込みデータ!G417="","",②大会申し込みデータ!I417&amp;" "&amp;②大会申し込みデータ!J417)</f>
        <v/>
      </c>
    </row>
    <row r="417" spans="1:8" x14ac:dyDescent="0.15">
      <c r="A417" t="str">
        <f>IF(②大会申し込みデータ!G418="","",②大会申し込みデータ!A418)</f>
        <v/>
      </c>
      <c r="B417" t="str">
        <f>IF(②大会申し込みデータ!G418="","",②大会申し込みデータ!B418)</f>
        <v/>
      </c>
      <c r="C417" t="str">
        <f>IF(②大会申し込みデータ!G418="","",②大会申し込みデータ!C418)</f>
        <v/>
      </c>
      <c r="D417" t="str">
        <f>IF(②大会申し込みデータ!G418="","",②大会申し込みデータ!D418)</f>
        <v/>
      </c>
      <c r="E417" t="str">
        <f>IF(②大会申し込みデータ!G418="","","07")</f>
        <v/>
      </c>
      <c r="F417" t="str">
        <f>IF(②大会申し込みデータ!G418="","",②大会申し込みデータ!F418)</f>
        <v/>
      </c>
      <c r="G417" t="str">
        <f>IF(②大会申し込みデータ!G418="","",②大会申し込みデータ!G418)</f>
        <v/>
      </c>
      <c r="H417" t="str">
        <f>IF(②大会申し込みデータ!G418="","",②大会申し込みデータ!I418&amp;" "&amp;②大会申し込みデータ!J418)</f>
        <v/>
      </c>
    </row>
    <row r="418" spans="1:8" x14ac:dyDescent="0.15">
      <c r="A418" t="str">
        <f>IF(②大会申し込みデータ!G419="","",②大会申し込みデータ!A419)</f>
        <v/>
      </c>
      <c r="B418" t="str">
        <f>IF(②大会申し込みデータ!G419="","",②大会申し込みデータ!B419)</f>
        <v/>
      </c>
      <c r="C418" t="str">
        <f>IF(②大会申し込みデータ!G419="","",②大会申し込みデータ!C419)</f>
        <v/>
      </c>
      <c r="D418" t="str">
        <f>IF(②大会申し込みデータ!G419="","",②大会申し込みデータ!D419)</f>
        <v/>
      </c>
      <c r="E418" t="str">
        <f>IF(②大会申し込みデータ!G419="","","07")</f>
        <v/>
      </c>
      <c r="F418" t="str">
        <f>IF(②大会申し込みデータ!G419="","",②大会申し込みデータ!F419)</f>
        <v/>
      </c>
      <c r="G418" t="str">
        <f>IF(②大会申し込みデータ!G419="","",②大会申し込みデータ!G419)</f>
        <v/>
      </c>
      <c r="H418" t="str">
        <f>IF(②大会申し込みデータ!G419="","",②大会申し込みデータ!I419&amp;" "&amp;②大会申し込みデータ!J419)</f>
        <v/>
      </c>
    </row>
    <row r="419" spans="1:8" x14ac:dyDescent="0.15">
      <c r="A419" t="str">
        <f>IF(②大会申し込みデータ!G420="","",②大会申し込みデータ!A420)</f>
        <v/>
      </c>
      <c r="B419" t="str">
        <f>IF(②大会申し込みデータ!G420="","",②大会申し込みデータ!B420)</f>
        <v/>
      </c>
      <c r="C419" t="str">
        <f>IF(②大会申し込みデータ!G420="","",②大会申し込みデータ!C420)</f>
        <v/>
      </c>
      <c r="D419" t="str">
        <f>IF(②大会申し込みデータ!G420="","",②大会申し込みデータ!D420)</f>
        <v/>
      </c>
      <c r="E419" t="str">
        <f>IF(②大会申し込みデータ!G420="","","07")</f>
        <v/>
      </c>
      <c r="F419" t="str">
        <f>IF(②大会申し込みデータ!G420="","",②大会申し込みデータ!F420)</f>
        <v/>
      </c>
      <c r="G419" t="str">
        <f>IF(②大会申し込みデータ!G420="","",②大会申し込みデータ!G420)</f>
        <v/>
      </c>
      <c r="H419" t="str">
        <f>IF(②大会申し込みデータ!G420="","",②大会申し込みデータ!I420&amp;" "&amp;②大会申し込みデータ!J420)</f>
        <v/>
      </c>
    </row>
    <row r="420" spans="1:8" x14ac:dyDescent="0.15">
      <c r="A420" t="str">
        <f>IF(②大会申し込みデータ!G421="","",②大会申し込みデータ!A421)</f>
        <v/>
      </c>
      <c r="B420" t="str">
        <f>IF(②大会申し込みデータ!G421="","",②大会申し込みデータ!B421)</f>
        <v/>
      </c>
      <c r="C420" t="str">
        <f>IF(②大会申し込みデータ!G421="","",②大会申し込みデータ!C421)</f>
        <v/>
      </c>
      <c r="D420" t="str">
        <f>IF(②大会申し込みデータ!G421="","",②大会申し込みデータ!D421)</f>
        <v/>
      </c>
      <c r="E420" t="str">
        <f>IF(②大会申し込みデータ!G421="","","07")</f>
        <v/>
      </c>
      <c r="F420" t="str">
        <f>IF(②大会申し込みデータ!G421="","",②大会申し込みデータ!F421)</f>
        <v/>
      </c>
      <c r="G420" t="str">
        <f>IF(②大会申し込みデータ!G421="","",②大会申し込みデータ!G421)</f>
        <v/>
      </c>
      <c r="H420" t="str">
        <f>IF(②大会申し込みデータ!G421="","",②大会申し込みデータ!I421&amp;" "&amp;②大会申し込みデータ!J421)</f>
        <v/>
      </c>
    </row>
    <row r="421" spans="1:8" x14ac:dyDescent="0.15">
      <c r="A421" t="str">
        <f>IF(②大会申し込みデータ!G422="","",②大会申し込みデータ!A422)</f>
        <v/>
      </c>
      <c r="B421" t="str">
        <f>IF(②大会申し込みデータ!G422="","",②大会申し込みデータ!B422)</f>
        <v/>
      </c>
      <c r="C421" t="str">
        <f>IF(②大会申し込みデータ!G422="","",②大会申し込みデータ!C422)</f>
        <v/>
      </c>
      <c r="D421" t="str">
        <f>IF(②大会申し込みデータ!G422="","",②大会申し込みデータ!D422)</f>
        <v/>
      </c>
      <c r="E421" t="str">
        <f>IF(②大会申し込みデータ!G422="","","07")</f>
        <v/>
      </c>
      <c r="F421" t="str">
        <f>IF(②大会申し込みデータ!G422="","",②大会申し込みデータ!F422)</f>
        <v/>
      </c>
      <c r="G421" t="str">
        <f>IF(②大会申し込みデータ!G422="","",②大会申し込みデータ!G422)</f>
        <v/>
      </c>
      <c r="H421" t="str">
        <f>IF(②大会申し込みデータ!G422="","",②大会申し込みデータ!I422&amp;" "&amp;②大会申し込みデータ!J422)</f>
        <v/>
      </c>
    </row>
    <row r="422" spans="1:8" x14ac:dyDescent="0.15">
      <c r="A422" t="str">
        <f>IF(②大会申し込みデータ!G423="","",②大会申し込みデータ!A423)</f>
        <v/>
      </c>
      <c r="B422" t="str">
        <f>IF(②大会申し込みデータ!G423="","",②大会申し込みデータ!B423)</f>
        <v/>
      </c>
      <c r="C422" t="str">
        <f>IF(②大会申し込みデータ!G423="","",②大会申し込みデータ!C423)</f>
        <v/>
      </c>
      <c r="D422" t="str">
        <f>IF(②大会申し込みデータ!G423="","",②大会申し込みデータ!D423)</f>
        <v/>
      </c>
      <c r="E422" t="str">
        <f>IF(②大会申し込みデータ!G423="","","07")</f>
        <v/>
      </c>
      <c r="F422" t="str">
        <f>IF(②大会申し込みデータ!G423="","",②大会申し込みデータ!F423)</f>
        <v/>
      </c>
      <c r="G422" t="str">
        <f>IF(②大会申し込みデータ!G423="","",②大会申し込みデータ!G423)</f>
        <v/>
      </c>
      <c r="H422" t="str">
        <f>IF(②大会申し込みデータ!G423="","",②大会申し込みデータ!I423&amp;" "&amp;②大会申し込みデータ!J423)</f>
        <v/>
      </c>
    </row>
    <row r="423" spans="1:8" x14ac:dyDescent="0.15">
      <c r="A423" t="str">
        <f>IF(②大会申し込みデータ!G424="","",②大会申し込みデータ!A424)</f>
        <v/>
      </c>
      <c r="B423" t="str">
        <f>IF(②大会申し込みデータ!G424="","",②大会申し込みデータ!B424)</f>
        <v/>
      </c>
      <c r="C423" t="str">
        <f>IF(②大会申し込みデータ!G424="","",②大会申し込みデータ!C424)</f>
        <v/>
      </c>
      <c r="D423" t="str">
        <f>IF(②大会申し込みデータ!G424="","",②大会申し込みデータ!D424)</f>
        <v/>
      </c>
      <c r="E423" t="str">
        <f>IF(②大会申し込みデータ!G424="","","07")</f>
        <v/>
      </c>
      <c r="F423" t="str">
        <f>IF(②大会申し込みデータ!G424="","",②大会申し込みデータ!F424)</f>
        <v/>
      </c>
      <c r="G423" t="str">
        <f>IF(②大会申し込みデータ!G424="","",②大会申し込みデータ!G424)</f>
        <v/>
      </c>
      <c r="H423" t="str">
        <f>IF(②大会申し込みデータ!G424="","",②大会申し込みデータ!I424&amp;" "&amp;②大会申し込みデータ!J424)</f>
        <v/>
      </c>
    </row>
    <row r="424" spans="1:8" x14ac:dyDescent="0.15">
      <c r="A424" t="str">
        <f>IF(②大会申し込みデータ!G425="","",②大会申し込みデータ!A425)</f>
        <v/>
      </c>
      <c r="B424" t="str">
        <f>IF(②大会申し込みデータ!G425="","",②大会申し込みデータ!B425)</f>
        <v/>
      </c>
      <c r="C424" t="str">
        <f>IF(②大会申し込みデータ!G425="","",②大会申し込みデータ!C425)</f>
        <v/>
      </c>
      <c r="D424" t="str">
        <f>IF(②大会申し込みデータ!G425="","",②大会申し込みデータ!D425)</f>
        <v/>
      </c>
      <c r="E424" t="str">
        <f>IF(②大会申し込みデータ!G425="","","07")</f>
        <v/>
      </c>
      <c r="F424" t="str">
        <f>IF(②大会申し込みデータ!G425="","",②大会申し込みデータ!F425)</f>
        <v/>
      </c>
      <c r="G424" t="str">
        <f>IF(②大会申し込みデータ!G425="","",②大会申し込みデータ!G425)</f>
        <v/>
      </c>
      <c r="H424" t="str">
        <f>IF(②大会申し込みデータ!G425="","",②大会申し込みデータ!I425&amp;" "&amp;②大会申し込みデータ!J425)</f>
        <v/>
      </c>
    </row>
    <row r="425" spans="1:8" x14ac:dyDescent="0.15">
      <c r="A425" t="str">
        <f>IF(②大会申し込みデータ!G426="","",②大会申し込みデータ!A426)</f>
        <v/>
      </c>
      <c r="B425" t="str">
        <f>IF(②大会申し込みデータ!G426="","",②大会申し込みデータ!B426)</f>
        <v/>
      </c>
      <c r="C425" t="str">
        <f>IF(②大会申し込みデータ!G426="","",②大会申し込みデータ!C426)</f>
        <v/>
      </c>
      <c r="D425" t="str">
        <f>IF(②大会申し込みデータ!G426="","",②大会申し込みデータ!D426)</f>
        <v/>
      </c>
      <c r="E425" t="str">
        <f>IF(②大会申し込みデータ!G426="","","07")</f>
        <v/>
      </c>
      <c r="F425" t="str">
        <f>IF(②大会申し込みデータ!G426="","",②大会申し込みデータ!F426)</f>
        <v/>
      </c>
      <c r="G425" t="str">
        <f>IF(②大会申し込みデータ!G426="","",②大会申し込みデータ!G426)</f>
        <v/>
      </c>
      <c r="H425" t="str">
        <f>IF(②大会申し込みデータ!G426="","",②大会申し込みデータ!I426&amp;" "&amp;②大会申し込みデータ!J426)</f>
        <v/>
      </c>
    </row>
    <row r="426" spans="1:8" x14ac:dyDescent="0.15">
      <c r="A426" t="str">
        <f>IF(②大会申し込みデータ!G427="","",②大会申し込みデータ!A427)</f>
        <v/>
      </c>
      <c r="B426" t="str">
        <f>IF(②大会申し込みデータ!G427="","",②大会申し込みデータ!B427)</f>
        <v/>
      </c>
      <c r="C426" t="str">
        <f>IF(②大会申し込みデータ!G427="","",②大会申し込みデータ!C427)</f>
        <v/>
      </c>
      <c r="D426" t="str">
        <f>IF(②大会申し込みデータ!G427="","",②大会申し込みデータ!D427)</f>
        <v/>
      </c>
      <c r="E426" t="str">
        <f>IF(②大会申し込みデータ!G427="","","07")</f>
        <v/>
      </c>
      <c r="F426" t="str">
        <f>IF(②大会申し込みデータ!G427="","",②大会申し込みデータ!F427)</f>
        <v/>
      </c>
      <c r="G426" t="str">
        <f>IF(②大会申し込みデータ!G427="","",②大会申し込みデータ!G427)</f>
        <v/>
      </c>
      <c r="H426" t="str">
        <f>IF(②大会申し込みデータ!G427="","",②大会申し込みデータ!I427&amp;" "&amp;②大会申し込みデータ!J427)</f>
        <v/>
      </c>
    </row>
    <row r="427" spans="1:8" x14ac:dyDescent="0.15">
      <c r="A427" t="str">
        <f>IF(②大会申し込みデータ!G428="","",②大会申し込みデータ!A428)</f>
        <v/>
      </c>
      <c r="B427" t="str">
        <f>IF(②大会申し込みデータ!G428="","",②大会申し込みデータ!B428)</f>
        <v/>
      </c>
      <c r="C427" t="str">
        <f>IF(②大会申し込みデータ!G428="","",②大会申し込みデータ!C428)</f>
        <v/>
      </c>
      <c r="D427" t="str">
        <f>IF(②大会申し込みデータ!G428="","",②大会申し込みデータ!D428)</f>
        <v/>
      </c>
      <c r="E427" t="str">
        <f>IF(②大会申し込みデータ!G428="","","07")</f>
        <v/>
      </c>
      <c r="F427" t="str">
        <f>IF(②大会申し込みデータ!G428="","",②大会申し込みデータ!F428)</f>
        <v/>
      </c>
      <c r="G427" t="str">
        <f>IF(②大会申し込みデータ!G428="","",②大会申し込みデータ!G428)</f>
        <v/>
      </c>
      <c r="H427" t="str">
        <f>IF(②大会申し込みデータ!G428="","",②大会申し込みデータ!I428&amp;" "&amp;②大会申し込みデータ!J428)</f>
        <v/>
      </c>
    </row>
    <row r="428" spans="1:8" x14ac:dyDescent="0.15">
      <c r="A428" t="str">
        <f>IF(②大会申し込みデータ!G429="","",②大会申し込みデータ!A429)</f>
        <v/>
      </c>
      <c r="B428" t="str">
        <f>IF(②大会申し込みデータ!G429="","",②大会申し込みデータ!B429)</f>
        <v/>
      </c>
      <c r="C428" t="str">
        <f>IF(②大会申し込みデータ!G429="","",②大会申し込みデータ!C429)</f>
        <v/>
      </c>
      <c r="D428" t="str">
        <f>IF(②大会申し込みデータ!G429="","",②大会申し込みデータ!D429)</f>
        <v/>
      </c>
      <c r="E428" t="str">
        <f>IF(②大会申し込みデータ!G429="","","07")</f>
        <v/>
      </c>
      <c r="F428" t="str">
        <f>IF(②大会申し込みデータ!G429="","",②大会申し込みデータ!F429)</f>
        <v/>
      </c>
      <c r="G428" t="str">
        <f>IF(②大会申し込みデータ!G429="","",②大会申し込みデータ!G429)</f>
        <v/>
      </c>
      <c r="H428" t="str">
        <f>IF(②大会申し込みデータ!G429="","",②大会申し込みデータ!I429&amp;" "&amp;②大会申し込みデータ!J429)</f>
        <v/>
      </c>
    </row>
    <row r="429" spans="1:8" x14ac:dyDescent="0.15">
      <c r="A429" t="str">
        <f>IF(②大会申し込みデータ!G430="","",②大会申し込みデータ!A430)</f>
        <v/>
      </c>
      <c r="B429" t="str">
        <f>IF(②大会申し込みデータ!G430="","",②大会申し込みデータ!B430)</f>
        <v/>
      </c>
      <c r="C429" t="str">
        <f>IF(②大会申し込みデータ!G430="","",②大会申し込みデータ!C430)</f>
        <v/>
      </c>
      <c r="D429" t="str">
        <f>IF(②大会申し込みデータ!G430="","",②大会申し込みデータ!D430)</f>
        <v/>
      </c>
      <c r="E429" t="str">
        <f>IF(②大会申し込みデータ!G430="","","07")</f>
        <v/>
      </c>
      <c r="F429" t="str">
        <f>IF(②大会申し込みデータ!G430="","",②大会申し込みデータ!F430)</f>
        <v/>
      </c>
      <c r="G429" t="str">
        <f>IF(②大会申し込みデータ!G430="","",②大会申し込みデータ!G430)</f>
        <v/>
      </c>
      <c r="H429" t="str">
        <f>IF(②大会申し込みデータ!G430="","",②大会申し込みデータ!I430&amp;" "&amp;②大会申し込みデータ!J430)</f>
        <v/>
      </c>
    </row>
    <row r="430" spans="1:8" x14ac:dyDescent="0.15">
      <c r="A430" t="str">
        <f>IF(②大会申し込みデータ!G431="","",②大会申し込みデータ!A431)</f>
        <v/>
      </c>
      <c r="B430" t="str">
        <f>IF(②大会申し込みデータ!G431="","",②大会申し込みデータ!B431)</f>
        <v/>
      </c>
      <c r="C430" t="str">
        <f>IF(②大会申し込みデータ!G431="","",②大会申し込みデータ!C431)</f>
        <v/>
      </c>
      <c r="D430" t="str">
        <f>IF(②大会申し込みデータ!G431="","",②大会申し込みデータ!D431)</f>
        <v/>
      </c>
      <c r="E430" t="str">
        <f>IF(②大会申し込みデータ!G431="","","07")</f>
        <v/>
      </c>
      <c r="F430" t="str">
        <f>IF(②大会申し込みデータ!G431="","",②大会申し込みデータ!F431)</f>
        <v/>
      </c>
      <c r="G430" t="str">
        <f>IF(②大会申し込みデータ!G431="","",②大会申し込みデータ!G431)</f>
        <v/>
      </c>
      <c r="H430" t="str">
        <f>IF(②大会申し込みデータ!G431="","",②大会申し込みデータ!I431&amp;" "&amp;②大会申し込みデータ!J431)</f>
        <v/>
      </c>
    </row>
    <row r="431" spans="1:8" x14ac:dyDescent="0.15">
      <c r="A431" t="str">
        <f>IF(②大会申し込みデータ!G432="","",②大会申し込みデータ!A432)</f>
        <v/>
      </c>
      <c r="B431" t="str">
        <f>IF(②大会申し込みデータ!G432="","",②大会申し込みデータ!B432)</f>
        <v/>
      </c>
      <c r="C431" t="str">
        <f>IF(②大会申し込みデータ!G432="","",②大会申し込みデータ!C432)</f>
        <v/>
      </c>
      <c r="D431" t="str">
        <f>IF(②大会申し込みデータ!G432="","",②大会申し込みデータ!D432)</f>
        <v/>
      </c>
      <c r="E431" t="str">
        <f>IF(②大会申し込みデータ!G432="","","07")</f>
        <v/>
      </c>
      <c r="F431" t="str">
        <f>IF(②大会申し込みデータ!G432="","",②大会申し込みデータ!F432)</f>
        <v/>
      </c>
      <c r="G431" t="str">
        <f>IF(②大会申し込みデータ!G432="","",②大会申し込みデータ!G432)</f>
        <v/>
      </c>
      <c r="H431" t="str">
        <f>IF(②大会申し込みデータ!G432="","",②大会申し込みデータ!I432&amp;" "&amp;②大会申し込みデータ!J432)</f>
        <v/>
      </c>
    </row>
    <row r="432" spans="1:8" x14ac:dyDescent="0.15">
      <c r="A432" t="str">
        <f>IF(②大会申し込みデータ!G433="","",②大会申し込みデータ!A433)</f>
        <v/>
      </c>
      <c r="B432" t="str">
        <f>IF(②大会申し込みデータ!G433="","",②大会申し込みデータ!B433)</f>
        <v/>
      </c>
      <c r="C432" t="str">
        <f>IF(②大会申し込みデータ!G433="","",②大会申し込みデータ!C433)</f>
        <v/>
      </c>
      <c r="D432" t="str">
        <f>IF(②大会申し込みデータ!G433="","",②大会申し込みデータ!D433)</f>
        <v/>
      </c>
      <c r="E432" t="str">
        <f>IF(②大会申し込みデータ!G433="","","07")</f>
        <v/>
      </c>
      <c r="F432" t="str">
        <f>IF(②大会申し込みデータ!G433="","",②大会申し込みデータ!F433)</f>
        <v/>
      </c>
      <c r="G432" t="str">
        <f>IF(②大会申し込みデータ!G433="","",②大会申し込みデータ!G433)</f>
        <v/>
      </c>
      <c r="H432" t="str">
        <f>IF(②大会申し込みデータ!G433="","",②大会申し込みデータ!I433&amp;" "&amp;②大会申し込みデータ!J433)</f>
        <v/>
      </c>
    </row>
    <row r="433" spans="1:8" x14ac:dyDescent="0.15">
      <c r="A433" t="str">
        <f>IF(②大会申し込みデータ!G434="","",②大会申し込みデータ!A434)</f>
        <v/>
      </c>
      <c r="B433" t="str">
        <f>IF(②大会申し込みデータ!G434="","",②大会申し込みデータ!B434)</f>
        <v/>
      </c>
      <c r="C433" t="str">
        <f>IF(②大会申し込みデータ!G434="","",②大会申し込みデータ!C434)</f>
        <v/>
      </c>
      <c r="D433" t="str">
        <f>IF(②大会申し込みデータ!G434="","",②大会申し込みデータ!D434)</f>
        <v/>
      </c>
      <c r="E433" t="str">
        <f>IF(②大会申し込みデータ!G434="","","07")</f>
        <v/>
      </c>
      <c r="F433" t="str">
        <f>IF(②大会申し込みデータ!G434="","",②大会申し込みデータ!F434)</f>
        <v/>
      </c>
      <c r="G433" t="str">
        <f>IF(②大会申し込みデータ!G434="","",②大会申し込みデータ!G434)</f>
        <v/>
      </c>
      <c r="H433" t="str">
        <f>IF(②大会申し込みデータ!G434="","",②大会申し込みデータ!I434&amp;" "&amp;②大会申し込みデータ!J434)</f>
        <v/>
      </c>
    </row>
    <row r="434" spans="1:8" x14ac:dyDescent="0.15">
      <c r="A434" t="str">
        <f>IF(②大会申し込みデータ!G435="","",②大会申し込みデータ!A435)</f>
        <v/>
      </c>
      <c r="B434" t="str">
        <f>IF(②大会申し込みデータ!G435="","",②大会申し込みデータ!B435)</f>
        <v/>
      </c>
      <c r="C434" t="str">
        <f>IF(②大会申し込みデータ!G435="","",②大会申し込みデータ!C435)</f>
        <v/>
      </c>
      <c r="D434" t="str">
        <f>IF(②大会申し込みデータ!G435="","",②大会申し込みデータ!D435)</f>
        <v/>
      </c>
      <c r="E434" t="str">
        <f>IF(②大会申し込みデータ!G435="","","07")</f>
        <v/>
      </c>
      <c r="F434" t="str">
        <f>IF(②大会申し込みデータ!G435="","",②大会申し込みデータ!F435)</f>
        <v/>
      </c>
      <c r="G434" t="str">
        <f>IF(②大会申し込みデータ!G435="","",②大会申し込みデータ!G435)</f>
        <v/>
      </c>
      <c r="H434" t="str">
        <f>IF(②大会申し込みデータ!G435="","",②大会申し込みデータ!I435&amp;" "&amp;②大会申し込みデータ!J435)</f>
        <v/>
      </c>
    </row>
    <row r="435" spans="1:8" x14ac:dyDescent="0.15">
      <c r="A435" t="str">
        <f>IF(②大会申し込みデータ!G436="","",②大会申し込みデータ!A436)</f>
        <v/>
      </c>
      <c r="B435" t="str">
        <f>IF(②大会申し込みデータ!G436="","",②大会申し込みデータ!B436)</f>
        <v/>
      </c>
      <c r="C435" t="str">
        <f>IF(②大会申し込みデータ!G436="","",②大会申し込みデータ!C436)</f>
        <v/>
      </c>
      <c r="D435" t="str">
        <f>IF(②大会申し込みデータ!G436="","",②大会申し込みデータ!D436)</f>
        <v/>
      </c>
      <c r="E435" t="str">
        <f>IF(②大会申し込みデータ!G436="","","07")</f>
        <v/>
      </c>
      <c r="F435" t="str">
        <f>IF(②大会申し込みデータ!G436="","",②大会申し込みデータ!F436)</f>
        <v/>
      </c>
      <c r="G435" t="str">
        <f>IF(②大会申し込みデータ!G436="","",②大会申し込みデータ!G436)</f>
        <v/>
      </c>
      <c r="H435" t="str">
        <f>IF(②大会申し込みデータ!G436="","",②大会申し込みデータ!I436&amp;" "&amp;②大会申し込みデータ!J436)</f>
        <v/>
      </c>
    </row>
    <row r="436" spans="1:8" x14ac:dyDescent="0.15">
      <c r="A436" t="str">
        <f>IF(②大会申し込みデータ!G437="","",②大会申し込みデータ!A437)</f>
        <v/>
      </c>
      <c r="B436" t="str">
        <f>IF(②大会申し込みデータ!G437="","",②大会申し込みデータ!B437)</f>
        <v/>
      </c>
      <c r="C436" t="str">
        <f>IF(②大会申し込みデータ!G437="","",②大会申し込みデータ!C437)</f>
        <v/>
      </c>
      <c r="D436" t="str">
        <f>IF(②大会申し込みデータ!G437="","",②大会申し込みデータ!D437)</f>
        <v/>
      </c>
      <c r="E436" t="str">
        <f>IF(②大会申し込みデータ!G437="","","07")</f>
        <v/>
      </c>
      <c r="F436" t="str">
        <f>IF(②大会申し込みデータ!G437="","",②大会申し込みデータ!F437)</f>
        <v/>
      </c>
      <c r="G436" t="str">
        <f>IF(②大会申し込みデータ!G437="","",②大会申し込みデータ!G437)</f>
        <v/>
      </c>
      <c r="H436" t="str">
        <f>IF(②大会申し込みデータ!G437="","",②大会申し込みデータ!I437&amp;" "&amp;②大会申し込みデータ!J437)</f>
        <v/>
      </c>
    </row>
    <row r="437" spans="1:8" x14ac:dyDescent="0.15">
      <c r="A437" t="str">
        <f>IF(②大会申し込みデータ!G438="","",②大会申し込みデータ!A438)</f>
        <v/>
      </c>
      <c r="B437" t="str">
        <f>IF(②大会申し込みデータ!G438="","",②大会申し込みデータ!B438)</f>
        <v/>
      </c>
      <c r="C437" t="str">
        <f>IF(②大会申し込みデータ!G438="","",②大会申し込みデータ!C438)</f>
        <v/>
      </c>
      <c r="D437" t="str">
        <f>IF(②大会申し込みデータ!G438="","",②大会申し込みデータ!D438)</f>
        <v/>
      </c>
      <c r="E437" t="str">
        <f>IF(②大会申し込みデータ!G438="","","07")</f>
        <v/>
      </c>
      <c r="F437" t="str">
        <f>IF(②大会申し込みデータ!G438="","",②大会申し込みデータ!F438)</f>
        <v/>
      </c>
      <c r="G437" t="str">
        <f>IF(②大会申し込みデータ!G438="","",②大会申し込みデータ!G438)</f>
        <v/>
      </c>
      <c r="H437" t="str">
        <f>IF(②大会申し込みデータ!G438="","",②大会申し込みデータ!I438&amp;" "&amp;②大会申し込みデータ!J438)</f>
        <v/>
      </c>
    </row>
    <row r="438" spans="1:8" x14ac:dyDescent="0.15">
      <c r="A438" t="str">
        <f>IF(②大会申し込みデータ!G439="","",②大会申し込みデータ!A439)</f>
        <v/>
      </c>
      <c r="B438" t="str">
        <f>IF(②大会申し込みデータ!G439="","",②大会申し込みデータ!B439)</f>
        <v/>
      </c>
      <c r="C438" t="str">
        <f>IF(②大会申し込みデータ!G439="","",②大会申し込みデータ!C439)</f>
        <v/>
      </c>
      <c r="D438" t="str">
        <f>IF(②大会申し込みデータ!G439="","",②大会申し込みデータ!D439)</f>
        <v/>
      </c>
      <c r="E438" t="str">
        <f>IF(②大会申し込みデータ!G439="","","07")</f>
        <v/>
      </c>
      <c r="F438" t="str">
        <f>IF(②大会申し込みデータ!G439="","",②大会申し込みデータ!F439)</f>
        <v/>
      </c>
      <c r="G438" t="str">
        <f>IF(②大会申し込みデータ!G439="","",②大会申し込みデータ!G439)</f>
        <v/>
      </c>
      <c r="H438" t="str">
        <f>IF(②大会申し込みデータ!G439="","",②大会申し込みデータ!I439&amp;" "&amp;②大会申し込みデータ!J439)</f>
        <v/>
      </c>
    </row>
    <row r="439" spans="1:8" x14ac:dyDescent="0.15">
      <c r="A439" t="str">
        <f>IF(②大会申し込みデータ!G440="","",②大会申し込みデータ!A440)</f>
        <v/>
      </c>
      <c r="B439" t="str">
        <f>IF(②大会申し込みデータ!G440="","",②大会申し込みデータ!B440)</f>
        <v/>
      </c>
      <c r="C439" t="str">
        <f>IF(②大会申し込みデータ!G440="","",②大会申し込みデータ!C440)</f>
        <v/>
      </c>
      <c r="D439" t="str">
        <f>IF(②大会申し込みデータ!G440="","",②大会申し込みデータ!D440)</f>
        <v/>
      </c>
      <c r="E439" t="str">
        <f>IF(②大会申し込みデータ!G440="","","07")</f>
        <v/>
      </c>
      <c r="F439" t="str">
        <f>IF(②大会申し込みデータ!G440="","",②大会申し込みデータ!F440)</f>
        <v/>
      </c>
      <c r="G439" t="str">
        <f>IF(②大会申し込みデータ!G440="","",②大会申し込みデータ!G440)</f>
        <v/>
      </c>
      <c r="H439" t="str">
        <f>IF(②大会申し込みデータ!G440="","",②大会申し込みデータ!I440&amp;" "&amp;②大会申し込みデータ!J440)</f>
        <v/>
      </c>
    </row>
    <row r="440" spans="1:8" x14ac:dyDescent="0.15">
      <c r="A440" t="str">
        <f>IF(②大会申し込みデータ!G441="","",②大会申し込みデータ!A441)</f>
        <v/>
      </c>
      <c r="B440" t="str">
        <f>IF(②大会申し込みデータ!G441="","",②大会申し込みデータ!B441)</f>
        <v/>
      </c>
      <c r="C440" t="str">
        <f>IF(②大会申し込みデータ!G441="","",②大会申し込みデータ!C441)</f>
        <v/>
      </c>
      <c r="D440" t="str">
        <f>IF(②大会申し込みデータ!G441="","",②大会申し込みデータ!D441)</f>
        <v/>
      </c>
      <c r="E440" t="str">
        <f>IF(②大会申し込みデータ!G441="","","07")</f>
        <v/>
      </c>
      <c r="F440" t="str">
        <f>IF(②大会申し込みデータ!G441="","",②大会申し込みデータ!F441)</f>
        <v/>
      </c>
      <c r="G440" t="str">
        <f>IF(②大会申し込みデータ!G441="","",②大会申し込みデータ!G441)</f>
        <v/>
      </c>
      <c r="H440" t="str">
        <f>IF(②大会申し込みデータ!G441="","",②大会申し込みデータ!I441&amp;" "&amp;②大会申し込みデータ!J441)</f>
        <v/>
      </c>
    </row>
    <row r="441" spans="1:8" x14ac:dyDescent="0.15">
      <c r="A441" t="str">
        <f>IF(②大会申し込みデータ!G442="","",②大会申し込みデータ!A442)</f>
        <v/>
      </c>
      <c r="B441" t="str">
        <f>IF(②大会申し込みデータ!G442="","",②大会申し込みデータ!B442)</f>
        <v/>
      </c>
      <c r="C441" t="str">
        <f>IF(②大会申し込みデータ!G442="","",②大会申し込みデータ!C442)</f>
        <v/>
      </c>
      <c r="D441" t="str">
        <f>IF(②大会申し込みデータ!G442="","",②大会申し込みデータ!D442)</f>
        <v/>
      </c>
      <c r="E441" t="str">
        <f>IF(②大会申し込みデータ!G442="","","07")</f>
        <v/>
      </c>
      <c r="F441" t="str">
        <f>IF(②大会申し込みデータ!G442="","",②大会申し込みデータ!F442)</f>
        <v/>
      </c>
      <c r="G441" t="str">
        <f>IF(②大会申し込みデータ!G442="","",②大会申し込みデータ!G442)</f>
        <v/>
      </c>
      <c r="H441" t="str">
        <f>IF(②大会申し込みデータ!G442="","",②大会申し込みデータ!I442&amp;" "&amp;②大会申し込みデータ!J442)</f>
        <v/>
      </c>
    </row>
    <row r="442" spans="1:8" x14ac:dyDescent="0.15">
      <c r="A442" t="str">
        <f>IF(②大会申し込みデータ!G443="","",②大会申し込みデータ!A443)</f>
        <v/>
      </c>
      <c r="B442" t="str">
        <f>IF(②大会申し込みデータ!G443="","",②大会申し込みデータ!B443)</f>
        <v/>
      </c>
      <c r="C442" t="str">
        <f>IF(②大会申し込みデータ!G443="","",②大会申し込みデータ!C443)</f>
        <v/>
      </c>
      <c r="D442" t="str">
        <f>IF(②大会申し込みデータ!G443="","",②大会申し込みデータ!D443)</f>
        <v/>
      </c>
      <c r="E442" t="str">
        <f>IF(②大会申し込みデータ!G443="","","07")</f>
        <v/>
      </c>
      <c r="F442" t="str">
        <f>IF(②大会申し込みデータ!G443="","",②大会申し込みデータ!F443)</f>
        <v/>
      </c>
      <c r="G442" t="str">
        <f>IF(②大会申し込みデータ!G443="","",②大会申し込みデータ!G443)</f>
        <v/>
      </c>
      <c r="H442" t="str">
        <f>IF(②大会申し込みデータ!G443="","",②大会申し込みデータ!I443&amp;" "&amp;②大会申し込みデータ!J443)</f>
        <v/>
      </c>
    </row>
    <row r="443" spans="1:8" x14ac:dyDescent="0.15">
      <c r="A443" t="str">
        <f>IF(②大会申し込みデータ!G444="","",②大会申し込みデータ!A444)</f>
        <v/>
      </c>
      <c r="B443" t="str">
        <f>IF(②大会申し込みデータ!G444="","",②大会申し込みデータ!B444)</f>
        <v/>
      </c>
      <c r="C443" t="str">
        <f>IF(②大会申し込みデータ!G444="","",②大会申し込みデータ!C444)</f>
        <v/>
      </c>
      <c r="D443" t="str">
        <f>IF(②大会申し込みデータ!G444="","",②大会申し込みデータ!D444)</f>
        <v/>
      </c>
      <c r="E443" t="str">
        <f>IF(②大会申し込みデータ!G444="","","07")</f>
        <v/>
      </c>
      <c r="F443" t="str">
        <f>IF(②大会申し込みデータ!G444="","",②大会申し込みデータ!F444)</f>
        <v/>
      </c>
      <c r="G443" t="str">
        <f>IF(②大会申し込みデータ!G444="","",②大会申し込みデータ!G444)</f>
        <v/>
      </c>
      <c r="H443" t="str">
        <f>IF(②大会申し込みデータ!G444="","",②大会申し込みデータ!I444&amp;" "&amp;②大会申し込みデータ!J444)</f>
        <v/>
      </c>
    </row>
    <row r="444" spans="1:8" x14ac:dyDescent="0.15">
      <c r="A444" t="str">
        <f>IF(②大会申し込みデータ!G445="","",②大会申し込みデータ!A445)</f>
        <v/>
      </c>
      <c r="B444" t="str">
        <f>IF(②大会申し込みデータ!G445="","",②大会申し込みデータ!B445)</f>
        <v/>
      </c>
      <c r="C444" t="str">
        <f>IF(②大会申し込みデータ!G445="","",②大会申し込みデータ!C445)</f>
        <v/>
      </c>
      <c r="D444" t="str">
        <f>IF(②大会申し込みデータ!G445="","",②大会申し込みデータ!D445)</f>
        <v/>
      </c>
      <c r="E444" t="str">
        <f>IF(②大会申し込みデータ!G445="","","07")</f>
        <v/>
      </c>
      <c r="F444" t="str">
        <f>IF(②大会申し込みデータ!G445="","",②大会申し込みデータ!F445)</f>
        <v/>
      </c>
      <c r="G444" t="str">
        <f>IF(②大会申し込みデータ!G445="","",②大会申し込みデータ!G445)</f>
        <v/>
      </c>
      <c r="H444" t="str">
        <f>IF(②大会申し込みデータ!G445="","",②大会申し込みデータ!I445&amp;" "&amp;②大会申し込みデータ!J445)</f>
        <v/>
      </c>
    </row>
    <row r="445" spans="1:8" x14ac:dyDescent="0.15">
      <c r="A445" t="str">
        <f>IF(②大会申し込みデータ!G446="","",②大会申し込みデータ!A446)</f>
        <v/>
      </c>
      <c r="B445" t="str">
        <f>IF(②大会申し込みデータ!G446="","",②大会申し込みデータ!B446)</f>
        <v/>
      </c>
      <c r="C445" t="str">
        <f>IF(②大会申し込みデータ!G446="","",②大会申し込みデータ!C446)</f>
        <v/>
      </c>
      <c r="D445" t="str">
        <f>IF(②大会申し込みデータ!G446="","",②大会申し込みデータ!D446)</f>
        <v/>
      </c>
      <c r="E445" t="str">
        <f>IF(②大会申し込みデータ!G446="","","07")</f>
        <v/>
      </c>
      <c r="F445" t="str">
        <f>IF(②大会申し込みデータ!G446="","",②大会申し込みデータ!F446)</f>
        <v/>
      </c>
      <c r="G445" t="str">
        <f>IF(②大会申し込みデータ!G446="","",②大会申し込みデータ!G446)</f>
        <v/>
      </c>
      <c r="H445" t="str">
        <f>IF(②大会申し込みデータ!G446="","",②大会申し込みデータ!I446&amp;" "&amp;②大会申し込みデータ!J446)</f>
        <v/>
      </c>
    </row>
    <row r="446" spans="1:8" x14ac:dyDescent="0.15">
      <c r="A446" t="str">
        <f>IF(②大会申し込みデータ!G447="","",②大会申し込みデータ!A447)</f>
        <v/>
      </c>
      <c r="B446" t="str">
        <f>IF(②大会申し込みデータ!G447="","",②大会申し込みデータ!B447)</f>
        <v/>
      </c>
      <c r="C446" t="str">
        <f>IF(②大会申し込みデータ!G447="","",②大会申し込みデータ!C447)</f>
        <v/>
      </c>
      <c r="D446" t="str">
        <f>IF(②大会申し込みデータ!G447="","",②大会申し込みデータ!D447)</f>
        <v/>
      </c>
      <c r="E446" t="str">
        <f>IF(②大会申し込みデータ!G447="","","07")</f>
        <v/>
      </c>
      <c r="F446" t="str">
        <f>IF(②大会申し込みデータ!G447="","",②大会申し込みデータ!F447)</f>
        <v/>
      </c>
      <c r="G446" t="str">
        <f>IF(②大会申し込みデータ!G447="","",②大会申し込みデータ!G447)</f>
        <v/>
      </c>
      <c r="H446" t="str">
        <f>IF(②大会申し込みデータ!G447="","",②大会申し込みデータ!I447&amp;" "&amp;②大会申し込みデータ!J447)</f>
        <v/>
      </c>
    </row>
    <row r="447" spans="1:8" x14ac:dyDescent="0.15">
      <c r="A447" t="str">
        <f>IF(②大会申し込みデータ!G448="","",②大会申し込みデータ!A448)</f>
        <v/>
      </c>
      <c r="B447" t="str">
        <f>IF(②大会申し込みデータ!G448="","",②大会申し込みデータ!B448)</f>
        <v/>
      </c>
      <c r="C447" t="str">
        <f>IF(②大会申し込みデータ!G448="","",②大会申し込みデータ!C448)</f>
        <v/>
      </c>
      <c r="D447" t="str">
        <f>IF(②大会申し込みデータ!G448="","",②大会申し込みデータ!D448)</f>
        <v/>
      </c>
      <c r="E447" t="str">
        <f>IF(②大会申し込みデータ!G448="","","07")</f>
        <v/>
      </c>
      <c r="F447" t="str">
        <f>IF(②大会申し込みデータ!G448="","",②大会申し込みデータ!F448)</f>
        <v/>
      </c>
      <c r="G447" t="str">
        <f>IF(②大会申し込みデータ!G448="","",②大会申し込みデータ!G448)</f>
        <v/>
      </c>
      <c r="H447" t="str">
        <f>IF(②大会申し込みデータ!G448="","",②大会申し込みデータ!I448&amp;" "&amp;②大会申し込みデータ!J448)</f>
        <v/>
      </c>
    </row>
    <row r="448" spans="1:8" x14ac:dyDescent="0.15">
      <c r="A448" t="str">
        <f>IF(②大会申し込みデータ!G449="","",②大会申し込みデータ!A449)</f>
        <v/>
      </c>
      <c r="B448" t="str">
        <f>IF(②大会申し込みデータ!G449="","",②大会申し込みデータ!B449)</f>
        <v/>
      </c>
      <c r="C448" t="str">
        <f>IF(②大会申し込みデータ!G449="","",②大会申し込みデータ!C449)</f>
        <v/>
      </c>
      <c r="D448" t="str">
        <f>IF(②大会申し込みデータ!G449="","",②大会申し込みデータ!D449)</f>
        <v/>
      </c>
      <c r="E448" t="str">
        <f>IF(②大会申し込みデータ!G449="","","07")</f>
        <v/>
      </c>
      <c r="F448" t="str">
        <f>IF(②大会申し込みデータ!G449="","",②大会申し込みデータ!F449)</f>
        <v/>
      </c>
      <c r="G448" t="str">
        <f>IF(②大会申し込みデータ!G449="","",②大会申し込みデータ!G449)</f>
        <v/>
      </c>
      <c r="H448" t="str">
        <f>IF(②大会申し込みデータ!G449="","",②大会申し込みデータ!I449&amp;" "&amp;②大会申し込みデータ!J449)</f>
        <v/>
      </c>
    </row>
    <row r="449" spans="1:8" x14ac:dyDescent="0.15">
      <c r="A449" t="str">
        <f>IF(②大会申し込みデータ!G450="","",②大会申し込みデータ!A450)</f>
        <v/>
      </c>
      <c r="B449" t="str">
        <f>IF(②大会申し込みデータ!G450="","",②大会申し込みデータ!B450)</f>
        <v/>
      </c>
      <c r="C449" t="str">
        <f>IF(②大会申し込みデータ!G450="","",②大会申し込みデータ!C450)</f>
        <v/>
      </c>
      <c r="D449" t="str">
        <f>IF(②大会申し込みデータ!G450="","",②大会申し込みデータ!D450)</f>
        <v/>
      </c>
      <c r="E449" t="str">
        <f>IF(②大会申し込みデータ!G450="","","07")</f>
        <v/>
      </c>
      <c r="F449" t="str">
        <f>IF(②大会申し込みデータ!G450="","",②大会申し込みデータ!F450)</f>
        <v/>
      </c>
      <c r="G449" t="str">
        <f>IF(②大会申し込みデータ!G450="","",②大会申し込みデータ!G450)</f>
        <v/>
      </c>
      <c r="H449" t="str">
        <f>IF(②大会申し込みデータ!G450="","",②大会申し込みデータ!I450&amp;" "&amp;②大会申し込みデータ!J450)</f>
        <v/>
      </c>
    </row>
    <row r="450" spans="1:8" x14ac:dyDescent="0.15">
      <c r="A450" t="str">
        <f>IF(②大会申し込みデータ!G451="","",②大会申し込みデータ!A451)</f>
        <v/>
      </c>
      <c r="B450" t="str">
        <f>IF(②大会申し込みデータ!G451="","",②大会申し込みデータ!B451)</f>
        <v/>
      </c>
      <c r="C450" t="str">
        <f>IF(②大会申し込みデータ!G451="","",②大会申し込みデータ!C451)</f>
        <v/>
      </c>
      <c r="D450" t="str">
        <f>IF(②大会申し込みデータ!G451="","",②大会申し込みデータ!D451)</f>
        <v/>
      </c>
      <c r="E450" t="str">
        <f>IF(②大会申し込みデータ!G451="","","07")</f>
        <v/>
      </c>
      <c r="F450" t="str">
        <f>IF(②大会申し込みデータ!G451="","",②大会申し込みデータ!F451)</f>
        <v/>
      </c>
      <c r="G450" t="str">
        <f>IF(②大会申し込みデータ!G451="","",②大会申し込みデータ!G451)</f>
        <v/>
      </c>
      <c r="H450" t="str">
        <f>IF(②大会申し込みデータ!G451="","",②大会申し込みデータ!I451&amp;" "&amp;②大会申し込みデータ!J451)</f>
        <v/>
      </c>
    </row>
    <row r="451" spans="1:8" x14ac:dyDescent="0.15">
      <c r="A451" t="str">
        <f>IF(②大会申し込みデータ!G452="","",②大会申し込みデータ!A452)</f>
        <v/>
      </c>
      <c r="B451" t="str">
        <f>IF(②大会申し込みデータ!G452="","",②大会申し込みデータ!B452)</f>
        <v/>
      </c>
      <c r="C451" t="str">
        <f>IF(②大会申し込みデータ!G452="","",②大会申し込みデータ!C452)</f>
        <v/>
      </c>
      <c r="D451" t="str">
        <f>IF(②大会申し込みデータ!G452="","",②大会申し込みデータ!D452)</f>
        <v/>
      </c>
      <c r="E451" t="str">
        <f>IF(②大会申し込みデータ!G452="","","07")</f>
        <v/>
      </c>
      <c r="F451" t="str">
        <f>IF(②大会申し込みデータ!G452="","",②大会申し込みデータ!F452)</f>
        <v/>
      </c>
      <c r="G451" t="str">
        <f>IF(②大会申し込みデータ!G452="","",②大会申し込みデータ!G452)</f>
        <v/>
      </c>
      <c r="H451" t="str">
        <f>IF(②大会申し込みデータ!G452="","",②大会申し込みデータ!I452&amp;" "&amp;②大会申し込みデータ!J452)</f>
        <v/>
      </c>
    </row>
    <row r="452" spans="1:8" x14ac:dyDescent="0.15">
      <c r="A452" t="str">
        <f>IF(②大会申し込みデータ!G453="","",②大会申し込みデータ!A453)</f>
        <v/>
      </c>
      <c r="B452" t="str">
        <f>IF(②大会申し込みデータ!G453="","",②大会申し込みデータ!B453)</f>
        <v/>
      </c>
      <c r="C452" t="str">
        <f>IF(②大会申し込みデータ!G453="","",②大会申し込みデータ!C453)</f>
        <v/>
      </c>
      <c r="D452" t="str">
        <f>IF(②大会申し込みデータ!G453="","",②大会申し込みデータ!D453)</f>
        <v/>
      </c>
      <c r="E452" t="str">
        <f>IF(②大会申し込みデータ!G453="","","07")</f>
        <v/>
      </c>
      <c r="F452" t="str">
        <f>IF(②大会申し込みデータ!G453="","",②大会申し込みデータ!F453)</f>
        <v/>
      </c>
      <c r="G452" t="str">
        <f>IF(②大会申し込みデータ!G453="","",②大会申し込みデータ!G453)</f>
        <v/>
      </c>
      <c r="H452" t="str">
        <f>IF(②大会申し込みデータ!G453="","",②大会申し込みデータ!I453&amp;" "&amp;②大会申し込みデータ!J453)</f>
        <v/>
      </c>
    </row>
    <row r="453" spans="1:8" x14ac:dyDescent="0.15">
      <c r="A453" t="str">
        <f>IF(②大会申し込みデータ!G454="","",②大会申し込みデータ!A454)</f>
        <v/>
      </c>
      <c r="B453" t="str">
        <f>IF(②大会申し込みデータ!G454="","",②大会申し込みデータ!B454)</f>
        <v/>
      </c>
      <c r="C453" t="str">
        <f>IF(②大会申し込みデータ!G454="","",②大会申し込みデータ!C454)</f>
        <v/>
      </c>
      <c r="D453" t="str">
        <f>IF(②大会申し込みデータ!G454="","",②大会申し込みデータ!D454)</f>
        <v/>
      </c>
      <c r="E453" t="str">
        <f>IF(②大会申し込みデータ!G454="","","07")</f>
        <v/>
      </c>
      <c r="F453" t="str">
        <f>IF(②大会申し込みデータ!G454="","",②大会申し込みデータ!F454)</f>
        <v/>
      </c>
      <c r="G453" t="str">
        <f>IF(②大会申し込みデータ!G454="","",②大会申し込みデータ!G454)</f>
        <v/>
      </c>
      <c r="H453" t="str">
        <f>IF(②大会申し込みデータ!G454="","",②大会申し込みデータ!I454&amp;" "&amp;②大会申し込みデータ!J454)</f>
        <v/>
      </c>
    </row>
    <row r="454" spans="1:8" x14ac:dyDescent="0.15">
      <c r="A454" t="str">
        <f>IF(②大会申し込みデータ!G455="","",②大会申し込みデータ!A455)</f>
        <v/>
      </c>
      <c r="B454" t="str">
        <f>IF(②大会申し込みデータ!G455="","",②大会申し込みデータ!B455)</f>
        <v/>
      </c>
      <c r="C454" t="str">
        <f>IF(②大会申し込みデータ!G455="","",②大会申し込みデータ!C455)</f>
        <v/>
      </c>
      <c r="D454" t="str">
        <f>IF(②大会申し込みデータ!G455="","",②大会申し込みデータ!D455)</f>
        <v/>
      </c>
      <c r="E454" t="str">
        <f>IF(②大会申し込みデータ!G455="","","07")</f>
        <v/>
      </c>
      <c r="F454" t="str">
        <f>IF(②大会申し込みデータ!G455="","",②大会申し込みデータ!F455)</f>
        <v/>
      </c>
      <c r="G454" t="str">
        <f>IF(②大会申し込みデータ!G455="","",②大会申し込みデータ!G455)</f>
        <v/>
      </c>
      <c r="H454" t="str">
        <f>IF(②大会申し込みデータ!G455="","",②大会申し込みデータ!I455&amp;" "&amp;②大会申し込みデータ!J455)</f>
        <v/>
      </c>
    </row>
    <row r="455" spans="1:8" x14ac:dyDescent="0.15">
      <c r="A455" t="str">
        <f>IF(②大会申し込みデータ!G456="","",②大会申し込みデータ!A456)</f>
        <v/>
      </c>
      <c r="B455" t="str">
        <f>IF(②大会申し込みデータ!G456="","",②大会申し込みデータ!B456)</f>
        <v/>
      </c>
      <c r="C455" t="str">
        <f>IF(②大会申し込みデータ!G456="","",②大会申し込みデータ!C456)</f>
        <v/>
      </c>
      <c r="D455" t="str">
        <f>IF(②大会申し込みデータ!G456="","",②大会申し込みデータ!D456)</f>
        <v/>
      </c>
      <c r="E455" t="str">
        <f>IF(②大会申し込みデータ!G456="","","07")</f>
        <v/>
      </c>
      <c r="F455" t="str">
        <f>IF(②大会申し込みデータ!G456="","",②大会申し込みデータ!F456)</f>
        <v/>
      </c>
      <c r="G455" t="str">
        <f>IF(②大会申し込みデータ!G456="","",②大会申し込みデータ!G456)</f>
        <v/>
      </c>
      <c r="H455" t="str">
        <f>IF(②大会申し込みデータ!G456="","",②大会申し込みデータ!I456&amp;" "&amp;②大会申し込みデータ!J456)</f>
        <v/>
      </c>
    </row>
    <row r="456" spans="1:8" x14ac:dyDescent="0.15">
      <c r="A456" t="str">
        <f>IF(②大会申し込みデータ!G457="","",②大会申し込みデータ!A457)</f>
        <v/>
      </c>
      <c r="B456" t="str">
        <f>IF(②大会申し込みデータ!G457="","",②大会申し込みデータ!B457)</f>
        <v/>
      </c>
      <c r="C456" t="str">
        <f>IF(②大会申し込みデータ!G457="","",②大会申し込みデータ!C457)</f>
        <v/>
      </c>
      <c r="D456" t="str">
        <f>IF(②大会申し込みデータ!G457="","",②大会申し込みデータ!D457)</f>
        <v/>
      </c>
      <c r="E456" t="str">
        <f>IF(②大会申し込みデータ!G457="","","07")</f>
        <v/>
      </c>
      <c r="F456" t="str">
        <f>IF(②大会申し込みデータ!G457="","",②大会申し込みデータ!F457)</f>
        <v/>
      </c>
      <c r="G456" t="str">
        <f>IF(②大会申し込みデータ!G457="","",②大会申し込みデータ!G457)</f>
        <v/>
      </c>
      <c r="H456" t="str">
        <f>IF(②大会申し込みデータ!G457="","",②大会申し込みデータ!I457&amp;" "&amp;②大会申し込みデータ!J457)</f>
        <v/>
      </c>
    </row>
    <row r="457" spans="1:8" x14ac:dyDescent="0.15">
      <c r="A457" t="str">
        <f>IF(②大会申し込みデータ!G458="","",②大会申し込みデータ!A458)</f>
        <v/>
      </c>
      <c r="B457" t="str">
        <f>IF(②大会申し込みデータ!G458="","",②大会申し込みデータ!B458)</f>
        <v/>
      </c>
      <c r="C457" t="str">
        <f>IF(②大会申し込みデータ!G458="","",②大会申し込みデータ!C458)</f>
        <v/>
      </c>
      <c r="D457" t="str">
        <f>IF(②大会申し込みデータ!G458="","",②大会申し込みデータ!D458)</f>
        <v/>
      </c>
      <c r="E457" t="str">
        <f>IF(②大会申し込みデータ!G458="","","07")</f>
        <v/>
      </c>
      <c r="F457" t="str">
        <f>IF(②大会申し込みデータ!G458="","",②大会申し込みデータ!F458)</f>
        <v/>
      </c>
      <c r="G457" t="str">
        <f>IF(②大会申し込みデータ!G458="","",②大会申し込みデータ!G458)</f>
        <v/>
      </c>
      <c r="H457" t="str">
        <f>IF(②大会申し込みデータ!G458="","",②大会申し込みデータ!I458&amp;" "&amp;②大会申し込みデータ!J458)</f>
        <v/>
      </c>
    </row>
    <row r="458" spans="1:8" x14ac:dyDescent="0.15">
      <c r="A458" t="str">
        <f>IF(②大会申し込みデータ!G459="","",②大会申し込みデータ!A459)</f>
        <v/>
      </c>
      <c r="B458" t="str">
        <f>IF(②大会申し込みデータ!G459="","",②大会申し込みデータ!B459)</f>
        <v/>
      </c>
      <c r="C458" t="str">
        <f>IF(②大会申し込みデータ!G459="","",②大会申し込みデータ!C459)</f>
        <v/>
      </c>
      <c r="D458" t="str">
        <f>IF(②大会申し込みデータ!G459="","",②大会申し込みデータ!D459)</f>
        <v/>
      </c>
      <c r="E458" t="str">
        <f>IF(②大会申し込みデータ!G459="","","07")</f>
        <v/>
      </c>
      <c r="F458" t="str">
        <f>IF(②大会申し込みデータ!G459="","",②大会申し込みデータ!F459)</f>
        <v/>
      </c>
      <c r="G458" t="str">
        <f>IF(②大会申し込みデータ!G459="","",②大会申し込みデータ!G459)</f>
        <v/>
      </c>
      <c r="H458" t="str">
        <f>IF(②大会申し込みデータ!G459="","",②大会申し込みデータ!I459&amp;" "&amp;②大会申し込みデータ!J459)</f>
        <v/>
      </c>
    </row>
    <row r="459" spans="1:8" x14ac:dyDescent="0.15">
      <c r="A459" t="str">
        <f>IF(②大会申し込みデータ!G460="","",②大会申し込みデータ!A460)</f>
        <v/>
      </c>
      <c r="B459" t="str">
        <f>IF(②大会申し込みデータ!G460="","",②大会申し込みデータ!B460)</f>
        <v/>
      </c>
      <c r="C459" t="str">
        <f>IF(②大会申し込みデータ!G460="","",②大会申し込みデータ!C460)</f>
        <v/>
      </c>
      <c r="D459" t="str">
        <f>IF(②大会申し込みデータ!G460="","",②大会申し込みデータ!D460)</f>
        <v/>
      </c>
      <c r="E459" t="str">
        <f>IF(②大会申し込みデータ!G460="","","07")</f>
        <v/>
      </c>
      <c r="F459" t="str">
        <f>IF(②大会申し込みデータ!G460="","",②大会申し込みデータ!F460)</f>
        <v/>
      </c>
      <c r="G459" t="str">
        <f>IF(②大会申し込みデータ!G460="","",②大会申し込みデータ!G460)</f>
        <v/>
      </c>
      <c r="H459" t="str">
        <f>IF(②大会申し込みデータ!G460="","",②大会申し込みデータ!I460&amp;" "&amp;②大会申し込みデータ!J460)</f>
        <v/>
      </c>
    </row>
    <row r="460" spans="1:8" x14ac:dyDescent="0.15">
      <c r="A460" t="str">
        <f>IF(②大会申し込みデータ!G461="","",②大会申し込みデータ!A461)</f>
        <v/>
      </c>
      <c r="B460" t="str">
        <f>IF(②大会申し込みデータ!G461="","",②大会申し込みデータ!B461)</f>
        <v/>
      </c>
      <c r="C460" t="str">
        <f>IF(②大会申し込みデータ!G461="","",②大会申し込みデータ!C461)</f>
        <v/>
      </c>
      <c r="D460" t="str">
        <f>IF(②大会申し込みデータ!G461="","",②大会申し込みデータ!D461)</f>
        <v/>
      </c>
      <c r="E460" t="str">
        <f>IF(②大会申し込みデータ!G461="","","07")</f>
        <v/>
      </c>
      <c r="F460" t="str">
        <f>IF(②大会申し込みデータ!G461="","",②大会申し込みデータ!F461)</f>
        <v/>
      </c>
      <c r="G460" t="str">
        <f>IF(②大会申し込みデータ!G461="","",②大会申し込みデータ!G461)</f>
        <v/>
      </c>
      <c r="H460" t="str">
        <f>IF(②大会申し込みデータ!G461="","",②大会申し込みデータ!I461&amp;" "&amp;②大会申し込みデータ!J461)</f>
        <v/>
      </c>
    </row>
    <row r="461" spans="1:8" x14ac:dyDescent="0.15">
      <c r="A461" t="str">
        <f>IF(②大会申し込みデータ!G462="","",②大会申し込みデータ!A462)</f>
        <v/>
      </c>
      <c r="B461" t="str">
        <f>IF(②大会申し込みデータ!G462="","",②大会申し込みデータ!B462)</f>
        <v/>
      </c>
      <c r="C461" t="str">
        <f>IF(②大会申し込みデータ!G462="","",②大会申し込みデータ!C462)</f>
        <v/>
      </c>
      <c r="D461" t="str">
        <f>IF(②大会申し込みデータ!G462="","",②大会申し込みデータ!D462)</f>
        <v/>
      </c>
      <c r="E461" t="str">
        <f>IF(②大会申し込みデータ!G462="","","07")</f>
        <v/>
      </c>
      <c r="F461" t="str">
        <f>IF(②大会申し込みデータ!G462="","",②大会申し込みデータ!F462)</f>
        <v/>
      </c>
      <c r="G461" t="str">
        <f>IF(②大会申し込みデータ!G462="","",②大会申し込みデータ!G462)</f>
        <v/>
      </c>
      <c r="H461" t="str">
        <f>IF(②大会申し込みデータ!G462="","",②大会申し込みデータ!I462&amp;" "&amp;②大会申し込みデータ!J462)</f>
        <v/>
      </c>
    </row>
    <row r="462" spans="1:8" x14ac:dyDescent="0.15">
      <c r="A462" t="str">
        <f>IF(②大会申し込みデータ!G463="","",②大会申し込みデータ!A463)</f>
        <v/>
      </c>
      <c r="B462" t="str">
        <f>IF(②大会申し込みデータ!G463="","",②大会申し込みデータ!B463)</f>
        <v/>
      </c>
      <c r="C462" t="str">
        <f>IF(②大会申し込みデータ!G463="","",②大会申し込みデータ!C463)</f>
        <v/>
      </c>
      <c r="D462" t="str">
        <f>IF(②大会申し込みデータ!G463="","",②大会申し込みデータ!D463)</f>
        <v/>
      </c>
      <c r="E462" t="str">
        <f>IF(②大会申し込みデータ!G463="","","07")</f>
        <v/>
      </c>
      <c r="F462" t="str">
        <f>IF(②大会申し込みデータ!G463="","",②大会申し込みデータ!F463)</f>
        <v/>
      </c>
      <c r="G462" t="str">
        <f>IF(②大会申し込みデータ!G463="","",②大会申し込みデータ!G463)</f>
        <v/>
      </c>
      <c r="H462" t="str">
        <f>IF(②大会申し込みデータ!G463="","",②大会申し込みデータ!I463&amp;" "&amp;②大会申し込みデータ!J463)</f>
        <v/>
      </c>
    </row>
    <row r="463" spans="1:8" x14ac:dyDescent="0.15">
      <c r="A463" t="str">
        <f>IF(②大会申し込みデータ!G464="","",②大会申し込みデータ!A464)</f>
        <v/>
      </c>
      <c r="B463" t="str">
        <f>IF(②大会申し込みデータ!G464="","",②大会申し込みデータ!B464)</f>
        <v/>
      </c>
      <c r="C463" t="str">
        <f>IF(②大会申し込みデータ!G464="","",②大会申し込みデータ!C464)</f>
        <v/>
      </c>
      <c r="D463" t="str">
        <f>IF(②大会申し込みデータ!G464="","",②大会申し込みデータ!D464)</f>
        <v/>
      </c>
      <c r="E463" t="str">
        <f>IF(②大会申し込みデータ!G464="","","07")</f>
        <v/>
      </c>
      <c r="F463" t="str">
        <f>IF(②大会申し込みデータ!G464="","",②大会申し込みデータ!F464)</f>
        <v/>
      </c>
      <c r="G463" t="str">
        <f>IF(②大会申し込みデータ!G464="","",②大会申し込みデータ!G464)</f>
        <v/>
      </c>
      <c r="H463" t="str">
        <f>IF(②大会申し込みデータ!G464="","",②大会申し込みデータ!I464&amp;" "&amp;②大会申し込みデータ!J464)</f>
        <v/>
      </c>
    </row>
    <row r="464" spans="1:8" x14ac:dyDescent="0.15">
      <c r="A464" t="str">
        <f>IF(②大会申し込みデータ!G465="","",②大会申し込みデータ!A465)</f>
        <v/>
      </c>
      <c r="B464" t="str">
        <f>IF(②大会申し込みデータ!G465="","",②大会申し込みデータ!B465)</f>
        <v/>
      </c>
      <c r="C464" t="str">
        <f>IF(②大会申し込みデータ!G465="","",②大会申し込みデータ!C465)</f>
        <v/>
      </c>
      <c r="D464" t="str">
        <f>IF(②大会申し込みデータ!G465="","",②大会申し込みデータ!D465)</f>
        <v/>
      </c>
      <c r="E464" t="str">
        <f>IF(②大会申し込みデータ!G465="","","07")</f>
        <v/>
      </c>
      <c r="F464" t="str">
        <f>IF(②大会申し込みデータ!G465="","",②大会申し込みデータ!F465)</f>
        <v/>
      </c>
      <c r="G464" t="str">
        <f>IF(②大会申し込みデータ!G465="","",②大会申し込みデータ!G465)</f>
        <v/>
      </c>
      <c r="H464" t="str">
        <f>IF(②大会申し込みデータ!G465="","",②大会申し込みデータ!I465&amp;" "&amp;②大会申し込みデータ!J465)</f>
        <v/>
      </c>
    </row>
    <row r="465" spans="1:8" x14ac:dyDescent="0.15">
      <c r="A465" t="str">
        <f>IF(②大会申し込みデータ!G466="","",②大会申し込みデータ!A466)</f>
        <v/>
      </c>
      <c r="B465" t="str">
        <f>IF(②大会申し込みデータ!G466="","",②大会申し込みデータ!B466)</f>
        <v/>
      </c>
      <c r="C465" t="str">
        <f>IF(②大会申し込みデータ!G466="","",②大会申し込みデータ!C466)</f>
        <v/>
      </c>
      <c r="D465" t="str">
        <f>IF(②大会申し込みデータ!G466="","",②大会申し込みデータ!D466)</f>
        <v/>
      </c>
      <c r="E465" t="str">
        <f>IF(②大会申し込みデータ!G466="","","07")</f>
        <v/>
      </c>
      <c r="F465" t="str">
        <f>IF(②大会申し込みデータ!G466="","",②大会申し込みデータ!F466)</f>
        <v/>
      </c>
      <c r="G465" t="str">
        <f>IF(②大会申し込みデータ!G466="","",②大会申し込みデータ!G466)</f>
        <v/>
      </c>
      <c r="H465" t="str">
        <f>IF(②大会申し込みデータ!G466="","",②大会申し込みデータ!I466&amp;" "&amp;②大会申し込みデータ!J466)</f>
        <v/>
      </c>
    </row>
    <row r="466" spans="1:8" x14ac:dyDescent="0.15">
      <c r="A466" t="str">
        <f>IF(②大会申し込みデータ!G467="","",②大会申し込みデータ!A467)</f>
        <v/>
      </c>
      <c r="B466" t="str">
        <f>IF(②大会申し込みデータ!G467="","",②大会申し込みデータ!B467)</f>
        <v/>
      </c>
      <c r="C466" t="str">
        <f>IF(②大会申し込みデータ!G467="","",②大会申し込みデータ!C467)</f>
        <v/>
      </c>
      <c r="D466" t="str">
        <f>IF(②大会申し込みデータ!G467="","",②大会申し込みデータ!D467)</f>
        <v/>
      </c>
      <c r="E466" t="str">
        <f>IF(②大会申し込みデータ!G467="","","07")</f>
        <v/>
      </c>
      <c r="F466" t="str">
        <f>IF(②大会申し込みデータ!G467="","",②大会申し込みデータ!F467)</f>
        <v/>
      </c>
      <c r="G466" t="str">
        <f>IF(②大会申し込みデータ!G467="","",②大会申し込みデータ!G467)</f>
        <v/>
      </c>
      <c r="H466" t="str">
        <f>IF(②大会申し込みデータ!G467="","",②大会申し込みデータ!I467&amp;" "&amp;②大会申し込みデータ!J467)</f>
        <v/>
      </c>
    </row>
    <row r="467" spans="1:8" x14ac:dyDescent="0.15">
      <c r="A467" t="str">
        <f>IF(②大会申し込みデータ!G468="","",②大会申し込みデータ!A468)</f>
        <v/>
      </c>
      <c r="B467" t="str">
        <f>IF(②大会申し込みデータ!G468="","",②大会申し込みデータ!B468)</f>
        <v/>
      </c>
      <c r="C467" t="str">
        <f>IF(②大会申し込みデータ!G468="","",②大会申し込みデータ!C468)</f>
        <v/>
      </c>
      <c r="D467" t="str">
        <f>IF(②大会申し込みデータ!G468="","",②大会申し込みデータ!D468)</f>
        <v/>
      </c>
      <c r="E467" t="str">
        <f>IF(②大会申し込みデータ!G468="","","07")</f>
        <v/>
      </c>
      <c r="F467" t="str">
        <f>IF(②大会申し込みデータ!G468="","",②大会申し込みデータ!F468)</f>
        <v/>
      </c>
      <c r="G467" t="str">
        <f>IF(②大会申し込みデータ!G468="","",②大会申し込みデータ!G468)</f>
        <v/>
      </c>
      <c r="H467" t="str">
        <f>IF(②大会申し込みデータ!G468="","",②大会申し込みデータ!I468&amp;" "&amp;②大会申し込みデータ!J468)</f>
        <v/>
      </c>
    </row>
    <row r="468" spans="1:8" x14ac:dyDescent="0.15">
      <c r="A468" t="str">
        <f>IF(②大会申し込みデータ!G469="","",②大会申し込みデータ!A469)</f>
        <v/>
      </c>
      <c r="B468" t="str">
        <f>IF(②大会申し込みデータ!G469="","",②大会申し込みデータ!B469)</f>
        <v/>
      </c>
      <c r="C468" t="str">
        <f>IF(②大会申し込みデータ!G469="","",②大会申し込みデータ!C469)</f>
        <v/>
      </c>
      <c r="D468" t="str">
        <f>IF(②大会申し込みデータ!G469="","",②大会申し込みデータ!D469)</f>
        <v/>
      </c>
      <c r="E468" t="str">
        <f>IF(②大会申し込みデータ!G469="","","07")</f>
        <v/>
      </c>
      <c r="F468" t="str">
        <f>IF(②大会申し込みデータ!G469="","",②大会申し込みデータ!F469)</f>
        <v/>
      </c>
      <c r="G468" t="str">
        <f>IF(②大会申し込みデータ!G469="","",②大会申し込みデータ!G469)</f>
        <v/>
      </c>
      <c r="H468" t="str">
        <f>IF(②大会申し込みデータ!G469="","",②大会申し込みデータ!I469&amp;" "&amp;②大会申し込みデータ!J469)</f>
        <v/>
      </c>
    </row>
    <row r="469" spans="1:8" x14ac:dyDescent="0.15">
      <c r="A469" t="str">
        <f>IF(②大会申し込みデータ!G470="","",②大会申し込みデータ!A470)</f>
        <v/>
      </c>
      <c r="B469" t="str">
        <f>IF(②大会申し込みデータ!G470="","",②大会申し込みデータ!B470)</f>
        <v/>
      </c>
      <c r="C469" t="str">
        <f>IF(②大会申し込みデータ!G470="","",②大会申し込みデータ!C470)</f>
        <v/>
      </c>
      <c r="D469" t="str">
        <f>IF(②大会申し込みデータ!G470="","",②大会申し込みデータ!D470)</f>
        <v/>
      </c>
      <c r="E469" t="str">
        <f>IF(②大会申し込みデータ!G470="","","07")</f>
        <v/>
      </c>
      <c r="F469" t="str">
        <f>IF(②大会申し込みデータ!G470="","",②大会申し込みデータ!F470)</f>
        <v/>
      </c>
      <c r="G469" t="str">
        <f>IF(②大会申し込みデータ!G470="","",②大会申し込みデータ!G470)</f>
        <v/>
      </c>
      <c r="H469" t="str">
        <f>IF(②大会申し込みデータ!G470="","",②大会申し込みデータ!I470&amp;" "&amp;②大会申し込みデータ!J470)</f>
        <v/>
      </c>
    </row>
    <row r="470" spans="1:8" x14ac:dyDescent="0.15">
      <c r="A470" t="str">
        <f>IF(②大会申し込みデータ!G471="","",②大会申し込みデータ!A471)</f>
        <v/>
      </c>
      <c r="B470" t="str">
        <f>IF(②大会申し込みデータ!G471="","",②大会申し込みデータ!B471)</f>
        <v/>
      </c>
      <c r="C470" t="str">
        <f>IF(②大会申し込みデータ!G471="","",②大会申し込みデータ!C471)</f>
        <v/>
      </c>
      <c r="D470" t="str">
        <f>IF(②大会申し込みデータ!G471="","",②大会申し込みデータ!D471)</f>
        <v/>
      </c>
      <c r="E470" t="str">
        <f>IF(②大会申し込みデータ!G471="","","07")</f>
        <v/>
      </c>
      <c r="F470" t="str">
        <f>IF(②大会申し込みデータ!G471="","",②大会申し込みデータ!F471)</f>
        <v/>
      </c>
      <c r="G470" t="str">
        <f>IF(②大会申し込みデータ!G471="","",②大会申し込みデータ!G471)</f>
        <v/>
      </c>
      <c r="H470" t="str">
        <f>IF(②大会申し込みデータ!G471="","",②大会申し込みデータ!I471&amp;" "&amp;②大会申し込みデータ!J471)</f>
        <v/>
      </c>
    </row>
    <row r="471" spans="1:8" x14ac:dyDescent="0.15">
      <c r="A471" t="str">
        <f>IF(②大会申し込みデータ!G472="","",②大会申し込みデータ!A472)</f>
        <v/>
      </c>
      <c r="B471" t="str">
        <f>IF(②大会申し込みデータ!G472="","",②大会申し込みデータ!B472)</f>
        <v/>
      </c>
      <c r="C471" t="str">
        <f>IF(②大会申し込みデータ!G472="","",②大会申し込みデータ!C472)</f>
        <v/>
      </c>
      <c r="D471" t="str">
        <f>IF(②大会申し込みデータ!G472="","",②大会申し込みデータ!D472)</f>
        <v/>
      </c>
      <c r="E471" t="str">
        <f>IF(②大会申し込みデータ!G472="","","07")</f>
        <v/>
      </c>
      <c r="F471" t="str">
        <f>IF(②大会申し込みデータ!G472="","",②大会申し込みデータ!F472)</f>
        <v/>
      </c>
      <c r="G471" t="str">
        <f>IF(②大会申し込みデータ!G472="","",②大会申し込みデータ!G472)</f>
        <v/>
      </c>
      <c r="H471" t="str">
        <f>IF(②大会申し込みデータ!G472="","",②大会申し込みデータ!I472&amp;" "&amp;②大会申し込みデータ!J472)</f>
        <v/>
      </c>
    </row>
    <row r="472" spans="1:8" x14ac:dyDescent="0.15">
      <c r="A472" t="str">
        <f>IF(②大会申し込みデータ!G473="","",②大会申し込みデータ!A473)</f>
        <v/>
      </c>
      <c r="B472" t="str">
        <f>IF(②大会申し込みデータ!G473="","",②大会申し込みデータ!B473)</f>
        <v/>
      </c>
      <c r="C472" t="str">
        <f>IF(②大会申し込みデータ!G473="","",②大会申し込みデータ!C473)</f>
        <v/>
      </c>
      <c r="D472" t="str">
        <f>IF(②大会申し込みデータ!G473="","",②大会申し込みデータ!D473)</f>
        <v/>
      </c>
      <c r="E472" t="str">
        <f>IF(②大会申し込みデータ!G473="","","07")</f>
        <v/>
      </c>
      <c r="F472" t="str">
        <f>IF(②大会申し込みデータ!G473="","",②大会申し込みデータ!F473)</f>
        <v/>
      </c>
      <c r="G472" t="str">
        <f>IF(②大会申し込みデータ!G473="","",②大会申し込みデータ!G473)</f>
        <v/>
      </c>
      <c r="H472" t="str">
        <f>IF(②大会申し込みデータ!G473="","",②大会申し込みデータ!I473&amp;" "&amp;②大会申し込みデータ!J473)</f>
        <v/>
      </c>
    </row>
    <row r="473" spans="1:8" x14ac:dyDescent="0.15">
      <c r="A473" t="str">
        <f>IF(②大会申し込みデータ!G474="","",②大会申し込みデータ!A474)</f>
        <v/>
      </c>
      <c r="B473" t="str">
        <f>IF(②大会申し込みデータ!G474="","",②大会申し込みデータ!B474)</f>
        <v/>
      </c>
      <c r="C473" t="str">
        <f>IF(②大会申し込みデータ!G474="","",②大会申し込みデータ!C474)</f>
        <v/>
      </c>
      <c r="D473" t="str">
        <f>IF(②大会申し込みデータ!G474="","",②大会申し込みデータ!D474)</f>
        <v/>
      </c>
      <c r="E473" t="str">
        <f>IF(②大会申し込みデータ!G474="","","07")</f>
        <v/>
      </c>
      <c r="F473" t="str">
        <f>IF(②大会申し込みデータ!G474="","",②大会申し込みデータ!F474)</f>
        <v/>
      </c>
      <c r="G473" t="str">
        <f>IF(②大会申し込みデータ!G474="","",②大会申し込みデータ!G474)</f>
        <v/>
      </c>
      <c r="H473" t="str">
        <f>IF(②大会申し込みデータ!G474="","",②大会申し込みデータ!I474&amp;" "&amp;②大会申し込みデータ!J474)</f>
        <v/>
      </c>
    </row>
    <row r="474" spans="1:8" x14ac:dyDescent="0.15">
      <c r="A474" t="str">
        <f>IF(②大会申し込みデータ!G475="","",②大会申し込みデータ!A475)</f>
        <v/>
      </c>
      <c r="B474" t="str">
        <f>IF(②大会申し込みデータ!G475="","",②大会申し込みデータ!B475)</f>
        <v/>
      </c>
      <c r="C474" t="str">
        <f>IF(②大会申し込みデータ!G475="","",②大会申し込みデータ!C475)</f>
        <v/>
      </c>
      <c r="D474" t="str">
        <f>IF(②大会申し込みデータ!G475="","",②大会申し込みデータ!D475)</f>
        <v/>
      </c>
      <c r="E474" t="str">
        <f>IF(②大会申し込みデータ!G475="","","07")</f>
        <v/>
      </c>
      <c r="F474" t="str">
        <f>IF(②大会申し込みデータ!G475="","",②大会申し込みデータ!F475)</f>
        <v/>
      </c>
      <c r="G474" t="str">
        <f>IF(②大会申し込みデータ!G475="","",②大会申し込みデータ!G475)</f>
        <v/>
      </c>
      <c r="H474" t="str">
        <f>IF(②大会申し込みデータ!G475="","",②大会申し込みデータ!I475&amp;" "&amp;②大会申し込みデータ!J475)</f>
        <v/>
      </c>
    </row>
    <row r="475" spans="1:8" x14ac:dyDescent="0.15">
      <c r="A475" t="str">
        <f>IF(②大会申し込みデータ!G476="","",②大会申し込みデータ!A476)</f>
        <v/>
      </c>
      <c r="B475" t="str">
        <f>IF(②大会申し込みデータ!G476="","",②大会申し込みデータ!B476)</f>
        <v/>
      </c>
      <c r="C475" t="str">
        <f>IF(②大会申し込みデータ!G476="","",②大会申し込みデータ!C476)</f>
        <v/>
      </c>
      <c r="D475" t="str">
        <f>IF(②大会申し込みデータ!G476="","",②大会申し込みデータ!D476)</f>
        <v/>
      </c>
      <c r="E475" t="str">
        <f>IF(②大会申し込みデータ!G476="","","07")</f>
        <v/>
      </c>
      <c r="F475" t="str">
        <f>IF(②大会申し込みデータ!G476="","",②大会申し込みデータ!F476)</f>
        <v/>
      </c>
      <c r="G475" t="str">
        <f>IF(②大会申し込みデータ!G476="","",②大会申し込みデータ!G476)</f>
        <v/>
      </c>
      <c r="H475" t="str">
        <f>IF(②大会申し込みデータ!G476="","",②大会申し込みデータ!I476&amp;" "&amp;②大会申し込みデータ!J476)</f>
        <v/>
      </c>
    </row>
    <row r="476" spans="1:8" x14ac:dyDescent="0.15">
      <c r="A476" t="str">
        <f>IF(②大会申し込みデータ!G477="","",②大会申し込みデータ!A477)</f>
        <v/>
      </c>
      <c r="B476" t="str">
        <f>IF(②大会申し込みデータ!G477="","",②大会申し込みデータ!B477)</f>
        <v/>
      </c>
      <c r="C476" t="str">
        <f>IF(②大会申し込みデータ!G477="","",②大会申し込みデータ!C477)</f>
        <v/>
      </c>
      <c r="D476" t="str">
        <f>IF(②大会申し込みデータ!G477="","",②大会申し込みデータ!D477)</f>
        <v/>
      </c>
      <c r="E476" t="str">
        <f>IF(②大会申し込みデータ!G477="","","07")</f>
        <v/>
      </c>
      <c r="F476" t="str">
        <f>IF(②大会申し込みデータ!G477="","",②大会申し込みデータ!F477)</f>
        <v/>
      </c>
      <c r="G476" t="str">
        <f>IF(②大会申し込みデータ!G477="","",②大会申し込みデータ!G477)</f>
        <v/>
      </c>
      <c r="H476" t="str">
        <f>IF(②大会申し込みデータ!G477="","",②大会申し込みデータ!I477&amp;" "&amp;②大会申し込みデータ!J477)</f>
        <v/>
      </c>
    </row>
    <row r="477" spans="1:8" x14ac:dyDescent="0.15">
      <c r="A477" t="str">
        <f>IF(②大会申し込みデータ!G478="","",②大会申し込みデータ!A478)</f>
        <v/>
      </c>
      <c r="B477" t="str">
        <f>IF(②大会申し込みデータ!G478="","",②大会申し込みデータ!B478)</f>
        <v/>
      </c>
      <c r="C477" t="str">
        <f>IF(②大会申し込みデータ!G478="","",②大会申し込みデータ!C478)</f>
        <v/>
      </c>
      <c r="D477" t="str">
        <f>IF(②大会申し込みデータ!G478="","",②大会申し込みデータ!D478)</f>
        <v/>
      </c>
      <c r="E477" t="str">
        <f>IF(②大会申し込みデータ!G478="","","07")</f>
        <v/>
      </c>
      <c r="F477" t="str">
        <f>IF(②大会申し込みデータ!G478="","",②大会申し込みデータ!F478)</f>
        <v/>
      </c>
      <c r="G477" t="str">
        <f>IF(②大会申し込みデータ!G478="","",②大会申し込みデータ!G478)</f>
        <v/>
      </c>
      <c r="H477" t="str">
        <f>IF(②大会申し込みデータ!G478="","",②大会申し込みデータ!I478&amp;" "&amp;②大会申し込みデータ!J478)</f>
        <v/>
      </c>
    </row>
    <row r="478" spans="1:8" x14ac:dyDescent="0.15">
      <c r="A478" t="str">
        <f>IF(②大会申し込みデータ!G479="","",②大会申し込みデータ!A479)</f>
        <v/>
      </c>
      <c r="B478" t="str">
        <f>IF(②大会申し込みデータ!G479="","",②大会申し込みデータ!B479)</f>
        <v/>
      </c>
      <c r="C478" t="str">
        <f>IF(②大会申し込みデータ!G479="","",②大会申し込みデータ!C479)</f>
        <v/>
      </c>
      <c r="D478" t="str">
        <f>IF(②大会申し込みデータ!G479="","",②大会申し込みデータ!D479)</f>
        <v/>
      </c>
      <c r="E478" t="str">
        <f>IF(②大会申し込みデータ!G479="","","07")</f>
        <v/>
      </c>
      <c r="F478" t="str">
        <f>IF(②大会申し込みデータ!G479="","",②大会申し込みデータ!F479)</f>
        <v/>
      </c>
      <c r="G478" t="str">
        <f>IF(②大会申し込みデータ!G479="","",②大会申し込みデータ!G479)</f>
        <v/>
      </c>
      <c r="H478" t="str">
        <f>IF(②大会申し込みデータ!G479="","",②大会申し込みデータ!I479&amp;" "&amp;②大会申し込みデータ!J479)</f>
        <v/>
      </c>
    </row>
    <row r="479" spans="1:8" x14ac:dyDescent="0.15">
      <c r="A479" t="str">
        <f>IF(②大会申し込みデータ!G480="","",②大会申し込みデータ!A480)</f>
        <v/>
      </c>
      <c r="B479" t="str">
        <f>IF(②大会申し込みデータ!G480="","",②大会申し込みデータ!B480)</f>
        <v/>
      </c>
      <c r="C479" t="str">
        <f>IF(②大会申し込みデータ!G480="","",②大会申し込みデータ!C480)</f>
        <v/>
      </c>
      <c r="D479" t="str">
        <f>IF(②大会申し込みデータ!G480="","",②大会申し込みデータ!D480)</f>
        <v/>
      </c>
      <c r="E479" t="str">
        <f>IF(②大会申し込みデータ!G480="","","07")</f>
        <v/>
      </c>
      <c r="F479" t="str">
        <f>IF(②大会申し込みデータ!G480="","",②大会申し込みデータ!F480)</f>
        <v/>
      </c>
      <c r="G479" t="str">
        <f>IF(②大会申し込みデータ!G480="","",②大会申し込みデータ!G480)</f>
        <v/>
      </c>
      <c r="H479" t="str">
        <f>IF(②大会申し込みデータ!G480="","",②大会申し込みデータ!I480&amp;" "&amp;②大会申し込みデータ!J480)</f>
        <v/>
      </c>
    </row>
    <row r="480" spans="1:8" x14ac:dyDescent="0.15">
      <c r="A480" t="str">
        <f>IF(②大会申し込みデータ!G481="","",②大会申し込みデータ!A481)</f>
        <v/>
      </c>
      <c r="B480" t="str">
        <f>IF(②大会申し込みデータ!G481="","",②大会申し込みデータ!B481)</f>
        <v/>
      </c>
      <c r="C480" t="str">
        <f>IF(②大会申し込みデータ!G481="","",②大会申し込みデータ!C481)</f>
        <v/>
      </c>
      <c r="D480" t="str">
        <f>IF(②大会申し込みデータ!G481="","",②大会申し込みデータ!D481)</f>
        <v/>
      </c>
      <c r="E480" t="str">
        <f>IF(②大会申し込みデータ!G481="","","07")</f>
        <v/>
      </c>
      <c r="F480" t="str">
        <f>IF(②大会申し込みデータ!G481="","",②大会申し込みデータ!F481)</f>
        <v/>
      </c>
      <c r="G480" t="str">
        <f>IF(②大会申し込みデータ!G481="","",②大会申し込みデータ!G481)</f>
        <v/>
      </c>
      <c r="H480" t="str">
        <f>IF(②大会申し込みデータ!G481="","",②大会申し込みデータ!I481&amp;" "&amp;②大会申し込みデータ!J481)</f>
        <v/>
      </c>
    </row>
    <row r="481" spans="1:8" x14ac:dyDescent="0.15">
      <c r="A481" t="str">
        <f>IF(②大会申し込みデータ!G482="","",②大会申し込みデータ!A482)</f>
        <v/>
      </c>
      <c r="B481" t="str">
        <f>IF(②大会申し込みデータ!G482="","",②大会申し込みデータ!B482)</f>
        <v/>
      </c>
      <c r="C481" t="str">
        <f>IF(②大会申し込みデータ!G482="","",②大会申し込みデータ!C482)</f>
        <v/>
      </c>
      <c r="D481" t="str">
        <f>IF(②大会申し込みデータ!G482="","",②大会申し込みデータ!D482)</f>
        <v/>
      </c>
      <c r="E481" t="str">
        <f>IF(②大会申し込みデータ!G482="","","07")</f>
        <v/>
      </c>
      <c r="F481" t="str">
        <f>IF(②大会申し込みデータ!G482="","",②大会申し込みデータ!F482)</f>
        <v/>
      </c>
      <c r="G481" t="str">
        <f>IF(②大会申し込みデータ!G482="","",②大会申し込みデータ!G482)</f>
        <v/>
      </c>
      <c r="H481" t="str">
        <f>IF(②大会申し込みデータ!G482="","",②大会申し込みデータ!I482&amp;" "&amp;②大会申し込みデータ!J482)</f>
        <v/>
      </c>
    </row>
    <row r="482" spans="1:8" x14ac:dyDescent="0.15">
      <c r="A482" t="str">
        <f>IF(②大会申し込みデータ!G483="","",②大会申し込みデータ!A483)</f>
        <v/>
      </c>
      <c r="B482" t="str">
        <f>IF(②大会申し込みデータ!G483="","",②大会申し込みデータ!B483)</f>
        <v/>
      </c>
      <c r="C482" t="str">
        <f>IF(②大会申し込みデータ!G483="","",②大会申し込みデータ!C483)</f>
        <v/>
      </c>
      <c r="D482" t="str">
        <f>IF(②大会申し込みデータ!G483="","",②大会申し込みデータ!D483)</f>
        <v/>
      </c>
      <c r="E482" t="str">
        <f>IF(②大会申し込みデータ!G483="","","07")</f>
        <v/>
      </c>
      <c r="F482" t="str">
        <f>IF(②大会申し込みデータ!G483="","",②大会申し込みデータ!F483)</f>
        <v/>
      </c>
      <c r="G482" t="str">
        <f>IF(②大会申し込みデータ!G483="","",②大会申し込みデータ!G483)</f>
        <v/>
      </c>
      <c r="H482" t="str">
        <f>IF(②大会申し込みデータ!G483="","",②大会申し込みデータ!I483&amp;" "&amp;②大会申し込みデータ!J483)</f>
        <v/>
      </c>
    </row>
    <row r="483" spans="1:8" x14ac:dyDescent="0.15">
      <c r="A483" t="str">
        <f>IF(②大会申し込みデータ!G484="","",②大会申し込みデータ!A484)</f>
        <v/>
      </c>
      <c r="B483" t="str">
        <f>IF(②大会申し込みデータ!G484="","",②大会申し込みデータ!B484)</f>
        <v/>
      </c>
      <c r="C483" t="str">
        <f>IF(②大会申し込みデータ!G484="","",②大会申し込みデータ!C484)</f>
        <v/>
      </c>
      <c r="D483" t="str">
        <f>IF(②大会申し込みデータ!G484="","",②大会申し込みデータ!D484)</f>
        <v/>
      </c>
      <c r="E483" t="str">
        <f>IF(②大会申し込みデータ!G484="","","07")</f>
        <v/>
      </c>
      <c r="F483" t="str">
        <f>IF(②大会申し込みデータ!G484="","",②大会申し込みデータ!F484)</f>
        <v/>
      </c>
      <c r="G483" t="str">
        <f>IF(②大会申し込みデータ!G484="","",②大会申し込みデータ!G484)</f>
        <v/>
      </c>
      <c r="H483" t="str">
        <f>IF(②大会申し込みデータ!G484="","",②大会申し込みデータ!I484&amp;" "&amp;②大会申し込みデータ!J484)</f>
        <v/>
      </c>
    </row>
    <row r="484" spans="1:8" x14ac:dyDescent="0.15">
      <c r="A484" t="str">
        <f>IF(②大会申し込みデータ!G485="","",②大会申し込みデータ!A485)</f>
        <v/>
      </c>
      <c r="B484" t="str">
        <f>IF(②大会申し込みデータ!G485="","",②大会申し込みデータ!B485)</f>
        <v/>
      </c>
      <c r="C484" t="str">
        <f>IF(②大会申し込みデータ!G485="","",②大会申し込みデータ!C485)</f>
        <v/>
      </c>
      <c r="D484" t="str">
        <f>IF(②大会申し込みデータ!G485="","",②大会申し込みデータ!D485)</f>
        <v/>
      </c>
      <c r="E484" t="str">
        <f>IF(②大会申し込みデータ!G485="","","07")</f>
        <v/>
      </c>
      <c r="F484" t="str">
        <f>IF(②大会申し込みデータ!G485="","",②大会申し込みデータ!F485)</f>
        <v/>
      </c>
      <c r="G484" t="str">
        <f>IF(②大会申し込みデータ!G485="","",②大会申し込みデータ!G485)</f>
        <v/>
      </c>
      <c r="H484" t="str">
        <f>IF(②大会申し込みデータ!G485="","",②大会申し込みデータ!I485&amp;" "&amp;②大会申し込みデータ!J485)</f>
        <v/>
      </c>
    </row>
    <row r="485" spans="1:8" x14ac:dyDescent="0.15">
      <c r="A485" t="str">
        <f>IF(②大会申し込みデータ!G486="","",②大会申し込みデータ!A486)</f>
        <v/>
      </c>
      <c r="B485" t="str">
        <f>IF(②大会申し込みデータ!G486="","",②大会申し込みデータ!B486)</f>
        <v/>
      </c>
      <c r="C485" t="str">
        <f>IF(②大会申し込みデータ!G486="","",②大会申し込みデータ!C486)</f>
        <v/>
      </c>
      <c r="D485" t="str">
        <f>IF(②大会申し込みデータ!G486="","",②大会申し込みデータ!D486)</f>
        <v/>
      </c>
      <c r="E485" t="str">
        <f>IF(②大会申し込みデータ!G486="","","07")</f>
        <v/>
      </c>
      <c r="F485" t="str">
        <f>IF(②大会申し込みデータ!G486="","",②大会申し込みデータ!F486)</f>
        <v/>
      </c>
      <c r="G485" t="str">
        <f>IF(②大会申し込みデータ!G486="","",②大会申し込みデータ!G486)</f>
        <v/>
      </c>
      <c r="H485" t="str">
        <f>IF(②大会申し込みデータ!G486="","",②大会申し込みデータ!I486&amp;" "&amp;②大会申し込みデータ!J486)</f>
        <v/>
      </c>
    </row>
    <row r="486" spans="1:8" x14ac:dyDescent="0.15">
      <c r="A486" t="str">
        <f>IF(②大会申し込みデータ!G487="","",②大会申し込みデータ!A487)</f>
        <v/>
      </c>
      <c r="B486" t="str">
        <f>IF(②大会申し込みデータ!G487="","",②大会申し込みデータ!B487)</f>
        <v/>
      </c>
      <c r="C486" t="str">
        <f>IF(②大会申し込みデータ!G487="","",②大会申し込みデータ!C487)</f>
        <v/>
      </c>
      <c r="D486" t="str">
        <f>IF(②大会申し込みデータ!G487="","",②大会申し込みデータ!D487)</f>
        <v/>
      </c>
      <c r="E486" t="str">
        <f>IF(②大会申し込みデータ!G487="","","07")</f>
        <v/>
      </c>
      <c r="F486" t="str">
        <f>IF(②大会申し込みデータ!G487="","",②大会申し込みデータ!F487)</f>
        <v/>
      </c>
      <c r="G486" t="str">
        <f>IF(②大会申し込みデータ!G487="","",②大会申し込みデータ!G487)</f>
        <v/>
      </c>
      <c r="H486" t="str">
        <f>IF(②大会申し込みデータ!G487="","",②大会申し込みデータ!I487&amp;" "&amp;②大会申し込みデータ!J487)</f>
        <v/>
      </c>
    </row>
    <row r="487" spans="1:8" x14ac:dyDescent="0.15">
      <c r="A487" t="str">
        <f>IF(②大会申し込みデータ!G488="","",②大会申し込みデータ!A488)</f>
        <v/>
      </c>
      <c r="B487" t="str">
        <f>IF(②大会申し込みデータ!G488="","",②大会申し込みデータ!B488)</f>
        <v/>
      </c>
      <c r="C487" t="str">
        <f>IF(②大会申し込みデータ!G488="","",②大会申し込みデータ!C488)</f>
        <v/>
      </c>
      <c r="D487" t="str">
        <f>IF(②大会申し込みデータ!G488="","",②大会申し込みデータ!D488)</f>
        <v/>
      </c>
      <c r="E487" t="str">
        <f>IF(②大会申し込みデータ!G488="","","07")</f>
        <v/>
      </c>
      <c r="F487" t="str">
        <f>IF(②大会申し込みデータ!G488="","",②大会申し込みデータ!F488)</f>
        <v/>
      </c>
      <c r="G487" t="str">
        <f>IF(②大会申し込みデータ!G488="","",②大会申し込みデータ!G488)</f>
        <v/>
      </c>
      <c r="H487" t="str">
        <f>IF(②大会申し込みデータ!G488="","",②大会申し込みデータ!I488&amp;" "&amp;②大会申し込みデータ!J488)</f>
        <v/>
      </c>
    </row>
    <row r="488" spans="1:8" x14ac:dyDescent="0.15">
      <c r="A488" t="str">
        <f>IF(②大会申し込みデータ!G489="","",②大会申し込みデータ!A489)</f>
        <v/>
      </c>
      <c r="B488" t="str">
        <f>IF(②大会申し込みデータ!G489="","",②大会申し込みデータ!B489)</f>
        <v/>
      </c>
      <c r="C488" t="str">
        <f>IF(②大会申し込みデータ!G489="","",②大会申し込みデータ!C489)</f>
        <v/>
      </c>
      <c r="D488" t="str">
        <f>IF(②大会申し込みデータ!G489="","",②大会申し込みデータ!D489)</f>
        <v/>
      </c>
      <c r="E488" t="str">
        <f>IF(②大会申し込みデータ!G489="","","07")</f>
        <v/>
      </c>
      <c r="F488" t="str">
        <f>IF(②大会申し込みデータ!G489="","",②大会申し込みデータ!F489)</f>
        <v/>
      </c>
      <c r="G488" t="str">
        <f>IF(②大会申し込みデータ!G489="","",②大会申し込みデータ!G489)</f>
        <v/>
      </c>
      <c r="H488" t="str">
        <f>IF(②大会申し込みデータ!G489="","",②大会申し込みデータ!I489&amp;" "&amp;②大会申し込みデータ!J489)</f>
        <v/>
      </c>
    </row>
    <row r="489" spans="1:8" x14ac:dyDescent="0.15">
      <c r="A489" t="str">
        <f>IF(②大会申し込みデータ!G490="","",②大会申し込みデータ!A490)</f>
        <v/>
      </c>
      <c r="B489" t="str">
        <f>IF(②大会申し込みデータ!G490="","",②大会申し込みデータ!B490)</f>
        <v/>
      </c>
      <c r="C489" t="str">
        <f>IF(②大会申し込みデータ!G490="","",②大会申し込みデータ!C490)</f>
        <v/>
      </c>
      <c r="D489" t="str">
        <f>IF(②大会申し込みデータ!G490="","",②大会申し込みデータ!D490)</f>
        <v/>
      </c>
      <c r="E489" t="str">
        <f>IF(②大会申し込みデータ!G490="","","07")</f>
        <v/>
      </c>
      <c r="F489" t="str">
        <f>IF(②大会申し込みデータ!G490="","",②大会申し込みデータ!F490)</f>
        <v/>
      </c>
      <c r="G489" t="str">
        <f>IF(②大会申し込みデータ!G490="","",②大会申し込みデータ!G490)</f>
        <v/>
      </c>
      <c r="H489" t="str">
        <f>IF(②大会申し込みデータ!G490="","",②大会申し込みデータ!I490&amp;" "&amp;②大会申し込みデータ!J490)</f>
        <v/>
      </c>
    </row>
    <row r="490" spans="1:8" x14ac:dyDescent="0.15">
      <c r="A490" t="str">
        <f>IF(②大会申し込みデータ!G491="","",②大会申し込みデータ!A491)</f>
        <v/>
      </c>
      <c r="B490" t="str">
        <f>IF(②大会申し込みデータ!G491="","",②大会申し込みデータ!B491)</f>
        <v/>
      </c>
      <c r="C490" t="str">
        <f>IF(②大会申し込みデータ!G491="","",②大会申し込みデータ!C491)</f>
        <v/>
      </c>
      <c r="D490" t="str">
        <f>IF(②大会申し込みデータ!G491="","",②大会申し込みデータ!D491)</f>
        <v/>
      </c>
      <c r="E490" t="str">
        <f>IF(②大会申し込みデータ!G491="","","07")</f>
        <v/>
      </c>
      <c r="F490" t="str">
        <f>IF(②大会申し込みデータ!G491="","",②大会申し込みデータ!F491)</f>
        <v/>
      </c>
      <c r="G490" t="str">
        <f>IF(②大会申し込みデータ!G491="","",②大会申し込みデータ!G491)</f>
        <v/>
      </c>
      <c r="H490" t="str">
        <f>IF(②大会申し込みデータ!G491="","",②大会申し込みデータ!I491&amp;" "&amp;②大会申し込みデータ!J491)</f>
        <v/>
      </c>
    </row>
    <row r="491" spans="1:8" x14ac:dyDescent="0.15">
      <c r="A491" t="str">
        <f>IF(②大会申し込みデータ!G492="","",②大会申し込みデータ!A492)</f>
        <v/>
      </c>
      <c r="B491" t="str">
        <f>IF(②大会申し込みデータ!G492="","",②大会申し込みデータ!B492)</f>
        <v/>
      </c>
      <c r="C491" t="str">
        <f>IF(②大会申し込みデータ!G492="","",②大会申し込みデータ!C492)</f>
        <v/>
      </c>
      <c r="D491" t="str">
        <f>IF(②大会申し込みデータ!G492="","",②大会申し込みデータ!D492)</f>
        <v/>
      </c>
      <c r="E491" t="str">
        <f>IF(②大会申し込みデータ!G492="","","07")</f>
        <v/>
      </c>
      <c r="F491" t="str">
        <f>IF(②大会申し込みデータ!G492="","",②大会申し込みデータ!F492)</f>
        <v/>
      </c>
      <c r="G491" t="str">
        <f>IF(②大会申し込みデータ!G492="","",②大会申し込みデータ!G492)</f>
        <v/>
      </c>
      <c r="H491" t="str">
        <f>IF(②大会申し込みデータ!G492="","",②大会申し込みデータ!I492&amp;" "&amp;②大会申し込みデータ!J492)</f>
        <v/>
      </c>
    </row>
    <row r="492" spans="1:8" x14ac:dyDescent="0.15">
      <c r="A492" t="str">
        <f>IF(②大会申し込みデータ!G493="","",②大会申し込みデータ!A493)</f>
        <v/>
      </c>
      <c r="B492" t="str">
        <f>IF(②大会申し込みデータ!G493="","",②大会申し込みデータ!B493)</f>
        <v/>
      </c>
      <c r="C492" t="str">
        <f>IF(②大会申し込みデータ!G493="","",②大会申し込みデータ!C493)</f>
        <v/>
      </c>
      <c r="D492" t="str">
        <f>IF(②大会申し込みデータ!G493="","",②大会申し込みデータ!D493)</f>
        <v/>
      </c>
      <c r="E492" t="str">
        <f>IF(②大会申し込みデータ!G493="","","07")</f>
        <v/>
      </c>
      <c r="F492" t="str">
        <f>IF(②大会申し込みデータ!G493="","",②大会申し込みデータ!F493)</f>
        <v/>
      </c>
      <c r="G492" t="str">
        <f>IF(②大会申し込みデータ!G493="","",②大会申し込みデータ!G493)</f>
        <v/>
      </c>
      <c r="H492" t="str">
        <f>IF(②大会申し込みデータ!G493="","",②大会申し込みデータ!I493&amp;" "&amp;②大会申し込みデータ!J493)</f>
        <v/>
      </c>
    </row>
    <row r="493" spans="1:8" x14ac:dyDescent="0.15">
      <c r="A493" t="str">
        <f>IF(②大会申し込みデータ!G494="","",②大会申し込みデータ!A494)</f>
        <v/>
      </c>
      <c r="B493" t="str">
        <f>IF(②大会申し込みデータ!G494="","",②大会申し込みデータ!B494)</f>
        <v/>
      </c>
      <c r="C493" t="str">
        <f>IF(②大会申し込みデータ!G494="","",②大会申し込みデータ!C494)</f>
        <v/>
      </c>
      <c r="D493" t="str">
        <f>IF(②大会申し込みデータ!G494="","",②大会申し込みデータ!D494)</f>
        <v/>
      </c>
      <c r="E493" t="str">
        <f>IF(②大会申し込みデータ!G494="","","07")</f>
        <v/>
      </c>
      <c r="F493" t="str">
        <f>IF(②大会申し込みデータ!G494="","",②大会申し込みデータ!F494)</f>
        <v/>
      </c>
      <c r="G493" t="str">
        <f>IF(②大会申し込みデータ!G494="","",②大会申し込みデータ!G494)</f>
        <v/>
      </c>
      <c r="H493" t="str">
        <f>IF(②大会申し込みデータ!G494="","",②大会申し込みデータ!I494&amp;" "&amp;②大会申し込みデータ!J494)</f>
        <v/>
      </c>
    </row>
    <row r="494" spans="1:8" x14ac:dyDescent="0.15">
      <c r="A494" t="str">
        <f>IF(②大会申し込みデータ!G495="","",②大会申し込みデータ!A495)</f>
        <v/>
      </c>
      <c r="B494" t="str">
        <f>IF(②大会申し込みデータ!G495="","",②大会申し込みデータ!B495)</f>
        <v/>
      </c>
      <c r="C494" t="str">
        <f>IF(②大会申し込みデータ!G495="","",②大会申し込みデータ!C495)</f>
        <v/>
      </c>
      <c r="D494" t="str">
        <f>IF(②大会申し込みデータ!G495="","",②大会申し込みデータ!D495)</f>
        <v/>
      </c>
      <c r="E494" t="str">
        <f>IF(②大会申し込みデータ!G495="","","07")</f>
        <v/>
      </c>
      <c r="F494" t="str">
        <f>IF(②大会申し込みデータ!G495="","",②大会申し込みデータ!F495)</f>
        <v/>
      </c>
      <c r="G494" t="str">
        <f>IF(②大会申し込みデータ!G495="","",②大会申し込みデータ!G495)</f>
        <v/>
      </c>
      <c r="H494" t="str">
        <f>IF(②大会申し込みデータ!G495="","",②大会申し込みデータ!I495&amp;" "&amp;②大会申し込みデータ!J495)</f>
        <v/>
      </c>
    </row>
    <row r="495" spans="1:8" x14ac:dyDescent="0.15">
      <c r="A495" t="str">
        <f>IF(②大会申し込みデータ!G496="","",②大会申し込みデータ!A496)</f>
        <v/>
      </c>
      <c r="B495" t="str">
        <f>IF(②大会申し込みデータ!G496="","",②大会申し込みデータ!B496)</f>
        <v/>
      </c>
      <c r="C495" t="str">
        <f>IF(②大会申し込みデータ!G496="","",②大会申し込みデータ!C496)</f>
        <v/>
      </c>
      <c r="D495" t="str">
        <f>IF(②大会申し込みデータ!G496="","",②大会申し込みデータ!D496)</f>
        <v/>
      </c>
      <c r="E495" t="str">
        <f>IF(②大会申し込みデータ!G496="","","07")</f>
        <v/>
      </c>
      <c r="F495" t="str">
        <f>IF(②大会申し込みデータ!G496="","",②大会申し込みデータ!F496)</f>
        <v/>
      </c>
      <c r="G495" t="str">
        <f>IF(②大会申し込みデータ!G496="","",②大会申し込みデータ!G496)</f>
        <v/>
      </c>
      <c r="H495" t="str">
        <f>IF(②大会申し込みデータ!G496="","",②大会申し込みデータ!I496&amp;" "&amp;②大会申し込みデータ!J496)</f>
        <v/>
      </c>
    </row>
    <row r="496" spans="1:8" x14ac:dyDescent="0.15">
      <c r="A496" t="str">
        <f>IF(②大会申し込みデータ!G497="","",②大会申し込みデータ!A497)</f>
        <v/>
      </c>
      <c r="B496" t="str">
        <f>IF(②大会申し込みデータ!G497="","",②大会申し込みデータ!B497)</f>
        <v/>
      </c>
      <c r="C496" t="str">
        <f>IF(②大会申し込みデータ!G497="","",②大会申し込みデータ!C497)</f>
        <v/>
      </c>
      <c r="D496" t="str">
        <f>IF(②大会申し込みデータ!G497="","",②大会申し込みデータ!D497)</f>
        <v/>
      </c>
      <c r="E496" t="str">
        <f>IF(②大会申し込みデータ!G497="","","07")</f>
        <v/>
      </c>
      <c r="F496" t="str">
        <f>IF(②大会申し込みデータ!G497="","",②大会申し込みデータ!F497)</f>
        <v/>
      </c>
      <c r="G496" t="str">
        <f>IF(②大会申し込みデータ!G497="","",②大会申し込みデータ!G497)</f>
        <v/>
      </c>
      <c r="H496" t="str">
        <f>IF(②大会申し込みデータ!G497="","",②大会申し込みデータ!I497&amp;" "&amp;②大会申し込みデータ!J497)</f>
        <v/>
      </c>
    </row>
    <row r="497" spans="1:8" x14ac:dyDescent="0.15">
      <c r="A497" t="str">
        <f>IF(②大会申し込みデータ!G498="","",②大会申し込みデータ!A498)</f>
        <v/>
      </c>
      <c r="B497" t="str">
        <f>IF(②大会申し込みデータ!G498="","",②大会申し込みデータ!B498)</f>
        <v/>
      </c>
      <c r="C497" t="str">
        <f>IF(②大会申し込みデータ!G498="","",②大会申し込みデータ!C498)</f>
        <v/>
      </c>
      <c r="D497" t="str">
        <f>IF(②大会申し込みデータ!G498="","",②大会申し込みデータ!D498)</f>
        <v/>
      </c>
      <c r="E497" t="str">
        <f>IF(②大会申し込みデータ!G498="","","07")</f>
        <v/>
      </c>
      <c r="F497" t="str">
        <f>IF(②大会申し込みデータ!G498="","",②大会申し込みデータ!F498)</f>
        <v/>
      </c>
      <c r="G497" t="str">
        <f>IF(②大会申し込みデータ!G498="","",②大会申し込みデータ!G498)</f>
        <v/>
      </c>
      <c r="H497" t="str">
        <f>IF(②大会申し込みデータ!G498="","",②大会申し込みデータ!I498&amp;" "&amp;②大会申し込みデータ!J498)</f>
        <v/>
      </c>
    </row>
    <row r="498" spans="1:8" x14ac:dyDescent="0.15">
      <c r="A498" t="str">
        <f>IF(②大会申し込みデータ!G499="","",②大会申し込みデータ!A499)</f>
        <v/>
      </c>
      <c r="B498" t="str">
        <f>IF(②大会申し込みデータ!G499="","",②大会申し込みデータ!B499)</f>
        <v/>
      </c>
      <c r="C498" t="str">
        <f>IF(②大会申し込みデータ!G499="","",②大会申し込みデータ!C499)</f>
        <v/>
      </c>
      <c r="D498" t="str">
        <f>IF(②大会申し込みデータ!G499="","",②大会申し込みデータ!D499)</f>
        <v/>
      </c>
      <c r="E498" t="str">
        <f>IF(②大会申し込みデータ!G499="","","07")</f>
        <v/>
      </c>
      <c r="F498" t="str">
        <f>IF(②大会申し込みデータ!G499="","",②大会申し込みデータ!F499)</f>
        <v/>
      </c>
      <c r="G498" t="str">
        <f>IF(②大会申し込みデータ!G499="","",②大会申し込みデータ!G499)</f>
        <v/>
      </c>
      <c r="H498" t="str">
        <f>IF(②大会申し込みデータ!G499="","",②大会申し込みデータ!I499&amp;" "&amp;②大会申し込みデータ!J499)</f>
        <v/>
      </c>
    </row>
    <row r="499" spans="1:8" x14ac:dyDescent="0.15">
      <c r="A499" t="str">
        <f>IF(②大会申し込みデータ!G500="","",②大会申し込みデータ!A500)</f>
        <v/>
      </c>
      <c r="B499" t="str">
        <f>IF(②大会申し込みデータ!G500="","",②大会申し込みデータ!B500)</f>
        <v/>
      </c>
      <c r="C499" t="str">
        <f>IF(②大会申し込みデータ!G500="","",②大会申し込みデータ!C500)</f>
        <v/>
      </c>
      <c r="D499" t="str">
        <f>IF(②大会申し込みデータ!G500="","",②大会申し込みデータ!D500)</f>
        <v/>
      </c>
      <c r="E499" t="str">
        <f>IF(②大会申し込みデータ!G500="","","07")</f>
        <v/>
      </c>
      <c r="F499" t="str">
        <f>IF(②大会申し込みデータ!G500="","",②大会申し込みデータ!F500)</f>
        <v/>
      </c>
      <c r="G499" t="str">
        <f>IF(②大会申し込みデータ!G500="","",②大会申し込みデータ!G500)</f>
        <v/>
      </c>
      <c r="H499" t="str">
        <f>IF(②大会申し込みデータ!G500="","",②大会申し込みデータ!I500&amp;" "&amp;②大会申し込みデータ!J500)</f>
        <v/>
      </c>
    </row>
    <row r="500" spans="1:8" x14ac:dyDescent="0.15">
      <c r="A500" t="str">
        <f>IF(②大会申し込みデータ!G501="","",②大会申し込みデータ!A501)</f>
        <v/>
      </c>
      <c r="B500" t="str">
        <f>IF(②大会申し込みデータ!G501="","",②大会申し込みデータ!B501)</f>
        <v/>
      </c>
      <c r="C500" t="str">
        <f>IF(②大会申し込みデータ!G501="","",②大会申し込みデータ!C501)</f>
        <v/>
      </c>
      <c r="D500" t="str">
        <f>IF(②大会申し込みデータ!G501="","",②大会申し込みデータ!D501)</f>
        <v/>
      </c>
      <c r="E500" t="str">
        <f>IF(②大会申し込みデータ!G501="","","07")</f>
        <v/>
      </c>
      <c r="F500" t="str">
        <f>IF(②大会申し込みデータ!G501="","",②大会申し込みデータ!F501)</f>
        <v/>
      </c>
      <c r="G500" t="str">
        <f>IF(②大会申し込みデータ!G501="","",②大会申し込みデータ!G501)</f>
        <v/>
      </c>
      <c r="H500" t="str">
        <f>IF(②大会申し込みデータ!G501="","",②大会申し込みデータ!I501&amp;" "&amp;②大会申し込みデータ!J501)</f>
        <v/>
      </c>
    </row>
  </sheetData>
  <sheetProtection selectLockedCells="1" selectUnlockedCells="1"/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syozoku</vt:lpstr>
      <vt:lpstr>種目コード</vt:lpstr>
      <vt:lpstr>①選手データ</vt:lpstr>
      <vt:lpstr>②大会申し込みデータ</vt:lpstr>
      <vt:lpstr>大会申し込みデータ（リレー）</vt:lpstr>
      <vt:lpstr>大会申し込みデータ（リレー） (2)</vt:lpstr>
      <vt:lpstr>大会申し込みデータ（リレー） (3)</vt:lpstr>
      <vt:lpstr>MAT</vt:lpstr>
      <vt:lpstr>学校番号</vt:lpstr>
      <vt:lpstr>種目</vt:lpstr>
      <vt:lpstr>種目コード</vt:lpstr>
      <vt:lpstr>性別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suzuki</cp:lastModifiedBy>
  <dcterms:created xsi:type="dcterms:W3CDTF">2011-08-24T11:16:29Z</dcterms:created>
  <dcterms:modified xsi:type="dcterms:W3CDTF">2022-10-16T01:04:36Z</dcterms:modified>
</cp:coreProperties>
</file>