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tokyoeducation.sharepoint.com/sites/msteams_241a83-/Shared Documents/事務局全般/60回大会/HP掲載/"/>
    </mc:Choice>
  </mc:AlternateContent>
  <xr:revisionPtr revIDLastSave="44" documentId="8_{5AD9E4B1-9842-4AC7-AE17-4F7FD8E61346}" xr6:coauthVersionLast="47" xr6:coauthVersionMax="47" xr10:uidLastSave="{07BCBBC2-7B77-4E90-822A-1C205FE71EBA}"/>
  <bookViews>
    <workbookView xWindow="-120" yWindow="-120" windowWidth="29040" windowHeight="15720" xr2:uid="{D07899C3-B65A-4D0C-8ECF-30D95F0DA42D}"/>
  </bookViews>
  <sheets>
    <sheet name="①計算式有" sheetId="9" r:id="rId1"/>
    <sheet name="①計算式無" sheetId="11" r:id="rId2"/>
    <sheet name="②計算式有" sheetId="4" r:id="rId3"/>
    <sheet name="②計算式無" sheetId="1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4" l="1"/>
  <c r="H6" i="13"/>
  <c r="K6" i="13" s="1"/>
  <c r="N6" i="13" s="1"/>
  <c r="Q6" i="13" s="1"/>
  <c r="L13" i="11"/>
  <c r="P13" i="11" s="1"/>
  <c r="T13" i="11" s="1"/>
  <c r="G2" i="11"/>
  <c r="G1" i="13"/>
  <c r="P33" i="4" l="1"/>
  <c r="P32" i="4"/>
  <c r="P31" i="4"/>
  <c r="M33" i="4"/>
  <c r="M32" i="4"/>
  <c r="M31" i="4"/>
  <c r="J33" i="4"/>
  <c r="J32" i="4"/>
  <c r="J31" i="4"/>
  <c r="G33" i="4"/>
  <c r="G32" i="4"/>
  <c r="G31" i="4"/>
  <c r="P34" i="4" l="1"/>
  <c r="O34" i="4"/>
  <c r="M34" i="4"/>
  <c r="L34" i="4"/>
  <c r="J34" i="4"/>
  <c r="I34" i="4"/>
  <c r="G34" i="4"/>
  <c r="F34" i="4"/>
  <c r="Q29" i="4"/>
  <c r="P29" i="4"/>
  <c r="O29" i="4"/>
  <c r="N29" i="4"/>
  <c r="M29" i="4"/>
  <c r="L29" i="4"/>
  <c r="K29" i="4"/>
  <c r="J29" i="4"/>
  <c r="I29" i="4"/>
  <c r="H29" i="4"/>
  <c r="G29" i="4"/>
  <c r="H6" i="4"/>
  <c r="K6" i="4" s="1"/>
  <c r="N6" i="4" s="1"/>
  <c r="G1" i="4"/>
  <c r="T19" i="9"/>
  <c r="P19" i="9"/>
  <c r="L19" i="9"/>
  <c r="H19" i="9"/>
  <c r="L13" i="9"/>
  <c r="P13" i="9" s="1"/>
  <c r="T13" i="9" s="1"/>
  <c r="G2" i="9"/>
  <c r="Q6" i="4" l="1"/>
</calcChain>
</file>

<file path=xl/sharedStrings.xml><?xml version="1.0" encoding="utf-8"?>
<sst xmlns="http://schemas.openxmlformats.org/spreadsheetml/2006/main" count="286" uniqueCount="109">
  <si>
    <t>宿　　泊　　申　　込　　書　　①</t>
    <rPh sb="0" eb="1">
      <t>シュク</t>
    </rPh>
    <rPh sb="3" eb="4">
      <t>トマリ</t>
    </rPh>
    <rPh sb="6" eb="7">
      <t>サル</t>
    </rPh>
    <rPh sb="9" eb="10">
      <t>コミ</t>
    </rPh>
    <rPh sb="12" eb="13">
      <t>ショ</t>
    </rPh>
    <phoneticPr fontId="2"/>
  </si>
  <si>
    <t>記載日</t>
    <rPh sb="0" eb="2">
      <t>キサイ</t>
    </rPh>
    <rPh sb="2" eb="3">
      <t>ビ</t>
    </rPh>
    <phoneticPr fontId="2"/>
  </si>
  <si>
    <t>令和</t>
    <rPh sb="0" eb="2">
      <t>レイワ</t>
    </rPh>
    <phoneticPr fontId="2"/>
  </si>
  <si>
    <t>年</t>
    <rPh sb="0" eb="1">
      <t>ネン</t>
    </rPh>
    <phoneticPr fontId="2"/>
  </si>
  <si>
    <t>月</t>
    <rPh sb="0" eb="1">
      <t>ツキ</t>
    </rPh>
    <phoneticPr fontId="2"/>
  </si>
  <si>
    <t>日</t>
    <rPh sb="0" eb="1">
      <t>ヒ</t>
    </rPh>
    <phoneticPr fontId="2"/>
  </si>
  <si>
    <t xml:space="preserve"> 宿 泊 料 金   （ 一 名 一 泊 当 た り 、 税 サ ー ビ ス 料 込 ）</t>
    <rPh sb="1" eb="2">
      <t>ヤド</t>
    </rPh>
    <rPh sb="3" eb="4">
      <t>ハク</t>
    </rPh>
    <rPh sb="5" eb="6">
      <t>リョウ</t>
    </rPh>
    <rPh sb="7" eb="8">
      <t>キン</t>
    </rPh>
    <phoneticPr fontId="2"/>
  </si>
  <si>
    <t>年度</t>
    <rPh sb="0" eb="1">
      <t>ネン</t>
    </rPh>
    <rPh sb="1" eb="2">
      <t>ド</t>
    </rPh>
    <phoneticPr fontId="2"/>
  </si>
  <si>
    <t>（</t>
    <phoneticPr fontId="1"/>
  </si>
  <si>
    <t>年）</t>
    <rPh sb="0" eb="1">
      <t>ネン</t>
    </rPh>
    <phoneticPr fontId="1"/>
  </si>
  <si>
    <t>第</t>
    <rPh sb="0" eb="1">
      <t>ダイ</t>
    </rPh>
    <phoneticPr fontId="2"/>
  </si>
  <si>
    <t>回</t>
    <rPh sb="0" eb="1">
      <t>カイ</t>
    </rPh>
    <phoneticPr fontId="2"/>
  </si>
  <si>
    <t>全国高等学校定時制通信制  陸上競技　大会</t>
    <rPh sb="0" eb="2">
      <t>ゼンコク</t>
    </rPh>
    <rPh sb="2" eb="4">
      <t>コウトウ</t>
    </rPh>
    <rPh sb="4" eb="6">
      <t>ガッコウ</t>
    </rPh>
    <rPh sb="6" eb="9">
      <t>テイジセイ</t>
    </rPh>
    <rPh sb="9" eb="12">
      <t>ツウシンセイ</t>
    </rPh>
    <rPh sb="19" eb="21">
      <t>タイカイ</t>
    </rPh>
    <phoneticPr fontId="2"/>
  </si>
  <si>
    <t>１泊夕朝食付 ：</t>
    <rPh sb="1" eb="2">
      <t>ハク</t>
    </rPh>
    <rPh sb="2" eb="3">
      <t>ユウ</t>
    </rPh>
    <rPh sb="3" eb="4">
      <t>アサ</t>
    </rPh>
    <rPh sb="4" eb="5">
      <t>ショク</t>
    </rPh>
    <rPh sb="5" eb="6">
      <t>ツキ</t>
    </rPh>
    <phoneticPr fontId="2"/>
  </si>
  <si>
    <t>円</t>
    <rPh sb="0" eb="1">
      <t>エン</t>
    </rPh>
    <phoneticPr fontId="2"/>
  </si>
  <si>
    <t>１泊夕食付 ：</t>
    <rPh sb="1" eb="2">
      <t>ハク</t>
    </rPh>
    <rPh sb="2" eb="4">
      <t>ユウショク</t>
    </rPh>
    <rPh sb="4" eb="5">
      <t>ツキ</t>
    </rPh>
    <phoneticPr fontId="2"/>
  </si>
  <si>
    <t>１泊朝食付 ：</t>
    <rPh sb="1" eb="2">
      <t>ハク</t>
    </rPh>
    <rPh sb="2" eb="4">
      <t>チョウショク</t>
    </rPh>
    <rPh sb="3" eb="4">
      <t>ショク</t>
    </rPh>
    <rPh sb="4" eb="5">
      <t>ツキ</t>
    </rPh>
    <phoneticPr fontId="2"/>
  </si>
  <si>
    <t>※どちらかに〇を付けて下さい</t>
    <rPh sb="8" eb="9">
      <t>ツ</t>
    </rPh>
    <rPh sb="11" eb="12">
      <t>クダ</t>
    </rPh>
    <phoneticPr fontId="2"/>
  </si>
  <si>
    <t>　都道府県でまとめて申込</t>
    <rPh sb="1" eb="5">
      <t>トドウフケン</t>
    </rPh>
    <rPh sb="10" eb="12">
      <t>モウシコミ</t>
    </rPh>
    <phoneticPr fontId="2"/>
  </si>
  <si>
    <t>　学校毎での申込</t>
    <rPh sb="1" eb="3">
      <t>ガッコウ</t>
    </rPh>
    <rPh sb="3" eb="4">
      <t>マイ</t>
    </rPh>
    <rPh sb="6" eb="8">
      <t>モウシコミ</t>
    </rPh>
    <phoneticPr fontId="2"/>
  </si>
  <si>
    <t>※２名１室、３名１室等の複数名部屋利用は－２,２００円</t>
    <rPh sb="2" eb="3">
      <t>メイ</t>
    </rPh>
    <rPh sb="4" eb="5">
      <t>シツ</t>
    </rPh>
    <rPh sb="7" eb="8">
      <t>メイ</t>
    </rPh>
    <rPh sb="9" eb="10">
      <t>シツ</t>
    </rPh>
    <rPh sb="10" eb="11">
      <t>ナド</t>
    </rPh>
    <rPh sb="12" eb="15">
      <t>フクスウメイ</t>
    </rPh>
    <rPh sb="15" eb="17">
      <t>ヘヤ</t>
    </rPh>
    <rPh sb="17" eb="19">
      <t>リヨウ</t>
    </rPh>
    <rPh sb="26" eb="27">
      <t>エン</t>
    </rPh>
    <phoneticPr fontId="1"/>
  </si>
  <si>
    <t>都道府県名</t>
    <rPh sb="0" eb="4">
      <t>トドウフケン</t>
    </rPh>
    <rPh sb="4" eb="5">
      <t>メイ</t>
    </rPh>
    <phoneticPr fontId="2"/>
  </si>
  <si>
    <t>学校名</t>
    <rPh sb="0" eb="3">
      <t>ガッコウメイ</t>
    </rPh>
    <phoneticPr fontId="2"/>
  </si>
  <si>
    <t>高等学校</t>
    <rPh sb="0" eb="2">
      <t>コウトウ</t>
    </rPh>
    <rPh sb="2" eb="4">
      <t>ガッコウ</t>
    </rPh>
    <phoneticPr fontId="2"/>
  </si>
  <si>
    <t>学校住所</t>
    <rPh sb="0" eb="2">
      <t>ガッコウ</t>
    </rPh>
    <rPh sb="2" eb="4">
      <t>ジュウショ</t>
    </rPh>
    <phoneticPr fontId="2"/>
  </si>
  <si>
    <t>〒</t>
    <phoneticPr fontId="2"/>
  </si>
  <si>
    <t>キャンセル規定</t>
    <rPh sb="5" eb="7">
      <t>キテイ</t>
    </rPh>
    <phoneticPr fontId="1"/>
  </si>
  <si>
    <t>宿泊開始前</t>
    <rPh sb="0" eb="2">
      <t>シュクハク</t>
    </rPh>
    <rPh sb="2" eb="4">
      <t>カイシ</t>
    </rPh>
    <rPh sb="4" eb="5">
      <t>マエ</t>
    </rPh>
    <phoneticPr fontId="1"/>
  </si>
  <si>
    <t>２日前から前日迄は宿泊料の半額。当日は全額。</t>
    <rPh sb="7" eb="8">
      <t>マデ</t>
    </rPh>
    <rPh sb="16" eb="18">
      <t>トウジツ</t>
    </rPh>
    <rPh sb="19" eb="21">
      <t>ゼンガク</t>
    </rPh>
    <phoneticPr fontId="1"/>
  </si>
  <si>
    <t>ＴＥＬ</t>
    <phoneticPr fontId="2"/>
  </si>
  <si>
    <t>ＦＡＸ</t>
    <phoneticPr fontId="2"/>
  </si>
  <si>
    <t>宿泊開始後</t>
    <rPh sb="0" eb="2">
      <t>シュクハク</t>
    </rPh>
    <rPh sb="2" eb="4">
      <t>カイシ</t>
    </rPh>
    <rPh sb="4" eb="5">
      <t>ゴ</t>
    </rPh>
    <phoneticPr fontId="1"/>
  </si>
  <si>
    <t>当日は必ず宿泊（宿泊しない場合は全額支払い）</t>
    <phoneticPr fontId="1"/>
  </si>
  <si>
    <t>氏名</t>
    <rPh sb="0" eb="2">
      <t>シメイ</t>
    </rPh>
    <phoneticPr fontId="2"/>
  </si>
  <si>
    <t>印</t>
    <rPh sb="0" eb="1">
      <t>イン</t>
    </rPh>
    <phoneticPr fontId="2"/>
  </si>
  <si>
    <t>携帯</t>
    <rPh sb="0" eb="2">
      <t>ケイタイ</t>
    </rPh>
    <phoneticPr fontId="2"/>
  </si>
  <si>
    <t>※夏期休業中に連絡可能な番号をご記入下さい</t>
    <rPh sb="1" eb="3">
      <t>カキ</t>
    </rPh>
    <rPh sb="3" eb="5">
      <t>キュウギョウ</t>
    </rPh>
    <rPh sb="5" eb="6">
      <t>チュウ</t>
    </rPh>
    <rPh sb="7" eb="9">
      <t>レンラク</t>
    </rPh>
    <rPh sb="9" eb="11">
      <t>カノウ</t>
    </rPh>
    <rPh sb="12" eb="14">
      <t>バンゴウ</t>
    </rPh>
    <rPh sb="16" eb="18">
      <t>キニュウ</t>
    </rPh>
    <rPh sb="18" eb="19">
      <t>クダ</t>
    </rPh>
    <phoneticPr fontId="2"/>
  </si>
  <si>
    <t>翌日のチェックアウトはキャンセル料無し</t>
    <rPh sb="0" eb="2">
      <t>ヨクジツ</t>
    </rPh>
    <rPh sb="16" eb="17">
      <t>リョウ</t>
    </rPh>
    <rPh sb="17" eb="18">
      <t>ナ</t>
    </rPh>
    <phoneticPr fontId="1"/>
  </si>
  <si>
    <t>当日引率代表者名</t>
    <rPh sb="0" eb="2">
      <t>トウジツ</t>
    </rPh>
    <rPh sb="2" eb="4">
      <t>インソツ</t>
    </rPh>
    <rPh sb="4" eb="7">
      <t>ダイヒョウシャ</t>
    </rPh>
    <rPh sb="7" eb="8">
      <t>メイ</t>
    </rPh>
    <phoneticPr fontId="2"/>
  </si>
  <si>
    <t>※上記と別の人の場合はご記入下さい</t>
    <rPh sb="1" eb="3">
      <t>ジョウキ</t>
    </rPh>
    <rPh sb="4" eb="5">
      <t>ベツ</t>
    </rPh>
    <rPh sb="6" eb="7">
      <t>ヒト</t>
    </rPh>
    <rPh sb="8" eb="10">
      <t>バアイ</t>
    </rPh>
    <rPh sb="12" eb="14">
      <t>キニュウ</t>
    </rPh>
    <rPh sb="14" eb="15">
      <t>クダ</t>
    </rPh>
    <phoneticPr fontId="2"/>
  </si>
  <si>
    <t>宿泊初日・宿舎到着予定時刻</t>
    <rPh sb="0" eb="2">
      <t>シュクハク</t>
    </rPh>
    <rPh sb="2" eb="4">
      <t>ショニチ</t>
    </rPh>
    <rPh sb="5" eb="7">
      <t>シュクシャ</t>
    </rPh>
    <rPh sb="7" eb="9">
      <t>トウチャク</t>
    </rPh>
    <rPh sb="9" eb="11">
      <t>ヨテイ</t>
    </rPh>
    <rPh sb="11" eb="13">
      <t>ジコク</t>
    </rPh>
    <phoneticPr fontId="2"/>
  </si>
  <si>
    <t>（</t>
    <phoneticPr fontId="2"/>
  </si>
  <si>
    <t>）</t>
    <phoneticPr fontId="2"/>
  </si>
  <si>
    <t>午前　・　午後</t>
    <rPh sb="0" eb="2">
      <t>ゴゼン</t>
    </rPh>
    <rPh sb="5" eb="7">
      <t>ゴゴ</t>
    </rPh>
    <phoneticPr fontId="2"/>
  </si>
  <si>
    <t>時</t>
    <rPh sb="0" eb="1">
      <t>ジ</t>
    </rPh>
    <phoneticPr fontId="2"/>
  </si>
  <si>
    <t>分</t>
    <rPh sb="0" eb="1">
      <t>フン</t>
    </rPh>
    <phoneticPr fontId="2"/>
  </si>
  <si>
    <t>※ 競技初日の前日から閉会式当日迄の宿泊はこの用紙でお申込頂けますが、前後泊の宿泊については</t>
    <rPh sb="2" eb="4">
      <t>キョウギ</t>
    </rPh>
    <rPh sb="4" eb="6">
      <t>ショニチ</t>
    </rPh>
    <rPh sb="7" eb="9">
      <t>ゼンジツ</t>
    </rPh>
    <rPh sb="11" eb="14">
      <t>ヘイカイシキ</t>
    </rPh>
    <rPh sb="14" eb="16">
      <t>トウジツ</t>
    </rPh>
    <rPh sb="16" eb="17">
      <t>マデ</t>
    </rPh>
    <rPh sb="18" eb="20">
      <t>シュクハク</t>
    </rPh>
    <rPh sb="23" eb="25">
      <t>ヨウシ</t>
    </rPh>
    <rPh sb="27" eb="29">
      <t>モウシコミ</t>
    </rPh>
    <rPh sb="29" eb="30">
      <t>イタダ</t>
    </rPh>
    <rPh sb="35" eb="36">
      <t>ゼン</t>
    </rPh>
    <rPh sb="36" eb="38">
      <t>コウハク</t>
    </rPh>
    <rPh sb="39" eb="41">
      <t>シュクハク</t>
    </rPh>
    <phoneticPr fontId="2"/>
  </si>
  <si>
    <t>交通手段</t>
    <rPh sb="0" eb="2">
      <t>コウツウ</t>
    </rPh>
    <rPh sb="2" eb="4">
      <t>シュダン</t>
    </rPh>
    <phoneticPr fontId="2"/>
  </si>
  <si>
    <t>　 宿舎決定後に直接宿舎にお申込下さい。</t>
    <rPh sb="2" eb="4">
      <t>シュクシャ</t>
    </rPh>
    <rPh sb="4" eb="7">
      <t>ケッテイゴ</t>
    </rPh>
    <rPh sb="8" eb="10">
      <t>チョクセツ</t>
    </rPh>
    <rPh sb="10" eb="12">
      <t>シュクシャ</t>
    </rPh>
    <rPh sb="14" eb="17">
      <t>モウシコミクダ</t>
    </rPh>
    <phoneticPr fontId="2"/>
  </si>
  <si>
    <t>（夕食付の場合）初日の夕食希望時刻</t>
    <rPh sb="1" eb="3">
      <t>ユウショク</t>
    </rPh>
    <rPh sb="3" eb="4">
      <t>ツキ</t>
    </rPh>
    <rPh sb="5" eb="7">
      <t>バアイ</t>
    </rPh>
    <rPh sb="8" eb="10">
      <t>ショニチ</t>
    </rPh>
    <rPh sb="11" eb="13">
      <t>ユウショク</t>
    </rPh>
    <rPh sb="13" eb="15">
      <t>キボウ</t>
    </rPh>
    <rPh sb="15" eb="17">
      <t>ジコク</t>
    </rPh>
    <phoneticPr fontId="2"/>
  </si>
  <si>
    <t>※他校も有る為、希望に沿えない場合もあります。</t>
    <rPh sb="1" eb="3">
      <t>タコウ</t>
    </rPh>
    <rPh sb="4" eb="5">
      <t>ア</t>
    </rPh>
    <rPh sb="6" eb="7">
      <t>タメ</t>
    </rPh>
    <rPh sb="8" eb="10">
      <t>キボウ</t>
    </rPh>
    <rPh sb="11" eb="12">
      <t>ソ</t>
    </rPh>
    <rPh sb="15" eb="17">
      <t>バアイ</t>
    </rPh>
    <phoneticPr fontId="2"/>
  </si>
  <si>
    <t>※ 同じ都道府県でも、宿舎が違う場合もあります。</t>
    <rPh sb="2" eb="3">
      <t>オナ</t>
    </rPh>
    <rPh sb="11" eb="13">
      <t>シュクシャ</t>
    </rPh>
    <rPh sb="14" eb="15">
      <t>チガ</t>
    </rPh>
    <rPh sb="16" eb="18">
      <t>バアイ</t>
    </rPh>
    <phoneticPr fontId="2"/>
  </si>
  <si>
    <t>※ 部屋タイプは希望に沿えない事もあります。</t>
    <rPh sb="2" eb="4">
      <t>ヘヤ</t>
    </rPh>
    <rPh sb="8" eb="10">
      <t>キボウ</t>
    </rPh>
    <rPh sb="11" eb="12">
      <t>ソ</t>
    </rPh>
    <rPh sb="15" eb="16">
      <t>コト</t>
    </rPh>
    <phoneticPr fontId="2"/>
  </si>
  <si>
    <t>□：監督会議　　　　　　　△：開会式　　　　　　　●：競技　　　　　　　▽：閉会式</t>
    <rPh sb="2" eb="6">
      <t>カントクカイギ</t>
    </rPh>
    <rPh sb="15" eb="18">
      <t>カイカイシキ</t>
    </rPh>
    <rPh sb="27" eb="29">
      <t>キョウギ</t>
    </rPh>
    <rPh sb="38" eb="41">
      <t>ヘイカイシキ</t>
    </rPh>
    <phoneticPr fontId="1"/>
  </si>
  <si>
    <t>※ 申込後の食事条件や部屋タイプの変更の希望には添えない事があります。</t>
    <rPh sb="2" eb="4">
      <t>モウシコミ</t>
    </rPh>
    <rPh sb="4" eb="5">
      <t>ゴ</t>
    </rPh>
    <rPh sb="6" eb="8">
      <t>ショクジ</t>
    </rPh>
    <rPh sb="8" eb="10">
      <t>ジョウケン</t>
    </rPh>
    <rPh sb="11" eb="13">
      <t>ヘヤ</t>
    </rPh>
    <rPh sb="17" eb="19">
      <t>ヘンコウ</t>
    </rPh>
    <rPh sb="20" eb="22">
      <t>キボウ</t>
    </rPh>
    <rPh sb="24" eb="25">
      <t>ソ</t>
    </rPh>
    <rPh sb="28" eb="29">
      <t>コト</t>
    </rPh>
    <phoneticPr fontId="2"/>
  </si>
  <si>
    <t>宿 泊 人 数 内 訳</t>
    <rPh sb="0" eb="1">
      <t>シュク</t>
    </rPh>
    <rPh sb="2" eb="3">
      <t>トマリ</t>
    </rPh>
    <rPh sb="4" eb="5">
      <t>ヒト</t>
    </rPh>
    <rPh sb="6" eb="7">
      <t>カズ</t>
    </rPh>
    <rPh sb="8" eb="9">
      <t>ナイ</t>
    </rPh>
    <rPh sb="10" eb="11">
      <t>ヤク</t>
    </rPh>
    <phoneticPr fontId="2"/>
  </si>
  <si>
    <t>※ シングル以外の部屋タイプの申込みでも、配宿でシングルになった場合もシングル料金になります。</t>
    <rPh sb="6" eb="8">
      <t>イガイ</t>
    </rPh>
    <rPh sb="9" eb="11">
      <t>ヘヤ</t>
    </rPh>
    <rPh sb="15" eb="17">
      <t>モウシコ</t>
    </rPh>
    <rPh sb="21" eb="23">
      <t>ハイシュク</t>
    </rPh>
    <rPh sb="32" eb="34">
      <t>バアイ</t>
    </rPh>
    <rPh sb="39" eb="41">
      <t>リョウキン</t>
    </rPh>
    <phoneticPr fontId="1"/>
  </si>
  <si>
    <t>△●　　夢の島</t>
    <rPh sb="4" eb="5">
      <t>ユメ</t>
    </rPh>
    <rPh sb="6" eb="7">
      <t>シマ</t>
    </rPh>
    <phoneticPr fontId="2"/>
  </si>
  <si>
    <t>●　　駒沢</t>
    <rPh sb="3" eb="5">
      <t>コマザワ</t>
    </rPh>
    <phoneticPr fontId="2"/>
  </si>
  <si>
    <t>●▽　　駒沢</t>
    <rPh sb="4" eb="6">
      <t>コマザワ</t>
    </rPh>
    <phoneticPr fontId="2"/>
  </si>
  <si>
    <t>※ 宿舎により、２名一室、３名一室の特徴が違います。</t>
    <rPh sb="2" eb="4">
      <t>シュクシャ</t>
    </rPh>
    <rPh sb="9" eb="10">
      <t>メイ</t>
    </rPh>
    <rPh sb="10" eb="11">
      <t>イチ</t>
    </rPh>
    <rPh sb="11" eb="12">
      <t>シツ</t>
    </rPh>
    <rPh sb="14" eb="15">
      <t>メイ</t>
    </rPh>
    <rPh sb="15" eb="17">
      <t>イッシツ</t>
    </rPh>
    <rPh sb="18" eb="20">
      <t>トクチョウ</t>
    </rPh>
    <rPh sb="21" eb="22">
      <t>チガ</t>
    </rPh>
    <phoneticPr fontId="2"/>
  </si>
  <si>
    <t>※ 宿舎毎に入室可能時刻は異なります。</t>
    <phoneticPr fontId="2"/>
  </si>
  <si>
    <t>教 員 （ 男 ）</t>
    <rPh sb="0" eb="1">
      <t>キョウ</t>
    </rPh>
    <rPh sb="2" eb="3">
      <t>イン</t>
    </rPh>
    <rPh sb="6" eb="7">
      <t>オトコ</t>
    </rPh>
    <phoneticPr fontId="2"/>
  </si>
  <si>
    <t>※ シングル以外の部屋タイプの申込でも男女の人員構成でシングルになる場合は追加料金が発生します。</t>
    <rPh sb="6" eb="8">
      <t>イガイ</t>
    </rPh>
    <rPh sb="9" eb="11">
      <t>ヘヤ</t>
    </rPh>
    <rPh sb="15" eb="17">
      <t>モウシコミ</t>
    </rPh>
    <rPh sb="19" eb="21">
      <t>ダンジョ</t>
    </rPh>
    <rPh sb="22" eb="24">
      <t>ジンイン</t>
    </rPh>
    <rPh sb="24" eb="26">
      <t>コウセイ</t>
    </rPh>
    <rPh sb="34" eb="36">
      <t>バアイ</t>
    </rPh>
    <rPh sb="37" eb="39">
      <t>ツイカ</t>
    </rPh>
    <rPh sb="39" eb="41">
      <t>リョウキン</t>
    </rPh>
    <rPh sb="42" eb="44">
      <t>ハッセイ</t>
    </rPh>
    <phoneticPr fontId="1"/>
  </si>
  <si>
    <t>教 員 （ 女 ）</t>
    <rPh sb="0" eb="1">
      <t>キョウ</t>
    </rPh>
    <rPh sb="2" eb="3">
      <t>イン</t>
    </rPh>
    <rPh sb="6" eb="7">
      <t>オンナ</t>
    </rPh>
    <phoneticPr fontId="2"/>
  </si>
  <si>
    <t>※ ３泊迄はお部屋の清掃は無しとさせて頂きます。</t>
    <rPh sb="3" eb="4">
      <t>ハク</t>
    </rPh>
    <rPh sb="4" eb="5">
      <t>マデ</t>
    </rPh>
    <rPh sb="7" eb="9">
      <t>ヘヤ</t>
    </rPh>
    <rPh sb="10" eb="12">
      <t>セイソウ</t>
    </rPh>
    <rPh sb="13" eb="14">
      <t>ナ</t>
    </rPh>
    <rPh sb="19" eb="20">
      <t>イタダ</t>
    </rPh>
    <phoneticPr fontId="1"/>
  </si>
  <si>
    <t>※ お支払は各宿舎での現金払いになります。</t>
    <rPh sb="3" eb="5">
      <t>シハラ</t>
    </rPh>
    <rPh sb="6" eb="9">
      <t>カクシュクシャ</t>
    </rPh>
    <rPh sb="11" eb="13">
      <t>ゲンキン</t>
    </rPh>
    <rPh sb="13" eb="14">
      <t>バラ</t>
    </rPh>
    <phoneticPr fontId="2"/>
  </si>
  <si>
    <t>生 徒 （ 男 子 ）</t>
    <rPh sb="0" eb="1">
      <t>セイ</t>
    </rPh>
    <rPh sb="2" eb="3">
      <t>ト</t>
    </rPh>
    <rPh sb="6" eb="7">
      <t>オトコ</t>
    </rPh>
    <rPh sb="8" eb="9">
      <t>コ</t>
    </rPh>
    <phoneticPr fontId="2"/>
  </si>
  <si>
    <t>※ 宿舎決定後は、直接その宿舎と確認や打合せをして下さい。</t>
    <rPh sb="2" eb="4">
      <t>シュクシャ</t>
    </rPh>
    <rPh sb="4" eb="6">
      <t>ケッテイ</t>
    </rPh>
    <rPh sb="6" eb="7">
      <t>ゴ</t>
    </rPh>
    <rPh sb="9" eb="11">
      <t>チョクセツ</t>
    </rPh>
    <rPh sb="13" eb="15">
      <t>シュクシャ</t>
    </rPh>
    <rPh sb="16" eb="18">
      <t>カクニン</t>
    </rPh>
    <rPh sb="19" eb="21">
      <t>ウチアワ</t>
    </rPh>
    <rPh sb="25" eb="26">
      <t>クダ</t>
    </rPh>
    <phoneticPr fontId="2"/>
  </si>
  <si>
    <t>生 徒 （ 女 子 ）</t>
    <rPh sb="0" eb="1">
      <t>セイ</t>
    </rPh>
    <rPh sb="2" eb="3">
      <t>ト</t>
    </rPh>
    <rPh sb="6" eb="7">
      <t>オンナ</t>
    </rPh>
    <rPh sb="8" eb="9">
      <t>コ</t>
    </rPh>
    <phoneticPr fontId="2"/>
  </si>
  <si>
    <t>※ 宿舎の事情により、食事の提供ができない場合は外注のお弁当になります。</t>
    <rPh sb="2" eb="4">
      <t>シュクシャ</t>
    </rPh>
    <rPh sb="5" eb="7">
      <t>ジジョウ</t>
    </rPh>
    <rPh sb="11" eb="13">
      <t>ショクジ</t>
    </rPh>
    <rPh sb="14" eb="16">
      <t>テイキョウ</t>
    </rPh>
    <rPh sb="21" eb="23">
      <t>バアイ</t>
    </rPh>
    <rPh sb="24" eb="26">
      <t>ガイチュウ</t>
    </rPh>
    <rPh sb="28" eb="30">
      <t>ベントウ</t>
    </rPh>
    <phoneticPr fontId="1"/>
  </si>
  <si>
    <t>宿 泊 人 数 合 計</t>
    <rPh sb="0" eb="1">
      <t>シュク</t>
    </rPh>
    <rPh sb="2" eb="3">
      <t>トマリ</t>
    </rPh>
    <rPh sb="4" eb="5">
      <t>ヒト</t>
    </rPh>
    <rPh sb="6" eb="7">
      <t>カズ</t>
    </rPh>
    <rPh sb="8" eb="9">
      <t>ア</t>
    </rPh>
    <rPh sb="10" eb="11">
      <t>ケイ</t>
    </rPh>
    <phoneticPr fontId="2"/>
  </si>
  <si>
    <t>※ 宿舎により、お食事の提供可能時刻は異なります。</t>
    <rPh sb="2" eb="4">
      <t>シュクシャ</t>
    </rPh>
    <rPh sb="9" eb="11">
      <t>ショクジ</t>
    </rPh>
    <rPh sb="12" eb="14">
      <t>テイキョウ</t>
    </rPh>
    <rPh sb="14" eb="16">
      <t>カノウ</t>
    </rPh>
    <rPh sb="16" eb="18">
      <t>ジコク</t>
    </rPh>
    <rPh sb="19" eb="20">
      <t>コト</t>
    </rPh>
    <phoneticPr fontId="2"/>
  </si>
  <si>
    <t>備考欄</t>
    <rPh sb="0" eb="2">
      <t>ビコウ</t>
    </rPh>
    <rPh sb="2" eb="3">
      <t>ラン</t>
    </rPh>
    <phoneticPr fontId="2"/>
  </si>
  <si>
    <t>※ 宿舎により駐車場の状況は異なります。公共交通機関以外の場合は直接宿舎と確認して下さい。</t>
    <rPh sb="32" eb="34">
      <t>チョクセツ</t>
    </rPh>
    <phoneticPr fontId="2"/>
  </si>
  <si>
    <t>↓</t>
    <phoneticPr fontId="2"/>
  </si>
  <si>
    <t>宿舎決定連絡</t>
    <rPh sb="0" eb="1">
      <t>シュク</t>
    </rPh>
    <rPh sb="1" eb="2">
      <t>シャ</t>
    </rPh>
    <rPh sb="2" eb="3">
      <t>ケッ</t>
    </rPh>
    <rPh sb="3" eb="4">
      <t>テイ</t>
    </rPh>
    <rPh sb="4" eb="5">
      <t>レン</t>
    </rPh>
    <rPh sb="5" eb="6">
      <t>ラク</t>
    </rPh>
    <phoneticPr fontId="2"/>
  </si>
  <si>
    <t>※御記入頂いた情報につきましては、配宿作業を含めた大会運営に係る事以外には使用しません。</t>
    <rPh sb="1" eb="4">
      <t>ゴキニュウ</t>
    </rPh>
    <rPh sb="4" eb="5">
      <t>イタダ</t>
    </rPh>
    <rPh sb="7" eb="9">
      <t>ジョウホウ</t>
    </rPh>
    <rPh sb="17" eb="19">
      <t>ハイシュク</t>
    </rPh>
    <rPh sb="19" eb="21">
      <t>サギョウ</t>
    </rPh>
    <rPh sb="22" eb="23">
      <t>フク</t>
    </rPh>
    <rPh sb="25" eb="27">
      <t>タイカイ</t>
    </rPh>
    <rPh sb="27" eb="29">
      <t>ウンエイ</t>
    </rPh>
    <rPh sb="30" eb="31">
      <t>カカワ</t>
    </rPh>
    <rPh sb="32" eb="33">
      <t>コト</t>
    </rPh>
    <rPh sb="33" eb="35">
      <t>イガイ</t>
    </rPh>
    <rPh sb="37" eb="39">
      <t>シヨウ</t>
    </rPh>
    <phoneticPr fontId="2"/>
  </si>
  <si>
    <t>７月中旬を目途に決定配宿先をＨＰ（ｈｔｔｐ：//ｗｗｗ．ｍａｔ．ｊｐ/～ｔｅｉｔｓｕ/）に掲載予定。</t>
    <rPh sb="1" eb="2">
      <t>ガツ</t>
    </rPh>
    <rPh sb="2" eb="4">
      <t>チュウジュン</t>
    </rPh>
    <rPh sb="5" eb="7">
      <t>メド</t>
    </rPh>
    <rPh sb="8" eb="10">
      <t>ケッテイ</t>
    </rPh>
    <rPh sb="10" eb="12">
      <t>ハイシュク</t>
    </rPh>
    <rPh sb="12" eb="13">
      <t>サキ</t>
    </rPh>
    <phoneticPr fontId="2"/>
  </si>
  <si>
    <t>宿 泊 申 込 書 ②</t>
    <rPh sb="0" eb="1">
      <t>シュク</t>
    </rPh>
    <rPh sb="2" eb="3">
      <t>トマリ</t>
    </rPh>
    <rPh sb="4" eb="5">
      <t>サル</t>
    </rPh>
    <rPh sb="6" eb="7">
      <t>コミ</t>
    </rPh>
    <rPh sb="8" eb="9">
      <t>ショ</t>
    </rPh>
    <phoneticPr fontId="2"/>
  </si>
  <si>
    <t>年度（</t>
    <phoneticPr fontId="1"/>
  </si>
  <si>
    <t>大会</t>
    <rPh sb="0" eb="2">
      <t>タイカイ</t>
    </rPh>
    <phoneticPr fontId="2"/>
  </si>
  <si>
    <t>令和</t>
    <rPh sb="0" eb="2">
      <t>レイワ</t>
    </rPh>
    <phoneticPr fontId="1"/>
  </si>
  <si>
    <t>年</t>
    <rPh sb="0" eb="1">
      <t>ネン</t>
    </rPh>
    <phoneticPr fontId="1"/>
  </si>
  <si>
    <t>月</t>
    <rPh sb="0" eb="1">
      <t>ツキ</t>
    </rPh>
    <phoneticPr fontId="1"/>
  </si>
  <si>
    <t>日</t>
    <rPh sb="0" eb="1">
      <t>ヒ</t>
    </rPh>
    <phoneticPr fontId="1"/>
  </si>
  <si>
    <t xml:space="preserve">　　　□ ： 監督会議　　    △ ： 開会式 　　    ● ： 競技   　　 ▽ ： 閉会式 </t>
    <rPh sb="7" eb="9">
      <t>カントク</t>
    </rPh>
    <rPh sb="9" eb="11">
      <t>カイギ</t>
    </rPh>
    <rPh sb="21" eb="24">
      <t>カイカイシキ</t>
    </rPh>
    <rPh sb="35" eb="37">
      <t>キョウギ</t>
    </rPh>
    <rPh sb="47" eb="50">
      <t>ヘイカイシキ</t>
    </rPh>
    <phoneticPr fontId="2"/>
  </si>
  <si>
    <t>氏　　名</t>
    <rPh sb="0" eb="1">
      <t>シ</t>
    </rPh>
    <rPh sb="3" eb="4">
      <t>メイ</t>
    </rPh>
    <phoneticPr fontId="2"/>
  </si>
  <si>
    <t>性別</t>
    <rPh sb="0" eb="2">
      <t>セイベツ</t>
    </rPh>
    <phoneticPr fontId="2"/>
  </si>
  <si>
    <t>室タイプ</t>
    <rPh sb="0" eb="1">
      <t>シツ</t>
    </rPh>
    <phoneticPr fontId="2"/>
  </si>
  <si>
    <t>△●　　夢の島</t>
    <phoneticPr fontId="2"/>
  </si>
  <si>
    <t>●　　駒沢</t>
    <phoneticPr fontId="2"/>
  </si>
  <si>
    <t>●▽　　駒沢</t>
    <phoneticPr fontId="2"/>
  </si>
  <si>
    <t>宿泊</t>
    <rPh sb="0" eb="2">
      <t>シュクハク</t>
    </rPh>
    <phoneticPr fontId="2"/>
  </si>
  <si>
    <t>夕食</t>
    <rPh sb="0" eb="2">
      <t>ユウショク</t>
    </rPh>
    <phoneticPr fontId="2"/>
  </si>
  <si>
    <t>朝食</t>
    <rPh sb="0" eb="2">
      <t>チョウショク</t>
    </rPh>
    <phoneticPr fontId="2"/>
  </si>
  <si>
    <t>朝食</t>
    <rPh sb="0" eb="2">
      <t>チョウ</t>
    </rPh>
    <phoneticPr fontId="2"/>
  </si>
  <si>
    <t>合　　計　　人　　数</t>
    <rPh sb="0" eb="1">
      <t>ア</t>
    </rPh>
    <rPh sb="3" eb="4">
      <t>ケイ</t>
    </rPh>
    <rPh sb="6" eb="7">
      <t>ヒト</t>
    </rPh>
    <rPh sb="9" eb="10">
      <t>スウ</t>
    </rPh>
    <phoneticPr fontId="2"/>
  </si>
  <si>
    <t>部屋タイプ別合計</t>
    <rPh sb="0" eb="2">
      <t>ヘヤ</t>
    </rPh>
    <rPh sb="5" eb="6">
      <t>ベツ</t>
    </rPh>
    <rPh sb="6" eb="8">
      <t>ゴウケイ</t>
    </rPh>
    <phoneticPr fontId="1"/>
  </si>
  <si>
    <t>部 屋 タ イ プ</t>
    <rPh sb="0" eb="1">
      <t>ブ</t>
    </rPh>
    <rPh sb="2" eb="3">
      <t>ヤ</t>
    </rPh>
    <phoneticPr fontId="1"/>
  </si>
  <si>
    <t>人数</t>
    <rPh sb="0" eb="2">
      <t>ニンズウ</t>
    </rPh>
    <phoneticPr fontId="1"/>
  </si>
  <si>
    <t>室数</t>
    <rPh sb="0" eb="2">
      <t>シツスウ</t>
    </rPh>
    <phoneticPr fontId="1"/>
  </si>
  <si>
    <t>シングル</t>
    <phoneticPr fontId="1"/>
  </si>
  <si>
    <t>２名一室</t>
    <rPh sb="1" eb="2">
      <t>メイ</t>
    </rPh>
    <rPh sb="2" eb="3">
      <t>イチ</t>
    </rPh>
    <rPh sb="3" eb="4">
      <t>シツ</t>
    </rPh>
    <phoneticPr fontId="1"/>
  </si>
  <si>
    <t>３名一室</t>
    <rPh sb="1" eb="2">
      <t>メイ</t>
    </rPh>
    <rPh sb="2" eb="3">
      <t>イチ</t>
    </rPh>
    <rPh sb="3" eb="4">
      <t>シツ</t>
    </rPh>
    <phoneticPr fontId="1"/>
  </si>
  <si>
    <t>合　　  　　計</t>
    <rPh sb="0" eb="1">
      <t>ゴウ</t>
    </rPh>
    <rPh sb="7" eb="8">
      <t>ケイ</t>
    </rPh>
    <phoneticPr fontId="1"/>
  </si>
  <si>
    <t>教員は番号を〇で囲んで下さい。</t>
    <rPh sb="0" eb="2">
      <t>キョウイン</t>
    </rPh>
    <rPh sb="3" eb="5">
      <t>バンゴウ</t>
    </rPh>
    <rPh sb="8" eb="9">
      <t>カコ</t>
    </rPh>
    <rPh sb="11" eb="12">
      <t>クダ</t>
    </rPh>
    <phoneticPr fontId="2"/>
  </si>
  <si>
    <t>室タイプは右記のように記載して下さい。　　シングル → Ｓ ／ ２名一室 → Ｔ ／ ３名一室 → Ｒ</t>
    <rPh sb="0" eb="1">
      <t>シツ</t>
    </rPh>
    <rPh sb="5" eb="7">
      <t>ウキ</t>
    </rPh>
    <rPh sb="11" eb="13">
      <t>キサイ</t>
    </rPh>
    <rPh sb="15" eb="16">
      <t>クダ</t>
    </rPh>
    <rPh sb="33" eb="36">
      <t>メイイッシツ</t>
    </rPh>
    <rPh sb="44" eb="47">
      <t>メイイッシツ</t>
    </rPh>
    <phoneticPr fontId="2"/>
  </si>
  <si>
    <t>用紙が足りない場合はコピーして使用して下さい。</t>
    <rPh sb="0" eb="2">
      <t>ヨウシ</t>
    </rPh>
    <rPh sb="3" eb="4">
      <t>タ</t>
    </rPh>
    <rPh sb="7" eb="9">
      <t>バアイ</t>
    </rPh>
    <rPh sb="15" eb="17">
      <t>シヨウ</t>
    </rPh>
    <rPh sb="19" eb="20">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</si>
</sst>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quot;d&quot;&quot;\(aaa\)"/>
    <numFmt numFmtId="177" formatCode="0_ "/>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明朝"/>
      <family val="1"/>
      <charset val="128"/>
    </font>
    <font>
      <sz val="10"/>
      <name val="ＭＳ Ｐ明朝"/>
      <family val="1"/>
      <charset val="128"/>
    </font>
    <font>
      <sz val="14"/>
      <name val="ＭＳ Ｐゴシック"/>
      <family val="3"/>
      <charset val="128"/>
    </font>
    <font>
      <sz val="11"/>
      <name val="ＭＳ Ｐゴシック"/>
      <family val="3"/>
      <charset val="128"/>
    </font>
    <font>
      <sz val="11"/>
      <color theme="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4"/>
      <color theme="0"/>
      <name val="ＭＳ Ｐゴシック"/>
      <family val="3"/>
      <charset val="128"/>
    </font>
    <font>
      <sz val="11"/>
      <color theme="1"/>
      <name val="游ゴシック"/>
      <family val="2"/>
      <charset val="128"/>
      <scheme val="minor"/>
    </font>
    <font>
      <b/>
      <sz val="14"/>
      <name val="ＭＳ Ｐ明朝"/>
      <family val="1"/>
      <charset val="128"/>
    </font>
    <font>
      <b/>
      <sz val="11"/>
      <name val="ＭＳ Ｐ明朝"/>
      <family val="1"/>
      <charset val="128"/>
    </font>
    <font>
      <sz val="10.5"/>
      <name val="ＭＳ Ｐ明朝"/>
      <family val="1"/>
      <charset val="128"/>
    </font>
    <font>
      <b/>
      <sz val="12"/>
      <name val="ＭＳ Ｐ明朝"/>
      <family val="1"/>
      <charset val="128"/>
    </font>
    <font>
      <sz val="12"/>
      <name val="ＭＳ Ｐゴシック"/>
      <family val="3"/>
      <charset val="128"/>
    </font>
    <font>
      <sz val="11"/>
      <color rgb="FFFF0000"/>
      <name val="ＭＳ Ｐゴシック"/>
      <family val="3"/>
      <charset val="128"/>
    </font>
    <font>
      <sz val="12"/>
      <color theme="1"/>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129">
    <border>
      <left/>
      <right/>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style="dashed">
        <color auto="1"/>
      </right>
      <top style="thick">
        <color auto="1"/>
      </top>
      <bottom style="thin">
        <color auto="1"/>
      </bottom>
      <diagonal/>
    </border>
    <border>
      <left style="dashed">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diagonal/>
    </border>
    <border>
      <left/>
      <right/>
      <top style="thin">
        <color auto="1"/>
      </top>
      <bottom/>
      <diagonal/>
    </border>
    <border>
      <left/>
      <right style="dashed">
        <color auto="1"/>
      </right>
      <top style="thin">
        <color auto="1"/>
      </top>
      <bottom/>
      <diagonal/>
    </border>
    <border>
      <left/>
      <right style="thick">
        <color auto="1"/>
      </right>
      <top style="thin">
        <color auto="1"/>
      </top>
      <bottom/>
      <diagonal/>
    </border>
    <border>
      <left style="thick">
        <color auto="1"/>
      </left>
      <right/>
      <top/>
      <bottom style="thin">
        <color auto="1"/>
      </bottom>
      <diagonal/>
    </border>
    <border>
      <left/>
      <right/>
      <top/>
      <bottom style="thin">
        <color auto="1"/>
      </bottom>
      <diagonal/>
    </border>
    <border>
      <left/>
      <right style="dashed">
        <color auto="1"/>
      </right>
      <top/>
      <bottom style="thin">
        <color auto="1"/>
      </bottom>
      <diagonal/>
    </border>
    <border>
      <left style="dashed">
        <color auto="1"/>
      </left>
      <right/>
      <top/>
      <bottom style="thin">
        <color auto="1"/>
      </bottom>
      <diagonal/>
    </border>
    <border>
      <left/>
      <right style="thick">
        <color auto="1"/>
      </right>
      <top/>
      <bottom style="thin">
        <color auto="1"/>
      </bottom>
      <diagonal/>
    </border>
    <border>
      <left style="thick">
        <color auto="1"/>
      </left>
      <right/>
      <top style="thin">
        <color auto="1"/>
      </top>
      <bottom style="dashed">
        <color auto="1"/>
      </bottom>
      <diagonal/>
    </border>
    <border>
      <left/>
      <right/>
      <top style="thin">
        <color auto="1"/>
      </top>
      <bottom style="dashed">
        <color auto="1"/>
      </bottom>
      <diagonal/>
    </border>
    <border>
      <left/>
      <right style="dashed">
        <color auto="1"/>
      </right>
      <top style="thin">
        <color auto="1"/>
      </top>
      <bottom style="dashed">
        <color auto="1"/>
      </bottom>
      <diagonal/>
    </border>
    <border>
      <left/>
      <right style="thick">
        <color auto="1"/>
      </right>
      <top style="thin">
        <color auto="1"/>
      </top>
      <bottom style="dashed">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ck">
        <color auto="1"/>
      </right>
      <top style="dashed">
        <color auto="1"/>
      </top>
      <bottom style="thin">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ck">
        <color auto="1"/>
      </left>
      <right/>
      <top style="dashed">
        <color auto="1"/>
      </top>
      <bottom style="dashed">
        <color auto="1"/>
      </bottom>
      <diagonal/>
    </border>
    <border>
      <left/>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right style="thick">
        <color auto="1"/>
      </right>
      <top style="dashed">
        <color auto="1"/>
      </top>
      <bottom style="dashed">
        <color auto="1"/>
      </bottom>
      <diagonal/>
    </border>
    <border>
      <left/>
      <right style="thick">
        <color auto="1"/>
      </right>
      <top/>
      <bottom/>
      <diagonal/>
    </border>
    <border>
      <left style="thick">
        <color auto="1"/>
      </left>
      <right/>
      <top/>
      <bottom/>
      <diagonal/>
    </border>
    <border>
      <left/>
      <right/>
      <top/>
      <bottom style="thick">
        <color auto="1"/>
      </bottom>
      <diagonal/>
    </border>
    <border>
      <left/>
      <right style="thick">
        <color auto="1"/>
      </right>
      <top/>
      <bottom style="thick">
        <color auto="1"/>
      </bottom>
      <diagonal/>
    </border>
    <border>
      <left style="thick">
        <color auto="1"/>
      </left>
      <right/>
      <top/>
      <bottom style="thick">
        <color auto="1"/>
      </bottom>
      <diagonal/>
    </border>
    <border>
      <left style="dashed">
        <color auto="1"/>
      </left>
      <right style="thin">
        <color auto="1"/>
      </right>
      <top/>
      <bottom/>
      <diagonal/>
    </border>
    <border>
      <left style="thin">
        <color auto="1"/>
      </left>
      <right style="thick">
        <color auto="1"/>
      </right>
      <top style="dashed">
        <color auto="1"/>
      </top>
      <bottom style="dashed">
        <color auto="1"/>
      </bottom>
      <diagonal/>
    </border>
    <border>
      <left style="dashed">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double">
        <color auto="1"/>
      </left>
      <right/>
      <top style="dashed">
        <color auto="1"/>
      </top>
      <bottom style="thin">
        <color auto="1"/>
      </bottom>
      <diagonal/>
    </border>
    <border>
      <left style="double">
        <color auto="1"/>
      </left>
      <right style="thin">
        <color auto="1"/>
      </right>
      <top style="dashed">
        <color auto="1"/>
      </top>
      <bottom style="thin">
        <color auto="1"/>
      </bottom>
      <diagonal/>
    </border>
    <border>
      <left/>
      <right style="thin">
        <color auto="1"/>
      </right>
      <top style="dashed">
        <color auto="1"/>
      </top>
      <bottom style="thin">
        <color auto="1"/>
      </bottom>
      <diagonal/>
    </border>
    <border>
      <left style="thin">
        <color auto="1"/>
      </left>
      <right style="thick">
        <color auto="1"/>
      </right>
      <top/>
      <bottom style="thin">
        <color auto="1"/>
      </bottom>
      <diagonal/>
    </border>
    <border>
      <left style="thin">
        <color auto="1"/>
      </left>
      <right style="thin">
        <color auto="1"/>
      </right>
      <top/>
      <bottom style="thin">
        <color auto="1"/>
      </bottom>
      <diagonal/>
    </border>
    <border>
      <left style="double">
        <color auto="1"/>
      </left>
      <right/>
      <top/>
      <bottom style="thin">
        <color auto="1"/>
      </bottom>
      <diagonal/>
    </border>
    <border>
      <left style="double">
        <color auto="1"/>
      </left>
      <right style="thin">
        <color auto="1"/>
      </right>
      <top/>
      <bottom style="thin">
        <color auto="1"/>
      </bottom>
      <diagonal/>
    </border>
    <border>
      <left style="thin">
        <color auto="1"/>
      </left>
      <right style="thick">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ashed">
        <color auto="1"/>
      </left>
      <right/>
      <top style="thin">
        <color auto="1"/>
      </top>
      <bottom/>
      <diagonal/>
    </border>
    <border>
      <left style="thin">
        <color auto="1"/>
      </left>
      <right style="thin">
        <color auto="1"/>
      </right>
      <top style="thin">
        <color auto="1"/>
      </top>
      <bottom/>
      <diagonal/>
    </border>
    <border>
      <left style="double">
        <color auto="1"/>
      </left>
      <right/>
      <top style="thin">
        <color auto="1"/>
      </top>
      <bottom/>
      <diagonal/>
    </border>
    <border>
      <left style="double">
        <color auto="1"/>
      </left>
      <right style="thin">
        <color auto="1"/>
      </right>
      <top style="thin">
        <color auto="1"/>
      </top>
      <bottom/>
      <diagonal/>
    </border>
    <border>
      <left/>
      <right style="thin">
        <color auto="1"/>
      </right>
      <top style="thin">
        <color auto="1"/>
      </top>
      <bottom/>
      <diagonal/>
    </border>
    <border>
      <left style="thin">
        <color auto="1"/>
      </left>
      <right style="thick">
        <color auto="1"/>
      </right>
      <top style="thin">
        <color auto="1"/>
      </top>
      <bottom/>
      <diagonal/>
    </border>
    <border>
      <left/>
      <right style="dashed">
        <color auto="1"/>
      </right>
      <top/>
      <bottom style="thick">
        <color auto="1"/>
      </bottom>
      <diagonal/>
    </border>
    <border>
      <left style="thin">
        <color auto="1"/>
      </left>
      <right/>
      <top style="thin">
        <color auto="1"/>
      </top>
      <bottom/>
      <diagonal/>
    </border>
    <border>
      <left/>
      <right/>
      <top/>
      <bottom style="dashed">
        <color auto="1"/>
      </bottom>
      <diagonal/>
    </border>
    <border>
      <left/>
      <right style="thin">
        <color auto="1"/>
      </right>
      <top/>
      <bottom style="dashed">
        <color auto="1"/>
      </bottom>
      <diagonal/>
    </border>
    <border>
      <left style="thin">
        <color auto="1"/>
      </left>
      <right/>
      <top style="thick">
        <color auto="1"/>
      </top>
      <bottom style="thin">
        <color auto="1"/>
      </bottom>
      <diagonal/>
    </border>
    <border>
      <left/>
      <right style="thin">
        <color auto="1"/>
      </right>
      <top/>
      <bottom/>
      <diagonal/>
    </border>
    <border>
      <left/>
      <right/>
      <top style="thin">
        <color auto="1"/>
      </top>
      <bottom style="thick">
        <color auto="1"/>
      </bottom>
      <diagonal/>
    </border>
    <border>
      <left/>
      <right style="thin">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style="thin">
        <color auto="1"/>
      </left>
      <right/>
      <top/>
      <bottom/>
      <diagonal/>
    </border>
    <border>
      <left style="thin">
        <color auto="1"/>
      </left>
      <right/>
      <top/>
      <bottom style="dashed">
        <color auto="1"/>
      </bottom>
      <diagonal/>
    </border>
    <border>
      <left/>
      <right style="dashed">
        <color auto="1"/>
      </right>
      <top style="thick">
        <color auto="1"/>
      </top>
      <bottom style="thick">
        <color auto="1"/>
      </bottom>
      <diagonal/>
    </border>
    <border>
      <left style="dashed">
        <color auto="1"/>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bottom/>
      <diagonal/>
    </border>
    <border>
      <left style="thick">
        <color auto="1"/>
      </left>
      <right/>
      <top style="thin">
        <color auto="1"/>
      </top>
      <bottom style="thick">
        <color auto="1"/>
      </bottom>
      <diagonal/>
    </border>
    <border>
      <left/>
      <right style="dashed">
        <color auto="1"/>
      </right>
      <top style="thick">
        <color auto="1"/>
      </top>
      <bottom style="thin">
        <color auto="1"/>
      </bottom>
      <diagonal/>
    </border>
    <border>
      <left style="thin">
        <color auto="1"/>
      </left>
      <right/>
      <top/>
      <bottom style="thick">
        <color auto="1"/>
      </bottom>
      <diagonal/>
    </border>
    <border>
      <left style="dashed">
        <color auto="1"/>
      </left>
      <right/>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auto="1"/>
      </right>
      <top style="thick">
        <color auto="1"/>
      </top>
      <bottom style="thick">
        <color auto="1"/>
      </bottom>
      <diagonal/>
    </border>
    <border>
      <left style="thin">
        <color auto="1"/>
      </left>
      <right style="thick">
        <color auto="1"/>
      </right>
      <top/>
      <bottom style="dashed">
        <color auto="1"/>
      </bottom>
      <diagonal/>
    </border>
    <border>
      <left style="dashed">
        <color auto="1"/>
      </left>
      <right style="thin">
        <color auto="1"/>
      </right>
      <top style="thin">
        <color auto="1"/>
      </top>
      <bottom/>
      <diagonal/>
    </border>
    <border>
      <left style="thick">
        <color auto="1"/>
      </left>
      <right/>
      <top style="dashed">
        <color auto="1"/>
      </top>
      <bottom/>
      <diagonal/>
    </border>
    <border>
      <left/>
      <right/>
      <top style="dashed">
        <color auto="1"/>
      </top>
      <bottom/>
      <diagonal/>
    </border>
    <border>
      <left style="thin">
        <color auto="1"/>
      </left>
      <right/>
      <top style="dashed">
        <color auto="1"/>
      </top>
      <bottom/>
      <diagonal/>
    </border>
    <border>
      <left/>
      <right style="thin">
        <color auto="1"/>
      </right>
      <top style="dashed">
        <color auto="1"/>
      </top>
      <bottom/>
      <diagonal/>
    </border>
    <border>
      <left/>
      <right style="thick">
        <color auto="1"/>
      </right>
      <top style="dashed">
        <color auto="1"/>
      </top>
      <bottom/>
      <diagonal/>
    </border>
    <border>
      <left style="thick">
        <color auto="1"/>
      </left>
      <right/>
      <top style="mediumDashed">
        <color auto="1"/>
      </top>
      <bottom style="thin">
        <color indexed="64"/>
      </bottom>
      <diagonal/>
    </border>
    <border>
      <left/>
      <right/>
      <top style="mediumDashed">
        <color auto="1"/>
      </top>
      <bottom style="thin">
        <color indexed="64"/>
      </bottom>
      <diagonal/>
    </border>
    <border>
      <left style="thin">
        <color auto="1"/>
      </left>
      <right/>
      <top style="mediumDashed">
        <color auto="1"/>
      </top>
      <bottom style="thin">
        <color indexed="64"/>
      </bottom>
      <diagonal/>
    </border>
    <border>
      <left/>
      <right style="thin">
        <color auto="1"/>
      </right>
      <top style="mediumDashed">
        <color auto="1"/>
      </top>
      <bottom style="thin">
        <color indexed="64"/>
      </bottom>
      <diagonal/>
    </border>
    <border>
      <left/>
      <right style="thick">
        <color auto="1"/>
      </right>
      <top style="mediumDashed">
        <color auto="1"/>
      </top>
      <bottom style="thin">
        <color indexed="64"/>
      </bottom>
      <diagonal/>
    </border>
    <border>
      <left/>
      <right style="thin">
        <color auto="1"/>
      </right>
      <top style="double">
        <color auto="1"/>
      </top>
      <bottom style="double">
        <color auto="1"/>
      </bottom>
      <diagonal/>
    </border>
    <border>
      <left/>
      <right style="thin">
        <color auto="1"/>
      </right>
      <top/>
      <bottom style="double">
        <color auto="1"/>
      </bottom>
      <diagonal/>
    </border>
    <border>
      <left/>
      <right/>
      <top style="double">
        <color auto="1"/>
      </top>
      <bottom style="double">
        <color auto="1"/>
      </bottom>
      <diagonal/>
    </border>
    <border>
      <left style="thin">
        <color auto="1"/>
      </left>
      <right style="dashed">
        <color auto="1"/>
      </right>
      <top/>
      <bottom/>
      <diagonal/>
    </border>
    <border>
      <left style="thin">
        <color auto="1"/>
      </left>
      <right style="dashed">
        <color auto="1"/>
      </right>
      <top style="thin">
        <color auto="1"/>
      </top>
      <bottom style="thin">
        <color auto="1"/>
      </bottom>
      <diagonal/>
    </border>
    <border>
      <left style="thin">
        <color auto="1"/>
      </left>
      <right style="dashed">
        <color auto="1"/>
      </right>
      <top/>
      <bottom style="double">
        <color auto="1"/>
      </bottom>
      <diagonal/>
    </border>
    <border>
      <left style="thick">
        <color auto="1"/>
      </left>
      <right/>
      <top style="mediumDashed">
        <color auto="1"/>
      </top>
      <bottom style="thick">
        <color auto="1"/>
      </bottom>
      <diagonal/>
    </border>
    <border>
      <left/>
      <right/>
      <top style="mediumDashed">
        <color auto="1"/>
      </top>
      <bottom style="thick">
        <color auto="1"/>
      </bottom>
      <diagonal/>
    </border>
    <border>
      <left/>
      <right style="thin">
        <color auto="1"/>
      </right>
      <top style="mediumDashed">
        <color auto="1"/>
      </top>
      <bottom style="thick">
        <color auto="1"/>
      </bottom>
      <diagonal/>
    </border>
    <border>
      <left style="thin">
        <color auto="1"/>
      </left>
      <right style="thin">
        <color auto="1"/>
      </right>
      <top style="mediumDashed">
        <color auto="1"/>
      </top>
      <bottom style="thick">
        <color auto="1"/>
      </bottom>
      <diagonal/>
    </border>
    <border>
      <left style="double">
        <color auto="1"/>
      </left>
      <right style="thin">
        <color auto="1"/>
      </right>
      <top style="mediumDashed">
        <color auto="1"/>
      </top>
      <bottom style="thick">
        <color auto="1"/>
      </bottom>
      <diagonal/>
    </border>
    <border>
      <left style="thin">
        <color auto="1"/>
      </left>
      <right style="thick">
        <color auto="1"/>
      </right>
      <top style="mediumDashed">
        <color auto="1"/>
      </top>
      <bottom style="thick">
        <color auto="1"/>
      </bottom>
      <diagonal/>
    </border>
    <border>
      <left style="thin">
        <color auto="1"/>
      </left>
      <right/>
      <top/>
      <bottom style="double">
        <color auto="1"/>
      </bottom>
      <diagonal/>
    </border>
    <border>
      <left/>
      <right style="dashed">
        <color auto="1"/>
      </right>
      <top/>
      <bottom style="double">
        <color auto="1"/>
      </bottom>
      <diagonal/>
    </border>
    <border>
      <left style="thin">
        <color auto="1"/>
      </left>
      <right style="double">
        <color auto="1"/>
      </right>
      <top/>
      <bottom style="double">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307">
    <xf numFmtId="0" fontId="0" fillId="0" borderId="0" xfId="0">
      <alignment vertical="center"/>
    </xf>
    <xf numFmtId="0" fontId="3" fillId="0" borderId="0" xfId="0" applyFont="1" applyAlignment="1">
      <alignment vertical="center" shrinkToFit="1"/>
    </xf>
    <xf numFmtId="0" fontId="6" fillId="0" borderId="0" xfId="0" applyFont="1" applyAlignment="1">
      <alignment horizontal="center" vertical="center" shrinkToFit="1"/>
    </xf>
    <xf numFmtId="0" fontId="6" fillId="0" borderId="2" xfId="0" applyFont="1" applyBorder="1" applyAlignment="1">
      <alignment horizontal="center" vertical="center" shrinkToFit="1"/>
    </xf>
    <xf numFmtId="0" fontId="6" fillId="0" borderId="0" xfId="0" applyFont="1">
      <alignment vertical="center"/>
    </xf>
    <xf numFmtId="0" fontId="6" fillId="0" borderId="0" xfId="0" applyFont="1" applyAlignment="1">
      <alignment vertical="center" shrinkToFit="1"/>
    </xf>
    <xf numFmtId="0" fontId="6" fillId="0" borderId="0" xfId="0" applyFont="1" applyAlignment="1">
      <alignment horizontal="right" vertical="center" shrinkToFit="1"/>
    </xf>
    <xf numFmtId="49" fontId="7" fillId="0" borderId="2" xfId="0" applyNumberFormat="1"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40" xfId="0" applyFont="1" applyBorder="1" applyAlignment="1">
      <alignment horizontal="center" vertical="center" shrinkToFit="1"/>
    </xf>
    <xf numFmtId="0" fontId="6" fillId="0" borderId="39" xfId="0" applyFont="1" applyBorder="1" applyAlignment="1">
      <alignment vertical="center" shrinkToFit="1"/>
    </xf>
    <xf numFmtId="0" fontId="6" fillId="0" borderId="43"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41" xfId="0" applyFont="1" applyBorder="1" applyAlignment="1">
      <alignment vertical="center" shrinkToFit="1"/>
    </xf>
    <xf numFmtId="0" fontId="6" fillId="0" borderId="41" xfId="0" applyFont="1" applyBorder="1" applyAlignment="1">
      <alignment horizontal="right" vertical="center" shrinkToFit="1"/>
    </xf>
    <xf numFmtId="0" fontId="6" fillId="0" borderId="42" xfId="0" applyFont="1" applyBorder="1" applyAlignment="1">
      <alignment vertical="center" shrinkToFit="1"/>
    </xf>
    <xf numFmtId="0" fontId="6" fillId="0" borderId="24" xfId="0" applyFont="1" applyBorder="1" applyAlignment="1">
      <alignment horizontal="center" vertical="center" shrinkToFit="1"/>
    </xf>
    <xf numFmtId="0" fontId="7" fillId="0" borderId="24" xfId="0" applyFont="1" applyBorder="1" applyAlignment="1">
      <alignment horizontal="center" vertical="center" shrinkToFit="1"/>
    </xf>
    <xf numFmtId="0" fontId="15" fillId="0" borderId="0" xfId="0" applyFont="1">
      <alignment vertical="center"/>
    </xf>
    <xf numFmtId="0" fontId="4" fillId="0" borderId="0" xfId="0" applyFont="1" applyAlignment="1">
      <alignment vertical="center" shrinkToFit="1"/>
    </xf>
    <xf numFmtId="0" fontId="6" fillId="0" borderId="0" xfId="0" applyFont="1" applyAlignment="1">
      <alignment horizontal="center" vertical="center"/>
    </xf>
    <xf numFmtId="0" fontId="5" fillId="0" borderId="0" xfId="0" applyFont="1" applyAlignment="1">
      <alignment vertical="center" shrinkToFit="1"/>
    </xf>
    <xf numFmtId="49" fontId="7" fillId="0" borderId="0" xfId="0" applyNumberFormat="1" applyFont="1" applyAlignment="1">
      <alignment horizontal="center" vertical="center" shrinkToFit="1"/>
    </xf>
    <xf numFmtId="0" fontId="8" fillId="0" borderId="0" xfId="0" applyFont="1">
      <alignment vertical="center"/>
    </xf>
    <xf numFmtId="0" fontId="7" fillId="0" borderId="4" xfId="0" applyFont="1" applyBorder="1" applyAlignment="1">
      <alignment vertical="center" shrinkToFi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4" xfId="0" applyFont="1" applyBorder="1" applyAlignment="1">
      <alignment horizontal="center" vertical="center"/>
    </xf>
    <xf numFmtId="49" fontId="7" fillId="0" borderId="24" xfId="0" applyNumberFormat="1" applyFont="1" applyBorder="1" applyAlignment="1">
      <alignment horizontal="center" vertical="center" shrinkToFit="1"/>
    </xf>
    <xf numFmtId="0" fontId="6" fillId="0" borderId="26" xfId="0" applyFont="1" applyBorder="1" applyAlignment="1">
      <alignment horizontal="center" vertical="center"/>
    </xf>
    <xf numFmtId="49" fontId="7" fillId="0" borderId="15" xfId="0" applyNumberFormat="1" applyFont="1" applyBorder="1" applyAlignment="1">
      <alignment horizontal="center" vertical="center" shrinkToFit="1"/>
    </xf>
    <xf numFmtId="0" fontId="4" fillId="0" borderId="0" xfId="0" applyFont="1" applyAlignment="1">
      <alignment horizontal="left" vertical="center" shrinkToFit="1"/>
    </xf>
    <xf numFmtId="0" fontId="3" fillId="0" borderId="41" xfId="0" applyFont="1" applyBorder="1">
      <alignment vertical="center"/>
    </xf>
    <xf numFmtId="0" fontId="3" fillId="0" borderId="42" xfId="0" applyFont="1" applyBorder="1">
      <alignment vertical="center"/>
    </xf>
    <xf numFmtId="0" fontId="15" fillId="0" borderId="0" xfId="0" applyFont="1" applyAlignment="1">
      <alignment horizontal="left" vertical="center"/>
    </xf>
    <xf numFmtId="0" fontId="4" fillId="0" borderId="91" xfId="0" applyFont="1" applyBorder="1" applyAlignment="1">
      <alignment vertical="center" shrinkToFit="1"/>
    </xf>
    <xf numFmtId="49" fontId="6" fillId="2" borderId="45" xfId="0" applyNumberFormat="1" applyFont="1" applyFill="1" applyBorder="1" applyAlignment="1">
      <alignment horizontal="center" vertical="center" shrinkToFit="1"/>
    </xf>
    <xf numFmtId="0" fontId="6" fillId="0" borderId="46"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51" xfId="0" applyFont="1" applyBorder="1" applyAlignment="1">
      <alignment horizontal="center" vertical="center" shrinkToFit="1"/>
    </xf>
    <xf numFmtId="0" fontId="8" fillId="0" borderId="7"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53"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60" xfId="0" applyFont="1" applyBorder="1" applyAlignment="1">
      <alignment horizontal="center" vertical="center" shrinkToFit="1"/>
    </xf>
    <xf numFmtId="0" fontId="8" fillId="0" borderId="14" xfId="0" applyFont="1" applyBorder="1" applyAlignment="1">
      <alignment horizontal="center" vertical="center" shrinkToFit="1"/>
    </xf>
    <xf numFmtId="0" fontId="6" fillId="0" borderId="61"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66" xfId="0" applyFont="1" applyBorder="1" applyAlignment="1">
      <alignment horizontal="center" vertical="center" shrinkToFit="1"/>
    </xf>
    <xf numFmtId="0" fontId="8" fillId="0" borderId="0" xfId="0" applyFont="1" applyAlignment="1">
      <alignment vertical="center" shrinkToFit="1"/>
    </xf>
    <xf numFmtId="0" fontId="6" fillId="0" borderId="0" xfId="0" applyFont="1" applyAlignment="1">
      <alignment horizontal="left" vertical="center" shrinkToFit="1"/>
    </xf>
    <xf numFmtId="0" fontId="17" fillId="0" borderId="0" xfId="0" applyFont="1" applyAlignment="1">
      <alignment horizontal="right" vertical="center" shrinkToFit="1"/>
    </xf>
    <xf numFmtId="0" fontId="17" fillId="0" borderId="0" xfId="0" applyFont="1" applyAlignment="1">
      <alignment horizontal="center" vertical="center" shrinkToFit="1"/>
    </xf>
    <xf numFmtId="0" fontId="17" fillId="0" borderId="0" xfId="0" applyFont="1" applyAlignment="1">
      <alignment horizontal="left" vertical="center" shrinkToFit="1"/>
    </xf>
    <xf numFmtId="0" fontId="18" fillId="0" borderId="0" xfId="0" applyFont="1" applyAlignment="1">
      <alignment horizontal="center" vertical="center" shrinkToFit="1"/>
    </xf>
    <xf numFmtId="0" fontId="18" fillId="0" borderId="0" xfId="0" applyFont="1" applyAlignment="1">
      <alignment horizontal="left" vertical="center"/>
    </xf>
    <xf numFmtId="0" fontId="6" fillId="0" borderId="97" xfId="0" applyFont="1" applyBorder="1" applyAlignment="1">
      <alignment horizontal="center" vertical="center" shrinkToFit="1"/>
    </xf>
    <xf numFmtId="0" fontId="6" fillId="0" borderId="93" xfId="0" applyFont="1" applyBorder="1" applyAlignment="1">
      <alignment horizontal="center" vertical="center" shrinkToFit="1"/>
    </xf>
    <xf numFmtId="0" fontId="6" fillId="2" borderId="91" xfId="0" applyFont="1" applyFill="1" applyBorder="1" applyAlignment="1">
      <alignment horizontal="center" vertical="center" shrinkToFit="1"/>
    </xf>
    <xf numFmtId="0" fontId="6" fillId="2" borderId="94" xfId="0" applyFont="1" applyFill="1" applyBorder="1" applyAlignment="1">
      <alignment horizontal="center" vertical="center" shrinkToFit="1"/>
    </xf>
    <xf numFmtId="0" fontId="6" fillId="2" borderId="58" xfId="0" applyFont="1" applyFill="1" applyBorder="1" applyAlignment="1">
      <alignment horizontal="center" vertical="center" shrinkToFit="1"/>
    </xf>
    <xf numFmtId="0" fontId="6" fillId="0" borderId="113" xfId="0" applyFont="1" applyBorder="1" applyAlignment="1">
      <alignment horizontal="center" vertical="center" shrinkToFit="1"/>
    </xf>
    <xf numFmtId="0" fontId="6" fillId="0" borderId="8" xfId="0" applyFont="1" applyBorder="1" applyAlignment="1">
      <alignment vertical="center" shrinkToFit="1"/>
    </xf>
    <xf numFmtId="0" fontId="6" fillId="0" borderId="93" xfId="0" applyFont="1" applyBorder="1" applyAlignment="1">
      <alignment vertical="center" shrinkToFit="1"/>
    </xf>
    <xf numFmtId="0" fontId="6" fillId="2" borderId="120" xfId="0" applyFont="1" applyFill="1" applyBorder="1" applyAlignment="1">
      <alignment horizontal="center" vertical="center" shrinkToFit="1"/>
    </xf>
    <xf numFmtId="0" fontId="6" fillId="0" borderId="121" xfId="0" applyFont="1" applyBorder="1" applyAlignment="1">
      <alignment horizontal="center" vertical="center" shrinkToFit="1"/>
    </xf>
    <xf numFmtId="0" fontId="6" fillId="0" borderId="111" xfId="0" applyFont="1" applyBorder="1" applyAlignment="1">
      <alignment vertical="center" shrinkToFit="1"/>
    </xf>
    <xf numFmtId="0" fontId="6" fillId="2" borderId="77" xfId="0" applyFont="1" applyFill="1" applyBorder="1" applyAlignment="1">
      <alignment vertical="center" shrinkToFit="1"/>
    </xf>
    <xf numFmtId="0" fontId="6" fillId="0" borderId="112" xfId="0" applyFont="1" applyBorder="1" applyAlignment="1">
      <alignment vertical="center" shrinkToFit="1"/>
    </xf>
    <xf numFmtId="0" fontId="6" fillId="2" borderId="12" xfId="0" applyFont="1" applyFill="1" applyBorder="1" applyAlignment="1">
      <alignment vertical="center" shrinkToFit="1"/>
    </xf>
    <xf numFmtId="0" fontId="6" fillId="0" borderId="113" xfId="0" applyFont="1" applyBorder="1" applyAlignment="1">
      <alignment vertical="center" shrinkToFit="1"/>
    </xf>
    <xf numFmtId="0" fontId="6" fillId="2" borderId="120" xfId="0" applyFont="1" applyFill="1" applyBorder="1" applyAlignment="1">
      <alignment vertical="center" shrinkToFit="1"/>
    </xf>
    <xf numFmtId="0" fontId="20" fillId="2" borderId="113" xfId="0" applyFont="1" applyFill="1" applyBorder="1" applyAlignment="1">
      <alignment vertical="center" shrinkToFit="1"/>
    </xf>
    <xf numFmtId="0" fontId="20" fillId="2" borderId="122" xfId="0" applyFont="1" applyFill="1" applyBorder="1" applyAlignment="1">
      <alignment vertical="center" shrinkToFit="1"/>
    </xf>
    <xf numFmtId="0" fontId="17" fillId="0" borderId="0" xfId="0" applyFont="1" applyAlignment="1">
      <alignment vertical="center" shrinkToFit="1"/>
    </xf>
    <xf numFmtId="0" fontId="20" fillId="3" borderId="117" xfId="0" applyFont="1" applyFill="1" applyBorder="1" applyAlignment="1">
      <alignment vertical="center" shrinkToFit="1"/>
    </xf>
    <xf numFmtId="0" fontId="20" fillId="3" borderId="118" xfId="0" applyFont="1" applyFill="1" applyBorder="1" applyAlignment="1">
      <alignment vertical="center" shrinkToFit="1"/>
    </xf>
    <xf numFmtId="0" fontId="20" fillId="3" borderId="116" xfId="0" applyFont="1" applyFill="1" applyBorder="1" applyAlignment="1">
      <alignment vertical="center" shrinkToFit="1"/>
    </xf>
    <xf numFmtId="0" fontId="20" fillId="3" borderId="119" xfId="0" applyFont="1" applyFill="1" applyBorder="1" applyAlignment="1">
      <alignment vertical="center" shrinkToFit="1"/>
    </xf>
    <xf numFmtId="0" fontId="20" fillId="3" borderId="113" xfId="0" applyFont="1" applyFill="1" applyBorder="1" applyAlignment="1">
      <alignment vertical="center" shrinkToFit="1"/>
    </xf>
    <xf numFmtId="0" fontId="20" fillId="3" borderId="120" xfId="0" applyFont="1" applyFill="1" applyBorder="1" applyAlignment="1">
      <alignment vertical="center" shrinkToFit="1"/>
    </xf>
    <xf numFmtId="0" fontId="20" fillId="3" borderId="121" xfId="0" applyFont="1" applyFill="1" applyBorder="1" applyAlignment="1">
      <alignment vertical="center" shrinkToFit="1"/>
    </xf>
    <xf numFmtId="0" fontId="8" fillId="0" borderId="88" xfId="0" applyFont="1" applyBorder="1" applyAlignment="1">
      <alignment vertical="center" shrinkToFit="1"/>
    </xf>
    <xf numFmtId="0" fontId="4" fillId="0" borderId="91" xfId="0" applyFont="1" applyBorder="1" applyAlignment="1">
      <alignment horizontal="left" vertical="center" shrinkToFit="1"/>
    </xf>
    <xf numFmtId="0" fontId="8" fillId="0" borderId="0" xfId="0" applyFont="1" applyAlignment="1">
      <alignment horizontal="right" vertical="center" shrinkToFit="1"/>
    </xf>
    <xf numFmtId="176" fontId="8" fillId="0" borderId="96" xfId="0" applyNumberFormat="1" applyFont="1" applyBorder="1" applyAlignment="1">
      <alignment vertical="center" shrinkToFit="1"/>
    </xf>
    <xf numFmtId="0" fontId="3" fillId="0" borderId="124" xfId="0" applyFont="1" applyBorder="1" applyAlignment="1">
      <alignment vertical="center" shrinkToFit="1"/>
    </xf>
    <xf numFmtId="0" fontId="3" fillId="0" borderId="125" xfId="0" applyFont="1" applyBorder="1" applyAlignment="1">
      <alignment vertical="center" shrinkToFit="1"/>
    </xf>
    <xf numFmtId="0" fontId="3" fillId="0" borderId="126" xfId="0"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128" xfId="0" applyFont="1" applyBorder="1" applyAlignment="1">
      <alignment horizontal="center" vertical="center" shrinkToFit="1"/>
    </xf>
    <xf numFmtId="0" fontId="5" fillId="0" borderId="0" xfId="0" applyFont="1" applyAlignment="1">
      <alignment horizontal="left" vertical="center" shrinkToFit="1"/>
    </xf>
    <xf numFmtId="0" fontId="6" fillId="0" borderId="0" xfId="0" applyFont="1" applyAlignment="1">
      <alignment horizontal="center" vertical="center" shrinkToFit="1"/>
    </xf>
    <xf numFmtId="0" fontId="6" fillId="0" borderId="0" xfId="0" applyFont="1" applyAlignment="1">
      <alignment horizontal="right" vertical="center" shrinkToFit="1"/>
    </xf>
    <xf numFmtId="0" fontId="8" fillId="0" borderId="41" xfId="0" applyFont="1" applyBorder="1" applyAlignment="1">
      <alignment horizontal="center" vertical="center" shrinkToFi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7" fillId="0" borderId="15" xfId="0" applyFont="1" applyBorder="1" applyAlignment="1">
      <alignment horizontal="center" vertical="center" shrinkToFit="1"/>
    </xf>
    <xf numFmtId="0" fontId="7" fillId="0" borderId="17" xfId="0" applyFont="1" applyBorder="1" applyAlignment="1">
      <alignment horizontal="center" vertical="center" shrinkToFit="1"/>
    </xf>
    <xf numFmtId="0" fontId="6" fillId="0" borderId="21" xfId="0" applyFont="1" applyBorder="1" applyAlignment="1">
      <alignment horizontal="center" vertical="center"/>
    </xf>
    <xf numFmtId="0" fontId="7" fillId="0" borderId="19" xfId="0" applyFont="1" applyBorder="1" applyAlignment="1">
      <alignment horizontal="center" vertical="center" shrinkToFit="1"/>
    </xf>
    <xf numFmtId="0" fontId="7" fillId="0" borderId="2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7" fillId="0" borderId="10"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1" xfId="0" applyFont="1" applyBorder="1" applyAlignment="1">
      <alignment horizontal="center" vertical="center"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3" fillId="0" borderId="123" xfId="0" applyFont="1" applyBorder="1" applyAlignment="1">
      <alignment horizontal="right" vertical="center" shrinkToFit="1"/>
    </xf>
    <xf numFmtId="0" fontId="3" fillId="0" borderId="124" xfId="0" applyFont="1" applyBorder="1" applyAlignment="1">
      <alignment horizontal="right" vertical="center" shrinkToFit="1"/>
    </xf>
    <xf numFmtId="0" fontId="6" fillId="0" borderId="1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4" xfId="0" applyFont="1" applyBorder="1" applyAlignment="1">
      <alignment horizontal="center" vertical="center" shrinkToFit="1"/>
    </xf>
    <xf numFmtId="0" fontId="9" fillId="0" borderId="8" xfId="0" applyFont="1" applyBorder="1" applyAlignment="1">
      <alignment horizontal="center" vertical="center"/>
    </xf>
    <xf numFmtId="0" fontId="4" fillId="0" borderId="87" xfId="0" applyFont="1" applyBorder="1" applyAlignment="1">
      <alignment horizontal="left" vertical="center" shrinkToFit="1"/>
    </xf>
    <xf numFmtId="0" fontId="4" fillId="0" borderId="88" xfId="0" applyFont="1" applyBorder="1" applyAlignment="1">
      <alignment horizontal="left" vertical="center" shrinkToFit="1"/>
    </xf>
    <xf numFmtId="0" fontId="4" fillId="0" borderId="89" xfId="0" applyFont="1" applyBorder="1" applyAlignment="1">
      <alignment horizontal="left" vertical="center" shrinkToFit="1"/>
    </xf>
    <xf numFmtId="0" fontId="4" fillId="0" borderId="90" xfId="0" applyFont="1" applyBorder="1" applyAlignment="1">
      <alignment horizontal="left" vertical="center" shrinkToFit="1"/>
    </xf>
    <xf numFmtId="0" fontId="4" fillId="0" borderId="0" xfId="0" applyFont="1" applyAlignment="1">
      <alignment horizontal="left" vertical="center" shrinkToFit="1"/>
    </xf>
    <xf numFmtId="0" fontId="4" fillId="0" borderId="91" xfId="0" applyFont="1" applyBorder="1" applyAlignment="1">
      <alignment horizontal="left" vertical="center" shrinkToFi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5" xfId="0" applyFont="1" applyBorder="1" applyAlignment="1">
      <alignment horizontal="left" vertical="center" wrapText="1"/>
    </xf>
    <xf numFmtId="0" fontId="6" fillId="0" borderId="17" xfId="0" applyFont="1" applyBorder="1" applyAlignment="1">
      <alignment horizontal="left" vertical="center" wrapText="1"/>
    </xf>
    <xf numFmtId="0" fontId="6" fillId="0" borderId="98"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100" xfId="0" applyFont="1" applyBorder="1" applyAlignment="1">
      <alignment vertical="center" shrinkToFit="1"/>
    </xf>
    <xf numFmtId="0" fontId="6" fillId="0" borderId="99" xfId="0" applyFont="1" applyBorder="1" applyAlignment="1">
      <alignment vertical="center" shrinkToFit="1"/>
    </xf>
    <xf numFmtId="0" fontId="6" fillId="0" borderId="101" xfId="0" applyFont="1" applyBorder="1" applyAlignment="1">
      <alignment vertical="center" shrinkToFit="1"/>
    </xf>
    <xf numFmtId="0" fontId="7" fillId="0" borderId="100" xfId="0" applyFont="1" applyBorder="1" applyAlignment="1">
      <alignment vertical="center" shrinkToFit="1"/>
    </xf>
    <xf numFmtId="0" fontId="7" fillId="0" borderId="99" xfId="0" applyFont="1" applyBorder="1" applyAlignment="1">
      <alignment vertical="center" shrinkToFit="1"/>
    </xf>
    <xf numFmtId="0" fontId="7" fillId="0" borderId="101" xfId="0" applyFont="1" applyBorder="1" applyAlignment="1">
      <alignment vertical="center" shrinkToFit="1"/>
    </xf>
    <xf numFmtId="0" fontId="7" fillId="0" borderId="102" xfId="0" applyFont="1" applyBorder="1" applyAlignment="1">
      <alignment vertical="center" shrinkToFit="1"/>
    </xf>
    <xf numFmtId="0" fontId="6" fillId="0" borderId="103" xfId="0" applyFont="1" applyBorder="1" applyAlignment="1">
      <alignment horizontal="center" vertical="center" wrapText="1"/>
    </xf>
    <xf numFmtId="0" fontId="6" fillId="0" borderId="104" xfId="0" applyFont="1" applyBorder="1" applyAlignment="1">
      <alignment horizontal="center" vertical="center" wrapText="1"/>
    </xf>
    <xf numFmtId="0" fontId="17" fillId="3" borderId="105" xfId="0" applyFont="1" applyFill="1" applyBorder="1" applyAlignment="1">
      <alignment vertical="center" shrinkToFit="1"/>
    </xf>
    <xf numFmtId="0" fontId="17" fillId="3" borderId="104" xfId="0" applyFont="1" applyFill="1" applyBorder="1" applyAlignment="1">
      <alignment vertical="center" shrinkToFit="1"/>
    </xf>
    <xf numFmtId="0" fontId="17" fillId="3" borderId="106" xfId="0" applyFont="1" applyFill="1" applyBorder="1" applyAlignment="1">
      <alignment vertical="center" shrinkToFit="1"/>
    </xf>
    <xf numFmtId="0" fontId="19" fillId="3" borderId="105" xfId="0" applyFont="1" applyFill="1" applyBorder="1" applyAlignment="1">
      <alignment vertical="center" shrinkToFit="1"/>
    </xf>
    <xf numFmtId="0" fontId="19" fillId="3" borderId="104" xfId="0" applyFont="1" applyFill="1" applyBorder="1" applyAlignment="1">
      <alignment vertical="center" shrinkToFit="1"/>
    </xf>
    <xf numFmtId="0" fontId="19" fillId="3" borderId="106" xfId="0" applyFont="1" applyFill="1" applyBorder="1" applyAlignment="1">
      <alignment vertical="center" shrinkToFit="1"/>
    </xf>
    <xf numFmtId="0" fontId="19" fillId="3" borderId="107" xfId="0" applyFont="1" applyFill="1" applyBorder="1" applyAlignment="1">
      <alignment vertical="center" shrinkToFi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vertical="center" shrinkToFit="1"/>
    </xf>
    <xf numFmtId="0" fontId="6" fillId="0" borderId="35" xfId="0" applyFont="1" applyBorder="1" applyAlignment="1">
      <alignment vertical="center" shrinkToFit="1"/>
    </xf>
    <xf numFmtId="0" fontId="6" fillId="0" borderId="37" xfId="0" applyFont="1" applyBorder="1" applyAlignment="1">
      <alignment vertical="center" shrinkToFit="1"/>
    </xf>
    <xf numFmtId="0" fontId="7" fillId="0" borderId="36" xfId="0" applyFont="1" applyBorder="1" applyAlignment="1">
      <alignment vertical="center" shrinkToFit="1"/>
    </xf>
    <xf numFmtId="0" fontId="7" fillId="0" borderId="35" xfId="0" applyFont="1" applyBorder="1" applyAlignment="1">
      <alignment vertical="center" shrinkToFit="1"/>
    </xf>
    <xf numFmtId="0" fontId="7" fillId="0" borderId="37" xfId="0" applyFont="1" applyBorder="1" applyAlignment="1">
      <alignment vertical="center" shrinkToFit="1"/>
    </xf>
    <xf numFmtId="49" fontId="6" fillId="0" borderId="0" xfId="0" applyNumberFormat="1" applyFont="1" applyAlignment="1">
      <alignment horizontal="center" vertical="center" shrinkToFit="1"/>
    </xf>
    <xf numFmtId="0" fontId="6" fillId="0" borderId="40" xfId="0" applyFont="1" applyBorder="1" applyAlignment="1">
      <alignment horizontal="center" vertical="center" wrapText="1"/>
    </xf>
    <xf numFmtId="0" fontId="6" fillId="0" borderId="0" xfId="0" applyFont="1" applyAlignment="1">
      <alignment horizontal="center" vertical="center" wrapText="1"/>
    </xf>
    <xf numFmtId="0" fontId="6" fillId="0" borderId="7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8" xfId="0" applyFont="1" applyBorder="1" applyAlignment="1">
      <alignment horizontal="center" vertical="center" wrapText="1"/>
    </xf>
    <xf numFmtId="176" fontId="6" fillId="0" borderId="78" xfId="0" applyNumberFormat="1" applyFont="1" applyBorder="1" applyAlignment="1">
      <alignment horizontal="center" vertical="center" wrapText="1"/>
    </xf>
    <xf numFmtId="176" fontId="6" fillId="0" borderId="69" xfId="0" applyNumberFormat="1" applyFont="1" applyBorder="1" applyAlignment="1">
      <alignment horizontal="center" vertical="center" wrapText="1"/>
    </xf>
    <xf numFmtId="176" fontId="6" fillId="0" borderId="70" xfId="0" applyNumberFormat="1" applyFont="1" applyBorder="1" applyAlignment="1">
      <alignment horizontal="center" vertical="center" wrapText="1"/>
    </xf>
    <xf numFmtId="176" fontId="6" fillId="0" borderId="78" xfId="0" applyNumberFormat="1" applyFont="1" applyBorder="1" applyAlignment="1">
      <alignment horizontal="center" vertical="center" shrinkToFit="1"/>
    </xf>
    <xf numFmtId="176" fontId="6" fillId="0" borderId="69" xfId="0" applyNumberFormat="1" applyFont="1" applyBorder="1" applyAlignment="1">
      <alignment horizontal="center" vertical="center" shrinkToFit="1"/>
    </xf>
    <xf numFmtId="176" fontId="6" fillId="0" borderId="70" xfId="0" applyNumberFormat="1" applyFont="1" applyBorder="1" applyAlignment="1">
      <alignment horizontal="center" vertical="center" shrinkToFit="1"/>
    </xf>
    <xf numFmtId="176" fontId="6" fillId="0" borderId="32" xfId="0" applyNumberFormat="1" applyFont="1" applyBorder="1" applyAlignment="1">
      <alignment horizontal="center" vertical="center" shrinkToFit="1"/>
    </xf>
    <xf numFmtId="176" fontId="6" fillId="0" borderId="24" xfId="0" applyNumberFormat="1" applyFont="1" applyBorder="1" applyAlignment="1">
      <alignment horizontal="center" vertical="center" shrinkToFit="1"/>
    </xf>
    <xf numFmtId="176" fontId="6" fillId="0" borderId="26" xfId="0" applyNumberFormat="1" applyFont="1" applyBorder="1" applyAlignment="1">
      <alignment horizontal="center" vertical="center" shrinkToFit="1"/>
    </xf>
    <xf numFmtId="0" fontId="6" fillId="0" borderId="40" xfId="0" applyFont="1" applyBorder="1" applyAlignment="1">
      <alignment horizontal="left" vertical="center" wrapText="1"/>
    </xf>
    <xf numFmtId="0" fontId="6" fillId="0" borderId="0" xfId="0" applyFont="1" applyAlignment="1">
      <alignment horizontal="left" vertical="center" wrapText="1"/>
    </xf>
    <xf numFmtId="0" fontId="6" fillId="0" borderId="39" xfId="0" applyFont="1" applyBorder="1" applyAlignment="1">
      <alignment horizontal="left" vertical="center" wrapText="1"/>
    </xf>
    <xf numFmtId="0" fontId="4" fillId="0" borderId="92" xfId="0" applyFont="1" applyBorder="1" applyAlignment="1">
      <alignment horizontal="left" vertical="center" shrinkToFit="1"/>
    </xf>
    <xf numFmtId="0" fontId="4" fillId="0" borderId="93" xfId="0" applyFont="1" applyBorder="1" applyAlignment="1">
      <alignment horizontal="left" vertical="center" shrinkToFit="1"/>
    </xf>
    <xf numFmtId="0" fontId="4" fillId="0" borderId="94" xfId="0" applyFont="1" applyBorder="1" applyAlignment="1">
      <alignment horizontal="left" vertical="center" shrinkToFit="1"/>
    </xf>
    <xf numFmtId="0" fontId="6" fillId="0" borderId="43" xfId="0" applyFont="1" applyBorder="1" applyAlignment="1">
      <alignment horizontal="left" vertical="center" wrapText="1"/>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4" fillId="0" borderId="0" xfId="0" applyFont="1" applyAlignment="1">
      <alignment horizontal="center" vertical="center" shrinkToFit="1"/>
    </xf>
    <xf numFmtId="0" fontId="4" fillId="0" borderId="91"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10" fillId="0" borderId="15" xfId="0" applyFont="1" applyBorder="1" applyAlignment="1">
      <alignment horizontal="left" vertical="center" wrapText="1" shrinkToFit="1"/>
    </xf>
    <xf numFmtId="0" fontId="10" fillId="0" borderId="15" xfId="0" applyFont="1" applyBorder="1" applyAlignment="1">
      <alignment horizontal="left" vertical="center" shrinkToFit="1"/>
    </xf>
    <xf numFmtId="0" fontId="10" fillId="0" borderId="17" xfId="0" applyFont="1" applyBorder="1" applyAlignment="1">
      <alignment horizontal="left" vertical="center" shrinkToFi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7" fillId="0" borderId="2" xfId="0" applyFont="1" applyBorder="1" applyAlignment="1">
      <alignment horizontal="center" vertical="center" shrinkToFit="1"/>
    </xf>
    <xf numFmtId="0" fontId="7" fillId="0" borderId="38" xfId="0" applyFont="1" applyBorder="1" applyAlignment="1">
      <alignment vertical="center" shrinkToFit="1"/>
    </xf>
    <xf numFmtId="0" fontId="13" fillId="0" borderId="88" xfId="0" applyFont="1" applyBorder="1" applyAlignment="1">
      <alignment horizontal="center" vertical="center"/>
    </xf>
    <xf numFmtId="0" fontId="8" fillId="0" borderId="27"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2" xfId="0" applyFont="1" applyBorder="1" applyAlignment="1">
      <alignment vertical="center" shrinkToFit="1"/>
    </xf>
    <xf numFmtId="0" fontId="6" fillId="0" borderId="24" xfId="0" applyFont="1" applyBorder="1" applyAlignment="1">
      <alignment vertical="center" shrinkToFit="1"/>
    </xf>
    <xf numFmtId="0" fontId="6" fillId="0" borderId="33" xfId="0" applyFont="1" applyBorder="1" applyAlignment="1">
      <alignment vertical="center" shrinkToFit="1"/>
    </xf>
    <xf numFmtId="0" fontId="7" fillId="0" borderId="32" xfId="0" applyFont="1" applyBorder="1" applyAlignment="1">
      <alignment vertical="center" shrinkToFit="1"/>
    </xf>
    <xf numFmtId="0" fontId="7" fillId="0" borderId="24" xfId="0" applyFont="1" applyBorder="1" applyAlignment="1">
      <alignment vertical="center" shrinkToFit="1"/>
    </xf>
    <xf numFmtId="0" fontId="7" fillId="0" borderId="33" xfId="0" applyFont="1" applyBorder="1" applyAlignment="1">
      <alignment vertical="center" shrinkToFit="1"/>
    </xf>
    <xf numFmtId="0" fontId="7" fillId="0" borderId="26" xfId="0" applyFont="1" applyBorder="1" applyAlignment="1">
      <alignment vertical="center" shrinkToFit="1"/>
    </xf>
    <xf numFmtId="38" fontId="16" fillId="0" borderId="124" xfId="1" applyFont="1" applyFill="1" applyBorder="1" applyAlignment="1">
      <alignment horizontal="center"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0" xfId="0" applyFont="1" applyBorder="1" applyAlignment="1">
      <alignment horizontal="center" vertical="center"/>
    </xf>
    <xf numFmtId="0" fontId="3" fillId="0" borderId="0" xfId="0" applyFont="1" applyAlignment="1">
      <alignment horizontal="center" vertical="center"/>
    </xf>
    <xf numFmtId="0" fontId="3" fillId="0" borderId="72" xfId="0" applyFont="1" applyBorder="1" applyAlignment="1">
      <alignment horizontal="center" vertical="center"/>
    </xf>
    <xf numFmtId="0" fontId="3" fillId="0" borderId="83"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1" xfId="0" applyFont="1" applyBorder="1" applyAlignment="1">
      <alignment horizontal="center" vertical="center"/>
    </xf>
    <xf numFmtId="0" fontId="3" fillId="0" borderId="84" xfId="0" applyFont="1" applyBorder="1" applyAlignment="1">
      <alignment horizontal="center"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8"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85"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67" xfId="0" applyFont="1" applyBorder="1" applyAlignment="1">
      <alignment horizontal="center" vertical="center" shrinkToFit="1"/>
    </xf>
    <xf numFmtId="0" fontId="3" fillId="0" borderId="61"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86" xfId="0" applyFont="1" applyBorder="1" applyAlignment="1">
      <alignment horizontal="left" vertical="center"/>
    </xf>
    <xf numFmtId="0" fontId="3" fillId="0" borderId="41" xfId="0" applyFont="1" applyBorder="1" applyAlignment="1">
      <alignment horizontal="left" vertical="center"/>
    </xf>
    <xf numFmtId="0" fontId="14" fillId="0" borderId="0" xfId="0" applyFont="1" applyAlignment="1">
      <alignment horizontal="left" vertical="center" shrinkToFit="1"/>
    </xf>
    <xf numFmtId="0" fontId="6" fillId="0" borderId="90"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92" xfId="0" applyFont="1" applyBorder="1" applyAlignment="1">
      <alignment horizontal="center" vertical="center" shrinkToFit="1"/>
    </xf>
    <xf numFmtId="0" fontId="6" fillId="0" borderId="93" xfId="0" applyFont="1" applyBorder="1" applyAlignment="1">
      <alignment horizontal="center" vertical="center" shrinkToFit="1"/>
    </xf>
    <xf numFmtId="0" fontId="6" fillId="0" borderId="109" xfId="0" applyFont="1" applyBorder="1" applyAlignment="1">
      <alignment horizontal="center" vertical="center" shrinkToFit="1"/>
    </xf>
    <xf numFmtId="0" fontId="17" fillId="0" borderId="0" xfId="0" applyFont="1" applyAlignment="1">
      <alignment horizontal="center" vertical="center" shrinkToFit="1"/>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80" xfId="0" applyFont="1" applyBorder="1" applyAlignment="1">
      <alignment horizontal="center" vertical="center" shrinkToFit="1"/>
    </xf>
    <xf numFmtId="0" fontId="6" fillId="0" borderId="76" xfId="0" applyFont="1" applyBorder="1" applyAlignment="1">
      <alignment horizontal="center" vertical="center" shrinkToFit="1"/>
    </xf>
    <xf numFmtId="0" fontId="6" fillId="0" borderId="79" xfId="0" applyFont="1" applyBorder="1" applyAlignment="1">
      <alignment horizontal="center" vertical="center" shrinkToFit="1"/>
    </xf>
    <xf numFmtId="0" fontId="8" fillId="0" borderId="0" xfId="0" applyFont="1" applyAlignment="1">
      <alignment horizontal="center" vertical="center" shrinkToFit="1"/>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17" fillId="0" borderId="0" xfId="0" applyFont="1" applyAlignment="1">
      <alignment horizontal="right" vertical="center" shrinkToFit="1"/>
    </xf>
    <xf numFmtId="0" fontId="6" fillId="0" borderId="95" xfId="0" applyFont="1" applyBorder="1" applyAlignment="1">
      <alignment horizontal="center" vertical="center"/>
    </xf>
    <xf numFmtId="0" fontId="6" fillId="0" borderId="114" xfId="0" applyFont="1" applyBorder="1" applyAlignment="1">
      <alignment horizontal="center" vertical="center" shrinkToFit="1"/>
    </xf>
    <xf numFmtId="0" fontId="6" fillId="0" borderId="115" xfId="0" applyFont="1" applyBorder="1" applyAlignment="1">
      <alignment horizontal="center" vertical="center" shrinkToFit="1"/>
    </xf>
    <xf numFmtId="0" fontId="6" fillId="0" borderId="116" xfId="0" applyFont="1" applyBorder="1" applyAlignment="1">
      <alignment horizontal="center" vertical="center" shrinkToFit="1"/>
    </xf>
    <xf numFmtId="0" fontId="8" fillId="0" borderId="0" xfId="0" applyFont="1" applyAlignment="1">
      <alignment horizontal="left" vertical="center" shrinkToFit="1"/>
    </xf>
    <xf numFmtId="0" fontId="8" fillId="0" borderId="88" xfId="0" applyFont="1" applyBorder="1" applyAlignment="1">
      <alignment horizontal="left" vertical="center" shrinkToFit="1"/>
    </xf>
    <xf numFmtId="0" fontId="6" fillId="0" borderId="79" xfId="0" applyFont="1" applyBorder="1" applyAlignment="1">
      <alignment horizontal="center" vertical="center"/>
    </xf>
    <xf numFmtId="0" fontId="6" fillId="0" borderId="6" xfId="0" applyFont="1" applyBorder="1" applyAlignment="1">
      <alignment horizontal="center" vertical="center" shrinkToFit="1"/>
    </xf>
    <xf numFmtId="0" fontId="6" fillId="0" borderId="110" xfId="0" applyFont="1" applyBorder="1" applyAlignment="1">
      <alignment horizontal="center" vertical="center" shrinkToFit="1"/>
    </xf>
    <xf numFmtId="0" fontId="6" fillId="0" borderId="108" xfId="0" applyFont="1" applyBorder="1" applyAlignment="1">
      <alignment horizontal="center" vertical="center" shrinkToFit="1"/>
    </xf>
    <xf numFmtId="177" fontId="6" fillId="0" borderId="36" xfId="0" applyNumberFormat="1" applyFont="1" applyBorder="1" applyAlignment="1">
      <alignment horizontal="center" vertical="center" shrinkToFit="1"/>
    </xf>
    <xf numFmtId="177" fontId="6" fillId="0" borderId="35" xfId="0" applyNumberFormat="1" applyFont="1" applyBorder="1" applyAlignment="1">
      <alignment horizontal="center" vertical="center" shrinkToFit="1"/>
    </xf>
    <xf numFmtId="177" fontId="6" fillId="0" borderId="37" xfId="0" applyNumberFormat="1"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1" xfId="0" applyFont="1" applyBorder="1" applyAlignment="1">
      <alignment horizontal="center" vertical="center" textRotation="255" shrinkToFit="1"/>
    </xf>
    <xf numFmtId="0" fontId="6" fillId="0" borderId="10" xfId="0" applyFont="1" applyBorder="1" applyAlignment="1">
      <alignment horizontal="center" vertical="center" textRotation="255" shrinkToFit="1"/>
    </xf>
    <xf numFmtId="0" fontId="6" fillId="0" borderId="44"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82" xfId="0" applyFont="1" applyBorder="1" applyAlignment="1">
      <alignment horizontal="center" vertical="center" textRotation="255" shrinkToFit="1"/>
    </xf>
    <xf numFmtId="0" fontId="6" fillId="0" borderId="52" xfId="0" applyFont="1" applyBorder="1" applyAlignment="1">
      <alignment horizontal="center" vertical="center" textRotation="255" shrinkToFit="1"/>
    </xf>
    <xf numFmtId="176" fontId="8" fillId="0" borderId="0" xfId="0" applyNumberFormat="1" applyFont="1" applyAlignment="1">
      <alignment horizontal="center" vertical="center" shrinkToFit="1"/>
    </xf>
    <xf numFmtId="176" fontId="8" fillId="0" borderId="72" xfId="0" applyNumberFormat="1" applyFont="1" applyBorder="1" applyAlignment="1">
      <alignment horizontal="center" vertical="center" shrinkToFit="1"/>
    </xf>
    <xf numFmtId="176" fontId="8" fillId="0" borderId="77" xfId="0" applyNumberFormat="1"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11"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6D14F-43EC-4B2C-8FEA-D45F0279C5B5}">
  <dimension ref="A1:AT26"/>
  <sheetViews>
    <sheetView tabSelected="1" workbookViewId="0">
      <selection activeCell="Y1" sqref="Y1:AS3"/>
    </sheetView>
  </sheetViews>
  <sheetFormatPr defaultColWidth="3.375" defaultRowHeight="24" customHeight="1" x14ac:dyDescent="0.4"/>
  <cols>
    <col min="1" max="16384" width="3.375" style="2"/>
  </cols>
  <sheetData>
    <row r="1" spans="1:46" ht="24" customHeight="1" x14ac:dyDescent="0.4">
      <c r="A1" s="105" t="s">
        <v>0</v>
      </c>
      <c r="B1" s="105"/>
      <c r="C1" s="105"/>
      <c r="D1" s="105"/>
      <c r="E1" s="105"/>
      <c r="F1" s="105"/>
      <c r="G1" s="105"/>
      <c r="H1" s="105"/>
      <c r="I1" s="105"/>
      <c r="J1" s="22"/>
      <c r="K1" s="22"/>
      <c r="L1" s="22"/>
      <c r="M1" s="22"/>
      <c r="N1" s="106" t="s">
        <v>1</v>
      </c>
      <c r="O1" s="106"/>
      <c r="P1" s="107" t="s">
        <v>2</v>
      </c>
      <c r="Q1" s="107"/>
      <c r="S1" s="2" t="s">
        <v>3</v>
      </c>
      <c r="T1" s="23"/>
      <c r="U1" s="21" t="s">
        <v>4</v>
      </c>
      <c r="V1" s="23"/>
      <c r="W1" s="21" t="s">
        <v>5</v>
      </c>
      <c r="Y1" s="102" t="s">
        <v>6</v>
      </c>
      <c r="Z1" s="103"/>
      <c r="AA1" s="103"/>
      <c r="AB1" s="103"/>
      <c r="AC1" s="103"/>
      <c r="AD1" s="103"/>
      <c r="AE1" s="103"/>
      <c r="AF1" s="103"/>
      <c r="AG1" s="103"/>
      <c r="AH1" s="103"/>
      <c r="AI1" s="103"/>
      <c r="AJ1" s="103"/>
      <c r="AK1" s="103"/>
      <c r="AL1" s="103"/>
      <c r="AM1" s="103"/>
      <c r="AN1" s="103"/>
      <c r="AO1" s="103"/>
      <c r="AP1" s="103"/>
      <c r="AQ1" s="103"/>
      <c r="AR1" s="103"/>
      <c r="AS1" s="104"/>
    </row>
    <row r="2" spans="1:46" ht="24" customHeight="1" thickBot="1" x14ac:dyDescent="0.45">
      <c r="A2" s="106" t="s">
        <v>2</v>
      </c>
      <c r="B2" s="106"/>
      <c r="C2" s="2">
        <v>7</v>
      </c>
      <c r="D2" s="106" t="s">
        <v>7</v>
      </c>
      <c r="E2" s="106"/>
      <c r="F2" s="98" t="s">
        <v>8</v>
      </c>
      <c r="G2" s="108">
        <f>C2+2018</f>
        <v>2025</v>
      </c>
      <c r="H2" s="108"/>
      <c r="I2" s="24" t="s">
        <v>9</v>
      </c>
      <c r="J2" s="2" t="s">
        <v>10</v>
      </c>
      <c r="K2" s="2">
        <v>60</v>
      </c>
      <c r="L2" s="2" t="s">
        <v>11</v>
      </c>
      <c r="M2" s="106" t="s">
        <v>12</v>
      </c>
      <c r="N2" s="106"/>
      <c r="O2" s="106"/>
      <c r="P2" s="106"/>
      <c r="Q2" s="106"/>
      <c r="R2" s="106"/>
      <c r="S2" s="106"/>
      <c r="T2" s="106"/>
      <c r="U2" s="106"/>
      <c r="V2" s="106"/>
      <c r="W2" s="106"/>
      <c r="Y2" s="135" t="s">
        <v>13</v>
      </c>
      <c r="Z2" s="136"/>
      <c r="AA2" s="136"/>
      <c r="AB2" s="136"/>
      <c r="AC2" s="237">
        <v>15400</v>
      </c>
      <c r="AD2" s="237"/>
      <c r="AE2" s="100" t="s">
        <v>14</v>
      </c>
      <c r="AF2" s="136" t="s">
        <v>15</v>
      </c>
      <c r="AG2" s="136"/>
      <c r="AH2" s="136"/>
      <c r="AI2" s="136"/>
      <c r="AJ2" s="237">
        <v>13750</v>
      </c>
      <c r="AK2" s="237"/>
      <c r="AL2" s="100" t="s">
        <v>14</v>
      </c>
      <c r="AM2" s="136" t="s">
        <v>16</v>
      </c>
      <c r="AN2" s="136"/>
      <c r="AO2" s="136"/>
      <c r="AP2" s="136"/>
      <c r="AQ2" s="237">
        <v>12100</v>
      </c>
      <c r="AR2" s="237"/>
      <c r="AS2" s="101" t="s">
        <v>14</v>
      </c>
    </row>
    <row r="3" spans="1:46" ht="24" customHeight="1" thickTop="1" x14ac:dyDescent="0.4">
      <c r="A3" s="120" t="s">
        <v>17</v>
      </c>
      <c r="B3" s="121"/>
      <c r="C3" s="121"/>
      <c r="D3" s="121"/>
      <c r="E3" s="121"/>
      <c r="F3" s="121"/>
      <c r="G3" s="122"/>
      <c r="H3" s="25"/>
      <c r="I3" s="123" t="s">
        <v>18</v>
      </c>
      <c r="J3" s="124"/>
      <c r="K3" s="124"/>
      <c r="L3" s="124"/>
      <c r="M3" s="124"/>
      <c r="N3" s="124"/>
      <c r="O3" s="125"/>
      <c r="P3" s="25"/>
      <c r="Q3" s="123" t="s">
        <v>19</v>
      </c>
      <c r="R3" s="124"/>
      <c r="S3" s="124"/>
      <c r="T3" s="124"/>
      <c r="U3" s="124"/>
      <c r="V3" s="124"/>
      <c r="W3" s="126"/>
      <c r="X3" s="4"/>
      <c r="Y3" s="263" t="s">
        <v>20</v>
      </c>
      <c r="Z3" s="263"/>
      <c r="AA3" s="263"/>
      <c r="AB3" s="263"/>
      <c r="AC3" s="263"/>
      <c r="AD3" s="263"/>
      <c r="AE3" s="263"/>
      <c r="AF3" s="263"/>
      <c r="AG3" s="263"/>
      <c r="AH3" s="263"/>
      <c r="AI3" s="263"/>
      <c r="AJ3" s="263"/>
      <c r="AK3" s="263"/>
      <c r="AL3" s="263"/>
      <c r="AM3" s="263"/>
      <c r="AN3" s="263"/>
      <c r="AO3" s="263"/>
      <c r="AP3" s="263"/>
      <c r="AQ3" s="263"/>
      <c r="AR3" s="263"/>
      <c r="AS3" s="263"/>
    </row>
    <row r="4" spans="1:46" ht="24" customHeight="1" thickBot="1" x14ac:dyDescent="0.45">
      <c r="A4" s="127" t="s">
        <v>21</v>
      </c>
      <c r="B4" s="128"/>
      <c r="C4" s="128"/>
      <c r="D4" s="129"/>
      <c r="E4" s="130"/>
      <c r="F4" s="131"/>
      <c r="G4" s="132"/>
      <c r="H4" s="133" t="s">
        <v>22</v>
      </c>
      <c r="I4" s="128"/>
      <c r="J4" s="129"/>
      <c r="K4" s="131"/>
      <c r="L4" s="131"/>
      <c r="M4" s="131"/>
      <c r="N4" s="131"/>
      <c r="O4" s="131"/>
      <c r="P4" s="131"/>
      <c r="Q4" s="131"/>
      <c r="R4" s="131"/>
      <c r="S4" s="131"/>
      <c r="T4" s="131"/>
      <c r="U4" s="128" t="s">
        <v>23</v>
      </c>
      <c r="V4" s="128"/>
      <c r="W4" s="134"/>
      <c r="X4" s="4"/>
    </row>
    <row r="5" spans="1:46" ht="24" customHeight="1" x14ac:dyDescent="0.4">
      <c r="A5" s="109" t="s">
        <v>24</v>
      </c>
      <c r="B5" s="110"/>
      <c r="C5" s="110"/>
      <c r="D5" s="111"/>
      <c r="E5" s="26" t="s">
        <v>25</v>
      </c>
      <c r="F5" s="115"/>
      <c r="G5" s="115"/>
      <c r="H5" s="115"/>
      <c r="I5" s="115"/>
      <c r="J5" s="115"/>
      <c r="K5" s="115"/>
      <c r="L5" s="115"/>
      <c r="M5" s="115"/>
      <c r="N5" s="115"/>
      <c r="O5" s="115"/>
      <c r="P5" s="115"/>
      <c r="Q5" s="115"/>
      <c r="R5" s="115"/>
      <c r="S5" s="115"/>
      <c r="T5" s="115"/>
      <c r="U5" s="115"/>
      <c r="V5" s="115"/>
      <c r="W5" s="116"/>
      <c r="X5" s="4"/>
      <c r="Y5" s="1"/>
      <c r="Z5" s="238" t="s">
        <v>26</v>
      </c>
      <c r="AA5" s="239"/>
      <c r="AB5" s="239"/>
      <c r="AC5" s="240"/>
      <c r="AD5" s="247" t="s">
        <v>27</v>
      </c>
      <c r="AE5" s="239"/>
      <c r="AF5" s="248"/>
      <c r="AG5" s="249" t="s">
        <v>28</v>
      </c>
      <c r="AH5" s="250"/>
      <c r="AI5" s="250"/>
      <c r="AJ5" s="250"/>
      <c r="AK5" s="250"/>
      <c r="AL5" s="250"/>
      <c r="AM5" s="250"/>
      <c r="AN5" s="250"/>
      <c r="AO5" s="250"/>
      <c r="AP5" s="250"/>
      <c r="AQ5" s="250"/>
      <c r="AR5" s="251"/>
      <c r="AS5" s="1"/>
    </row>
    <row r="6" spans="1:46" ht="24" customHeight="1" x14ac:dyDescent="0.4">
      <c r="A6" s="112"/>
      <c r="B6" s="113"/>
      <c r="C6" s="113"/>
      <c r="D6" s="114"/>
      <c r="E6" s="117" t="s">
        <v>29</v>
      </c>
      <c r="F6" s="113"/>
      <c r="G6" s="118"/>
      <c r="H6" s="118"/>
      <c r="I6" s="118"/>
      <c r="J6" s="118"/>
      <c r="K6" s="118"/>
      <c r="L6" s="118"/>
      <c r="M6" s="118"/>
      <c r="N6" s="113" t="s">
        <v>30</v>
      </c>
      <c r="O6" s="113"/>
      <c r="P6" s="118"/>
      <c r="Q6" s="118"/>
      <c r="R6" s="118"/>
      <c r="S6" s="118"/>
      <c r="T6" s="118"/>
      <c r="U6" s="118"/>
      <c r="V6" s="118"/>
      <c r="W6" s="119"/>
      <c r="X6" s="4"/>
      <c r="Y6" s="1"/>
      <c r="Z6" s="241"/>
      <c r="AA6" s="242"/>
      <c r="AB6" s="242"/>
      <c r="AC6" s="243"/>
      <c r="AD6" s="252" t="s">
        <v>31</v>
      </c>
      <c r="AE6" s="253"/>
      <c r="AF6" s="254"/>
      <c r="AG6" s="258" t="s">
        <v>32</v>
      </c>
      <c r="AH6" s="259"/>
      <c r="AI6" s="259"/>
      <c r="AJ6" s="259"/>
      <c r="AK6" s="259"/>
      <c r="AL6" s="259"/>
      <c r="AM6" s="259"/>
      <c r="AN6" s="259"/>
      <c r="AO6" s="259"/>
      <c r="AP6" s="259"/>
      <c r="AQ6" s="259"/>
      <c r="AR6" s="260"/>
      <c r="AS6" s="1"/>
    </row>
    <row r="7" spans="1:46" ht="24" customHeight="1" x14ac:dyDescent="0.4">
      <c r="A7" s="127" t="s">
        <v>33</v>
      </c>
      <c r="B7" s="128"/>
      <c r="C7" s="130"/>
      <c r="D7" s="131"/>
      <c r="E7" s="131"/>
      <c r="F7" s="131"/>
      <c r="G7" s="144" t="s">
        <v>34</v>
      </c>
      <c r="H7" s="144"/>
      <c r="I7" s="133" t="s">
        <v>35</v>
      </c>
      <c r="J7" s="129"/>
      <c r="K7" s="130"/>
      <c r="L7" s="131"/>
      <c r="M7" s="131"/>
      <c r="N7" s="131"/>
      <c r="O7" s="132"/>
      <c r="P7" s="137" t="s">
        <v>36</v>
      </c>
      <c r="Q7" s="138"/>
      <c r="R7" s="138"/>
      <c r="S7" s="138"/>
      <c r="T7" s="138"/>
      <c r="U7" s="138"/>
      <c r="V7" s="138"/>
      <c r="W7" s="139"/>
      <c r="X7" s="4"/>
      <c r="Z7" s="244"/>
      <c r="AA7" s="245"/>
      <c r="AB7" s="245"/>
      <c r="AC7" s="246"/>
      <c r="AD7" s="255"/>
      <c r="AE7" s="256"/>
      <c r="AF7" s="257"/>
      <c r="AG7" s="261" t="s">
        <v>37</v>
      </c>
      <c r="AH7" s="262"/>
      <c r="AI7" s="262"/>
      <c r="AJ7" s="262"/>
      <c r="AK7" s="262"/>
      <c r="AL7" s="262"/>
      <c r="AM7" s="262"/>
      <c r="AN7" s="262"/>
      <c r="AO7" s="262"/>
      <c r="AP7" s="262"/>
      <c r="AQ7" s="33"/>
      <c r="AR7" s="34"/>
    </row>
    <row r="8" spans="1:46" ht="24" customHeight="1" x14ac:dyDescent="0.4">
      <c r="A8" s="127" t="s">
        <v>38</v>
      </c>
      <c r="B8" s="128"/>
      <c r="C8" s="128"/>
      <c r="D8" s="128"/>
      <c r="E8" s="129"/>
      <c r="F8" s="130"/>
      <c r="G8" s="131"/>
      <c r="H8" s="131"/>
      <c r="I8" s="131"/>
      <c r="J8" s="133" t="s">
        <v>35</v>
      </c>
      <c r="K8" s="129"/>
      <c r="L8" s="130"/>
      <c r="M8" s="131"/>
      <c r="N8" s="131"/>
      <c r="O8" s="131"/>
      <c r="P8" s="132"/>
      <c r="Q8" s="137" t="s">
        <v>39</v>
      </c>
      <c r="R8" s="138"/>
      <c r="S8" s="138"/>
      <c r="T8" s="138"/>
      <c r="U8" s="138"/>
      <c r="V8" s="138"/>
      <c r="W8" s="139"/>
      <c r="X8" s="4"/>
    </row>
    <row r="9" spans="1:46" ht="24" customHeight="1" x14ac:dyDescent="0.4">
      <c r="A9" s="140" t="s">
        <v>40</v>
      </c>
      <c r="B9" s="141"/>
      <c r="C9" s="141"/>
      <c r="D9" s="141"/>
      <c r="E9" s="141"/>
      <c r="F9" s="141"/>
      <c r="G9" s="142"/>
      <c r="H9" s="29"/>
      <c r="I9" s="28" t="s">
        <v>4</v>
      </c>
      <c r="J9" s="29"/>
      <c r="K9" s="28" t="s">
        <v>5</v>
      </c>
      <c r="L9" s="17" t="s">
        <v>41</v>
      </c>
      <c r="M9" s="18"/>
      <c r="N9" s="28" t="s">
        <v>42</v>
      </c>
      <c r="O9" s="143" t="s">
        <v>43</v>
      </c>
      <c r="P9" s="143"/>
      <c r="Q9" s="143"/>
      <c r="R9" s="143"/>
      <c r="S9" s="143"/>
      <c r="T9" s="29"/>
      <c r="U9" s="28" t="s">
        <v>44</v>
      </c>
      <c r="V9" s="29"/>
      <c r="W9" s="30" t="s">
        <v>45</v>
      </c>
      <c r="X9" s="4"/>
      <c r="Y9" s="145" t="s">
        <v>46</v>
      </c>
      <c r="Z9" s="146"/>
      <c r="AA9" s="146"/>
      <c r="AB9" s="146"/>
      <c r="AC9" s="146"/>
      <c r="AD9" s="146"/>
      <c r="AE9" s="146"/>
      <c r="AF9" s="146"/>
      <c r="AG9" s="146"/>
      <c r="AH9" s="146"/>
      <c r="AI9" s="146"/>
      <c r="AJ9" s="146"/>
      <c r="AK9" s="146"/>
      <c r="AL9" s="146"/>
      <c r="AM9" s="146"/>
      <c r="AN9" s="146"/>
      <c r="AO9" s="146"/>
      <c r="AP9" s="146"/>
      <c r="AQ9" s="146"/>
      <c r="AR9" s="146"/>
      <c r="AS9" s="146"/>
      <c r="AT9" s="147"/>
    </row>
    <row r="10" spans="1:46" ht="24" customHeight="1" x14ac:dyDescent="0.4">
      <c r="A10" s="109" t="s">
        <v>47</v>
      </c>
      <c r="B10" s="110"/>
      <c r="C10" s="111"/>
      <c r="D10" s="115"/>
      <c r="E10" s="115"/>
      <c r="F10" s="115"/>
      <c r="G10" s="115"/>
      <c r="H10" s="115"/>
      <c r="I10" s="115"/>
      <c r="J10" s="115"/>
      <c r="K10" s="115"/>
      <c r="L10" s="115"/>
      <c r="M10" s="115"/>
      <c r="N10" s="115"/>
      <c r="O10" s="115"/>
      <c r="P10" s="115"/>
      <c r="Q10" s="115"/>
      <c r="R10" s="115"/>
      <c r="S10" s="115"/>
      <c r="T10" s="115"/>
      <c r="U10" s="115"/>
      <c r="V10" s="115"/>
      <c r="W10" s="116"/>
      <c r="X10" s="4"/>
      <c r="Y10" s="148" t="s">
        <v>48</v>
      </c>
      <c r="Z10" s="149"/>
      <c r="AA10" s="149"/>
      <c r="AB10" s="149"/>
      <c r="AC10" s="149"/>
      <c r="AD10" s="149"/>
      <c r="AE10" s="149"/>
      <c r="AF10" s="149"/>
      <c r="AG10" s="149"/>
      <c r="AH10" s="149"/>
      <c r="AI10" s="149"/>
      <c r="AJ10" s="149"/>
      <c r="AK10" s="149"/>
      <c r="AL10" s="149"/>
      <c r="AM10" s="149"/>
      <c r="AN10" s="149"/>
      <c r="AO10" s="149"/>
      <c r="AP10" s="149"/>
      <c r="AQ10" s="149"/>
      <c r="AR10" s="149"/>
      <c r="AS10" s="149"/>
      <c r="AT10" s="150"/>
    </row>
    <row r="11" spans="1:46" ht="24" customHeight="1" x14ac:dyDescent="0.4">
      <c r="A11" s="208" t="s">
        <v>49</v>
      </c>
      <c r="B11" s="209"/>
      <c r="C11" s="209"/>
      <c r="D11" s="209"/>
      <c r="E11" s="209"/>
      <c r="F11" s="209"/>
      <c r="G11" s="209"/>
      <c r="H11" s="209"/>
      <c r="I11" s="210"/>
      <c r="J11" s="31"/>
      <c r="K11" s="26" t="s">
        <v>44</v>
      </c>
      <c r="L11" s="31"/>
      <c r="M11" s="27" t="s">
        <v>45</v>
      </c>
      <c r="N11" s="211" t="s">
        <v>50</v>
      </c>
      <c r="O11" s="212"/>
      <c r="P11" s="212"/>
      <c r="Q11" s="212"/>
      <c r="R11" s="212"/>
      <c r="S11" s="212"/>
      <c r="T11" s="212"/>
      <c r="U11" s="212"/>
      <c r="V11" s="212"/>
      <c r="W11" s="213"/>
      <c r="X11" s="4"/>
      <c r="Y11" s="148" t="s">
        <v>51</v>
      </c>
      <c r="Z11" s="149"/>
      <c r="AA11" s="149"/>
      <c r="AB11" s="149"/>
      <c r="AC11" s="149"/>
      <c r="AD11" s="149"/>
      <c r="AE11" s="149"/>
      <c r="AF11" s="149"/>
      <c r="AG11" s="149"/>
      <c r="AH11" s="149"/>
      <c r="AI11" s="149"/>
      <c r="AJ11" s="20"/>
      <c r="AK11" s="149" t="s">
        <v>52</v>
      </c>
      <c r="AL11" s="149"/>
      <c r="AM11" s="149"/>
      <c r="AN11" s="149"/>
      <c r="AO11" s="149"/>
      <c r="AP11" s="149"/>
      <c r="AQ11" s="149"/>
      <c r="AR11" s="149"/>
      <c r="AS11" s="149"/>
      <c r="AT11" s="150"/>
    </row>
    <row r="12" spans="1:46" ht="24" customHeight="1" x14ac:dyDescent="0.4">
      <c r="A12" s="214" t="s">
        <v>53</v>
      </c>
      <c r="B12" s="215"/>
      <c r="C12" s="215"/>
      <c r="D12" s="215"/>
      <c r="E12" s="215"/>
      <c r="F12" s="215"/>
      <c r="G12" s="215"/>
      <c r="H12" s="215"/>
      <c r="I12" s="215"/>
      <c r="J12" s="215"/>
      <c r="K12" s="215"/>
      <c r="L12" s="215"/>
      <c r="M12" s="215"/>
      <c r="N12" s="215"/>
      <c r="O12" s="215"/>
      <c r="P12" s="215"/>
      <c r="Q12" s="215"/>
      <c r="R12" s="215"/>
      <c r="S12" s="215"/>
      <c r="T12" s="215"/>
      <c r="U12" s="215"/>
      <c r="V12" s="215"/>
      <c r="W12" s="216"/>
      <c r="X12" s="4"/>
      <c r="Y12" s="148" t="s">
        <v>54</v>
      </c>
      <c r="Z12" s="149"/>
      <c r="AA12" s="149"/>
      <c r="AB12" s="149"/>
      <c r="AC12" s="149"/>
      <c r="AD12" s="149"/>
      <c r="AE12" s="149"/>
      <c r="AF12" s="149"/>
      <c r="AG12" s="149"/>
      <c r="AH12" s="149"/>
      <c r="AI12" s="149"/>
      <c r="AJ12" s="149"/>
      <c r="AK12" s="149"/>
      <c r="AL12" s="149"/>
      <c r="AM12" s="149"/>
      <c r="AN12" s="149"/>
      <c r="AO12" s="149"/>
      <c r="AP12" s="20"/>
      <c r="AQ12" s="20"/>
      <c r="AR12" s="20"/>
      <c r="AS12" s="20"/>
      <c r="AT12" s="36"/>
    </row>
    <row r="13" spans="1:46" ht="24" customHeight="1" x14ac:dyDescent="0.4">
      <c r="A13" s="182" t="s">
        <v>55</v>
      </c>
      <c r="B13" s="183"/>
      <c r="C13" s="183"/>
      <c r="D13" s="183"/>
      <c r="E13" s="183"/>
      <c r="F13" s="183"/>
      <c r="G13" s="184"/>
      <c r="H13" s="188">
        <v>45880</v>
      </c>
      <c r="I13" s="189"/>
      <c r="J13" s="189"/>
      <c r="K13" s="190"/>
      <c r="L13" s="191">
        <f>H13+1</f>
        <v>45881</v>
      </c>
      <c r="M13" s="192"/>
      <c r="N13" s="192"/>
      <c r="O13" s="193"/>
      <c r="P13" s="191">
        <f t="shared" ref="P13" si="0">L13+1</f>
        <v>45882</v>
      </c>
      <c r="Q13" s="192"/>
      <c r="R13" s="192"/>
      <c r="S13" s="193"/>
      <c r="T13" s="194">
        <f t="shared" ref="T13" si="1">P13+1</f>
        <v>45883</v>
      </c>
      <c r="U13" s="195"/>
      <c r="V13" s="195"/>
      <c r="W13" s="196"/>
      <c r="X13" s="4"/>
      <c r="Y13" s="148" t="s">
        <v>56</v>
      </c>
      <c r="Z13" s="149"/>
      <c r="AA13" s="149"/>
      <c r="AB13" s="149"/>
      <c r="AC13" s="149"/>
      <c r="AD13" s="149"/>
      <c r="AE13" s="149"/>
      <c r="AF13" s="149"/>
      <c r="AG13" s="149"/>
      <c r="AH13" s="149"/>
      <c r="AI13" s="149"/>
      <c r="AJ13" s="149"/>
      <c r="AK13" s="149"/>
      <c r="AL13" s="149"/>
      <c r="AM13" s="149"/>
      <c r="AN13" s="149"/>
      <c r="AO13" s="149"/>
      <c r="AP13" s="149"/>
      <c r="AQ13" s="149"/>
      <c r="AR13" s="149"/>
      <c r="AS13" s="149"/>
      <c r="AT13" s="150"/>
    </row>
    <row r="14" spans="1:46" ht="24" customHeight="1" x14ac:dyDescent="0.4">
      <c r="A14" s="185"/>
      <c r="B14" s="186"/>
      <c r="C14" s="186"/>
      <c r="D14" s="186"/>
      <c r="E14" s="186"/>
      <c r="F14" s="186"/>
      <c r="G14" s="187"/>
      <c r="H14" s="222" t="s">
        <v>57</v>
      </c>
      <c r="I14" s="223"/>
      <c r="J14" s="223"/>
      <c r="K14" s="224"/>
      <c r="L14" s="225" t="s">
        <v>58</v>
      </c>
      <c r="M14" s="226"/>
      <c r="N14" s="226"/>
      <c r="O14" s="226"/>
      <c r="P14" s="225" t="s">
        <v>58</v>
      </c>
      <c r="Q14" s="226"/>
      <c r="R14" s="226"/>
      <c r="S14" s="226"/>
      <c r="T14" s="225" t="s">
        <v>59</v>
      </c>
      <c r="U14" s="226"/>
      <c r="V14" s="226"/>
      <c r="W14" s="227"/>
      <c r="X14" s="4"/>
      <c r="Y14" s="148" t="s">
        <v>60</v>
      </c>
      <c r="Z14" s="149"/>
      <c r="AA14" s="149"/>
      <c r="AB14" s="149"/>
      <c r="AC14" s="149"/>
      <c r="AD14" s="149"/>
      <c r="AE14" s="149"/>
      <c r="AF14" s="149"/>
      <c r="AG14" s="149"/>
      <c r="AH14" s="149"/>
      <c r="AI14" s="149"/>
      <c r="AJ14" s="149"/>
      <c r="AK14" s="149"/>
      <c r="AL14" s="206" t="s">
        <v>61</v>
      </c>
      <c r="AM14" s="206"/>
      <c r="AN14" s="206"/>
      <c r="AO14" s="206"/>
      <c r="AP14" s="206"/>
      <c r="AQ14" s="206"/>
      <c r="AR14" s="206"/>
      <c r="AS14" s="206"/>
      <c r="AT14" s="207"/>
    </row>
    <row r="15" spans="1:46" ht="24" customHeight="1" x14ac:dyDescent="0.4">
      <c r="A15" s="228" t="s">
        <v>62</v>
      </c>
      <c r="B15" s="229"/>
      <c r="C15" s="229"/>
      <c r="D15" s="229"/>
      <c r="E15" s="229"/>
      <c r="F15" s="229"/>
      <c r="G15" s="229"/>
      <c r="H15" s="230"/>
      <c r="I15" s="231"/>
      <c r="J15" s="231"/>
      <c r="K15" s="232"/>
      <c r="L15" s="233"/>
      <c r="M15" s="234"/>
      <c r="N15" s="234"/>
      <c r="O15" s="234"/>
      <c r="P15" s="233"/>
      <c r="Q15" s="234"/>
      <c r="R15" s="234"/>
      <c r="S15" s="235"/>
      <c r="T15" s="234"/>
      <c r="U15" s="234"/>
      <c r="V15" s="234"/>
      <c r="W15" s="236"/>
      <c r="X15" s="4"/>
      <c r="Y15" s="148" t="s">
        <v>63</v>
      </c>
      <c r="Z15" s="149"/>
      <c r="AA15" s="149"/>
      <c r="AB15" s="149"/>
      <c r="AC15" s="149"/>
      <c r="AD15" s="149"/>
      <c r="AE15" s="149"/>
      <c r="AF15" s="149"/>
      <c r="AG15" s="149"/>
      <c r="AH15" s="149"/>
      <c r="AI15" s="149"/>
      <c r="AJ15" s="149"/>
      <c r="AK15" s="149"/>
      <c r="AL15" s="149"/>
      <c r="AM15" s="149"/>
      <c r="AN15" s="149"/>
      <c r="AO15" s="149"/>
      <c r="AP15" s="149"/>
      <c r="AQ15" s="149"/>
      <c r="AR15" s="149"/>
      <c r="AS15" s="149"/>
      <c r="AT15" s="150"/>
    </row>
    <row r="16" spans="1:46" ht="24" customHeight="1" x14ac:dyDescent="0.4">
      <c r="A16" s="173" t="s">
        <v>64</v>
      </c>
      <c r="B16" s="174"/>
      <c r="C16" s="174"/>
      <c r="D16" s="174"/>
      <c r="E16" s="174"/>
      <c r="F16" s="174"/>
      <c r="G16" s="174"/>
      <c r="H16" s="175"/>
      <c r="I16" s="176"/>
      <c r="J16" s="176"/>
      <c r="K16" s="177"/>
      <c r="L16" s="178"/>
      <c r="M16" s="179"/>
      <c r="N16" s="179"/>
      <c r="O16" s="179"/>
      <c r="P16" s="178"/>
      <c r="Q16" s="179"/>
      <c r="R16" s="179"/>
      <c r="S16" s="180"/>
      <c r="T16" s="179"/>
      <c r="U16" s="179"/>
      <c r="V16" s="179"/>
      <c r="W16" s="220"/>
      <c r="X16" s="4"/>
      <c r="Y16" s="148" t="s">
        <v>65</v>
      </c>
      <c r="Z16" s="149"/>
      <c r="AA16" s="149"/>
      <c r="AB16" s="149"/>
      <c r="AC16" s="149"/>
      <c r="AD16" s="149"/>
      <c r="AE16" s="149"/>
      <c r="AF16" s="149"/>
      <c r="AG16" s="149"/>
      <c r="AH16" s="149"/>
      <c r="AI16" s="149"/>
      <c r="AJ16" s="20"/>
      <c r="AK16" s="149" t="s">
        <v>66</v>
      </c>
      <c r="AL16" s="149"/>
      <c r="AM16" s="149"/>
      <c r="AN16" s="149"/>
      <c r="AO16" s="149"/>
      <c r="AP16" s="149"/>
      <c r="AQ16" s="149"/>
      <c r="AR16" s="149"/>
      <c r="AS16" s="149"/>
      <c r="AT16" s="150"/>
    </row>
    <row r="17" spans="1:46" ht="24" customHeight="1" x14ac:dyDescent="0.4">
      <c r="A17" s="173" t="s">
        <v>67</v>
      </c>
      <c r="B17" s="174"/>
      <c r="C17" s="174"/>
      <c r="D17" s="174"/>
      <c r="E17" s="174"/>
      <c r="F17" s="174"/>
      <c r="G17" s="174"/>
      <c r="H17" s="175"/>
      <c r="I17" s="176"/>
      <c r="J17" s="176"/>
      <c r="K17" s="177"/>
      <c r="L17" s="178"/>
      <c r="M17" s="179"/>
      <c r="N17" s="179"/>
      <c r="O17" s="179"/>
      <c r="P17" s="178"/>
      <c r="Q17" s="179"/>
      <c r="R17" s="179"/>
      <c r="S17" s="180"/>
      <c r="T17" s="179"/>
      <c r="U17" s="179"/>
      <c r="V17" s="179"/>
      <c r="W17" s="220"/>
      <c r="X17" s="4"/>
      <c r="Y17" s="148" t="s">
        <v>68</v>
      </c>
      <c r="Z17" s="149"/>
      <c r="AA17" s="149"/>
      <c r="AB17" s="149"/>
      <c r="AC17" s="149"/>
      <c r="AD17" s="149"/>
      <c r="AE17" s="149"/>
      <c r="AF17" s="149"/>
      <c r="AG17" s="149"/>
      <c r="AH17" s="149"/>
      <c r="AI17" s="149"/>
      <c r="AJ17" s="149"/>
      <c r="AK17" s="149"/>
      <c r="AL17" s="149"/>
      <c r="AM17" s="20"/>
      <c r="AN17" s="20"/>
      <c r="AO17" s="20"/>
      <c r="AP17" s="20"/>
      <c r="AQ17" s="20"/>
      <c r="AR17" s="20"/>
      <c r="AS17" s="20"/>
      <c r="AT17" s="36"/>
    </row>
    <row r="18" spans="1:46" ht="24" customHeight="1" x14ac:dyDescent="0.4">
      <c r="A18" s="155" t="s">
        <v>69</v>
      </c>
      <c r="B18" s="156"/>
      <c r="C18" s="156"/>
      <c r="D18" s="156"/>
      <c r="E18" s="156"/>
      <c r="F18" s="156"/>
      <c r="G18" s="156"/>
      <c r="H18" s="157"/>
      <c r="I18" s="158"/>
      <c r="J18" s="158"/>
      <c r="K18" s="159"/>
      <c r="L18" s="160"/>
      <c r="M18" s="161"/>
      <c r="N18" s="161"/>
      <c r="O18" s="161"/>
      <c r="P18" s="160"/>
      <c r="Q18" s="161"/>
      <c r="R18" s="161"/>
      <c r="S18" s="162"/>
      <c r="T18" s="161"/>
      <c r="U18" s="161"/>
      <c r="V18" s="161"/>
      <c r="W18" s="163"/>
      <c r="X18" s="4"/>
      <c r="Y18" s="148" t="s">
        <v>70</v>
      </c>
      <c r="Z18" s="149"/>
      <c r="AA18" s="149"/>
      <c r="AB18" s="149"/>
      <c r="AC18" s="149"/>
      <c r="AD18" s="149"/>
      <c r="AE18" s="149"/>
      <c r="AF18" s="149"/>
      <c r="AG18" s="149"/>
      <c r="AH18" s="149"/>
      <c r="AI18" s="149"/>
      <c r="AJ18" s="149"/>
      <c r="AK18" s="149"/>
      <c r="AL18" s="149"/>
      <c r="AM18" s="149"/>
      <c r="AN18" s="149"/>
      <c r="AO18" s="149"/>
      <c r="AP18" s="20"/>
      <c r="AQ18" s="20"/>
      <c r="AR18" s="20"/>
      <c r="AS18" s="20"/>
      <c r="AT18" s="36"/>
    </row>
    <row r="19" spans="1:46" ht="24" customHeight="1" x14ac:dyDescent="0.4">
      <c r="A19" s="164" t="s">
        <v>71</v>
      </c>
      <c r="B19" s="165"/>
      <c r="C19" s="165"/>
      <c r="D19" s="165"/>
      <c r="E19" s="165"/>
      <c r="F19" s="165"/>
      <c r="G19" s="165"/>
      <c r="H19" s="166">
        <f>SUM(H15:K18)</f>
        <v>0</v>
      </c>
      <c r="I19" s="167"/>
      <c r="J19" s="167"/>
      <c r="K19" s="168"/>
      <c r="L19" s="169">
        <f>SUM(L15:O18)</f>
        <v>0</v>
      </c>
      <c r="M19" s="170"/>
      <c r="N19" s="170"/>
      <c r="O19" s="170"/>
      <c r="P19" s="169">
        <f>SUM(P15:S18)</f>
        <v>0</v>
      </c>
      <c r="Q19" s="170"/>
      <c r="R19" s="170"/>
      <c r="S19" s="171"/>
      <c r="T19" s="170">
        <f>SUM(T15:W18)</f>
        <v>0</v>
      </c>
      <c r="U19" s="170"/>
      <c r="V19" s="170"/>
      <c r="W19" s="172"/>
      <c r="X19" s="4"/>
      <c r="Y19" s="148" t="s">
        <v>72</v>
      </c>
      <c r="Z19" s="149"/>
      <c r="AA19" s="149"/>
      <c r="AB19" s="149"/>
      <c r="AC19" s="149"/>
      <c r="AD19" s="149"/>
      <c r="AE19" s="149"/>
      <c r="AF19" s="149"/>
      <c r="AG19" s="149"/>
      <c r="AH19" s="149"/>
      <c r="AI19" s="149"/>
      <c r="AJ19" s="149"/>
      <c r="AK19" s="20"/>
      <c r="AL19" s="32"/>
      <c r="AM19" s="32"/>
      <c r="AN19" s="32"/>
      <c r="AO19" s="32"/>
      <c r="AP19" s="32"/>
      <c r="AQ19" s="32"/>
      <c r="AR19" s="32"/>
      <c r="AS19" s="32"/>
      <c r="AT19" s="97"/>
    </row>
    <row r="20" spans="1:46" ht="24" customHeight="1" x14ac:dyDescent="0.4">
      <c r="A20" s="151" t="s">
        <v>73</v>
      </c>
      <c r="B20" s="152"/>
      <c r="C20" s="153"/>
      <c r="D20" s="153"/>
      <c r="E20" s="153"/>
      <c r="F20" s="153"/>
      <c r="G20" s="153"/>
      <c r="H20" s="153"/>
      <c r="I20" s="153"/>
      <c r="J20" s="153"/>
      <c r="K20" s="153"/>
      <c r="L20" s="153"/>
      <c r="M20" s="153"/>
      <c r="N20" s="153"/>
      <c r="O20" s="153"/>
      <c r="P20" s="153"/>
      <c r="Q20" s="153"/>
      <c r="R20" s="153"/>
      <c r="S20" s="153"/>
      <c r="T20" s="153"/>
      <c r="U20" s="153"/>
      <c r="V20" s="153"/>
      <c r="W20" s="154"/>
      <c r="X20" s="4"/>
      <c r="Y20" s="200" t="s">
        <v>74</v>
      </c>
      <c r="Z20" s="201"/>
      <c r="AA20" s="201"/>
      <c r="AB20" s="201"/>
      <c r="AC20" s="201"/>
      <c r="AD20" s="201"/>
      <c r="AE20" s="201"/>
      <c r="AF20" s="201"/>
      <c r="AG20" s="201"/>
      <c r="AH20" s="201"/>
      <c r="AI20" s="201"/>
      <c r="AJ20" s="201"/>
      <c r="AK20" s="201"/>
      <c r="AL20" s="201"/>
      <c r="AM20" s="201"/>
      <c r="AN20" s="201"/>
      <c r="AO20" s="201"/>
      <c r="AP20" s="201"/>
      <c r="AQ20" s="201"/>
      <c r="AR20" s="201"/>
      <c r="AS20" s="201"/>
      <c r="AT20" s="202"/>
    </row>
    <row r="21" spans="1:46" ht="24" customHeight="1" x14ac:dyDescent="0.4">
      <c r="A21" s="197"/>
      <c r="B21" s="198"/>
      <c r="C21" s="198"/>
      <c r="D21" s="198"/>
      <c r="E21" s="198"/>
      <c r="F21" s="198"/>
      <c r="G21" s="198"/>
      <c r="H21" s="198"/>
      <c r="I21" s="198"/>
      <c r="J21" s="198"/>
      <c r="K21" s="198"/>
      <c r="L21" s="198"/>
      <c r="M21" s="198"/>
      <c r="N21" s="198"/>
      <c r="O21" s="198"/>
      <c r="P21" s="198"/>
      <c r="Q21" s="198"/>
      <c r="R21" s="198"/>
      <c r="S21" s="198"/>
      <c r="T21" s="198"/>
      <c r="U21" s="198"/>
      <c r="V21" s="198"/>
      <c r="W21" s="199"/>
      <c r="X21" s="4"/>
      <c r="AI21" s="221" t="s">
        <v>75</v>
      </c>
      <c r="AJ21" s="221"/>
    </row>
    <row r="22" spans="1:46" ht="24" customHeight="1" x14ac:dyDescent="0.4">
      <c r="A22" s="197"/>
      <c r="B22" s="198"/>
      <c r="C22" s="198"/>
      <c r="D22" s="198"/>
      <c r="E22" s="198"/>
      <c r="F22" s="198"/>
      <c r="G22" s="198"/>
      <c r="H22" s="198"/>
      <c r="I22" s="198"/>
      <c r="J22" s="198"/>
      <c r="K22" s="198"/>
      <c r="L22" s="198"/>
      <c r="M22" s="198"/>
      <c r="N22" s="198"/>
      <c r="O22" s="198"/>
      <c r="P22" s="198"/>
      <c r="Q22" s="198"/>
      <c r="R22" s="198"/>
      <c r="S22" s="198"/>
      <c r="T22" s="198"/>
      <c r="U22" s="198"/>
      <c r="V22" s="198"/>
      <c r="W22" s="199"/>
      <c r="AB22" s="217" t="s">
        <v>76</v>
      </c>
      <c r="AC22" s="218"/>
      <c r="AD22" s="218"/>
      <c r="AE22" s="218"/>
      <c r="AF22" s="218"/>
      <c r="AG22" s="218"/>
      <c r="AH22" s="218"/>
      <c r="AI22" s="218"/>
      <c r="AJ22" s="219"/>
      <c r="AK22" s="219"/>
      <c r="AL22" s="3" t="s">
        <v>3</v>
      </c>
      <c r="AM22" s="7"/>
      <c r="AN22" s="8" t="s">
        <v>4</v>
      </c>
      <c r="AO22" s="7"/>
      <c r="AP22" s="9" t="s">
        <v>5</v>
      </c>
    </row>
    <row r="23" spans="1:46" ht="24" customHeight="1" x14ac:dyDescent="0.4">
      <c r="A23" s="197"/>
      <c r="B23" s="198"/>
      <c r="C23" s="198"/>
      <c r="D23" s="198"/>
      <c r="E23" s="198"/>
      <c r="F23" s="198"/>
      <c r="G23" s="198"/>
      <c r="H23" s="198"/>
      <c r="I23" s="198"/>
      <c r="J23" s="198"/>
      <c r="K23" s="198"/>
      <c r="L23" s="198"/>
      <c r="M23" s="198"/>
      <c r="N23" s="198"/>
      <c r="O23" s="198"/>
      <c r="P23" s="198"/>
      <c r="Q23" s="198"/>
      <c r="R23" s="198"/>
      <c r="S23" s="198"/>
      <c r="T23" s="198"/>
      <c r="U23" s="198"/>
      <c r="V23" s="198"/>
      <c r="W23" s="199"/>
      <c r="AB23" s="10"/>
      <c r="AE23" s="6"/>
      <c r="AF23" s="6"/>
      <c r="AI23" s="5"/>
      <c r="AK23" s="6"/>
      <c r="AL23" s="6"/>
      <c r="AM23" s="6"/>
      <c r="AP23" s="11"/>
    </row>
    <row r="24" spans="1:46" ht="24" customHeight="1" x14ac:dyDescent="0.4">
      <c r="A24" s="203"/>
      <c r="B24" s="204"/>
      <c r="C24" s="204"/>
      <c r="D24" s="204"/>
      <c r="E24" s="204"/>
      <c r="F24" s="204"/>
      <c r="G24" s="204"/>
      <c r="H24" s="204"/>
      <c r="I24" s="204"/>
      <c r="J24" s="204"/>
      <c r="K24" s="204"/>
      <c r="L24" s="204"/>
      <c r="M24" s="204"/>
      <c r="N24" s="204"/>
      <c r="O24" s="204"/>
      <c r="P24" s="204"/>
      <c r="Q24" s="204"/>
      <c r="R24" s="204"/>
      <c r="S24" s="204"/>
      <c r="T24" s="204"/>
      <c r="U24" s="204"/>
      <c r="V24" s="204"/>
      <c r="W24" s="205"/>
      <c r="Y24" s="32"/>
      <c r="Z24" s="32"/>
      <c r="AB24" s="10"/>
      <c r="AE24" s="6"/>
      <c r="AF24" s="6"/>
      <c r="AI24" s="5"/>
      <c r="AK24" s="6"/>
      <c r="AL24" s="6"/>
      <c r="AM24" s="6"/>
      <c r="AP24" s="11"/>
      <c r="AR24" s="32"/>
      <c r="AS24" s="32"/>
      <c r="AT24" s="32"/>
    </row>
    <row r="25" spans="1:46" ht="24" customHeight="1" x14ac:dyDescent="0.4">
      <c r="A25" s="106" t="s">
        <v>77</v>
      </c>
      <c r="B25" s="106"/>
      <c r="C25" s="106"/>
      <c r="D25" s="106"/>
      <c r="E25" s="106"/>
      <c r="F25" s="106"/>
      <c r="G25" s="106"/>
      <c r="H25" s="106"/>
      <c r="I25" s="106"/>
      <c r="J25" s="106"/>
      <c r="K25" s="106"/>
      <c r="L25" s="106"/>
      <c r="M25" s="106"/>
      <c r="N25" s="106"/>
      <c r="O25" s="106"/>
      <c r="P25" s="106"/>
      <c r="Q25" s="106"/>
      <c r="R25" s="106"/>
      <c r="S25" s="106"/>
      <c r="T25" s="106"/>
      <c r="U25" s="106"/>
      <c r="V25" s="106"/>
      <c r="W25" s="106"/>
      <c r="Y25" s="35"/>
      <c r="AB25" s="10"/>
      <c r="AE25" s="6"/>
      <c r="AK25" s="6"/>
      <c r="AL25" s="6"/>
      <c r="AM25" s="6"/>
      <c r="AP25" s="11"/>
    </row>
    <row r="26" spans="1:46" ht="24" customHeight="1" x14ac:dyDescent="0.4">
      <c r="D26" s="181" t="s">
        <v>78</v>
      </c>
      <c r="E26" s="181"/>
      <c r="F26" s="181"/>
      <c r="G26" s="181"/>
      <c r="H26" s="181"/>
      <c r="I26" s="181"/>
      <c r="J26" s="181"/>
      <c r="K26" s="181"/>
      <c r="L26" s="181"/>
      <c r="M26" s="181"/>
      <c r="N26" s="181"/>
      <c r="O26" s="181"/>
      <c r="P26" s="181"/>
      <c r="Q26" s="181"/>
      <c r="R26" s="181"/>
      <c r="S26" s="181"/>
      <c r="T26" s="181"/>
      <c r="Y26" s="35"/>
      <c r="AB26" s="12"/>
      <c r="AC26" s="13"/>
      <c r="AD26" s="13"/>
      <c r="AE26" s="15"/>
      <c r="AF26" s="15"/>
      <c r="AG26" s="13"/>
      <c r="AH26" s="13"/>
      <c r="AI26" s="14"/>
      <c r="AJ26" s="13"/>
      <c r="AK26" s="15"/>
      <c r="AL26" s="15"/>
      <c r="AM26" s="15"/>
      <c r="AN26" s="13"/>
      <c r="AO26" s="13"/>
      <c r="AP26" s="16"/>
      <c r="AQ26" s="19"/>
    </row>
  </sheetData>
  <mergeCells count="114">
    <mergeCell ref="AC2:AD2"/>
    <mergeCell ref="AF2:AI2"/>
    <mergeCell ref="AJ2:AK2"/>
    <mergeCell ref="AM2:AP2"/>
    <mergeCell ref="AQ2:AR2"/>
    <mergeCell ref="Z5:AC7"/>
    <mergeCell ref="AD5:AF5"/>
    <mergeCell ref="AG5:AR5"/>
    <mergeCell ref="AD6:AF7"/>
    <mergeCell ref="AG6:AR6"/>
    <mergeCell ref="AG7:AP7"/>
    <mergeCell ref="Y3:AS3"/>
    <mergeCell ref="A12:W12"/>
    <mergeCell ref="AB22:AI22"/>
    <mergeCell ref="AJ22:AK22"/>
    <mergeCell ref="A16:G16"/>
    <mergeCell ref="H16:K16"/>
    <mergeCell ref="L16:O16"/>
    <mergeCell ref="P16:S16"/>
    <mergeCell ref="T16:W16"/>
    <mergeCell ref="AI21:AJ21"/>
    <mergeCell ref="Y12:AO12"/>
    <mergeCell ref="T17:W17"/>
    <mergeCell ref="H14:K14"/>
    <mergeCell ref="L14:O14"/>
    <mergeCell ref="P14:S14"/>
    <mergeCell ref="T14:W14"/>
    <mergeCell ref="A15:G15"/>
    <mergeCell ref="H15:K15"/>
    <mergeCell ref="L15:O15"/>
    <mergeCell ref="P15:S15"/>
    <mergeCell ref="T15:W15"/>
    <mergeCell ref="D26:T26"/>
    <mergeCell ref="A13:G14"/>
    <mergeCell ref="H13:K13"/>
    <mergeCell ref="L13:O13"/>
    <mergeCell ref="P13:S13"/>
    <mergeCell ref="T13:W13"/>
    <mergeCell ref="A22:W22"/>
    <mergeCell ref="A25:W25"/>
    <mergeCell ref="Y20:AT20"/>
    <mergeCell ref="A21:W21"/>
    <mergeCell ref="A24:W24"/>
    <mergeCell ref="Y19:AJ19"/>
    <mergeCell ref="AL14:AT14"/>
    <mergeCell ref="Y15:AT15"/>
    <mergeCell ref="Y16:AI16"/>
    <mergeCell ref="AK16:AT16"/>
    <mergeCell ref="Y17:AL17"/>
    <mergeCell ref="Y18:AO18"/>
    <mergeCell ref="Y13:AT13"/>
    <mergeCell ref="Y14:AK14"/>
    <mergeCell ref="A23:W23"/>
    <mergeCell ref="Y9:AT9"/>
    <mergeCell ref="Y10:AT10"/>
    <mergeCell ref="Y11:AI11"/>
    <mergeCell ref="AK11:AT11"/>
    <mergeCell ref="A20:B20"/>
    <mergeCell ref="C20:W20"/>
    <mergeCell ref="A18:G18"/>
    <mergeCell ref="H18:K18"/>
    <mergeCell ref="L18:O18"/>
    <mergeCell ref="P18:S18"/>
    <mergeCell ref="T18:W18"/>
    <mergeCell ref="A19:G19"/>
    <mergeCell ref="H19:K19"/>
    <mergeCell ref="L19:O19"/>
    <mergeCell ref="P19:S19"/>
    <mergeCell ref="T19:W19"/>
    <mergeCell ref="A17:G17"/>
    <mergeCell ref="H17:K17"/>
    <mergeCell ref="L17:O17"/>
    <mergeCell ref="P17:S17"/>
    <mergeCell ref="A10:C10"/>
    <mergeCell ref="D10:W10"/>
    <mergeCell ref="A11:I11"/>
    <mergeCell ref="N11:W11"/>
    <mergeCell ref="A8:E8"/>
    <mergeCell ref="F8:I8"/>
    <mergeCell ref="J8:K8"/>
    <mergeCell ref="L8:P8"/>
    <mergeCell ref="Q8:W8"/>
    <mergeCell ref="A9:G9"/>
    <mergeCell ref="O9:S9"/>
    <mergeCell ref="A7:B7"/>
    <mergeCell ref="C7:F7"/>
    <mergeCell ref="G7:H7"/>
    <mergeCell ref="I7:J7"/>
    <mergeCell ref="K7:O7"/>
    <mergeCell ref="P7:W7"/>
    <mergeCell ref="Y1:AS1"/>
    <mergeCell ref="A1:I1"/>
    <mergeCell ref="N1:O1"/>
    <mergeCell ref="P1:Q1"/>
    <mergeCell ref="A2:B2"/>
    <mergeCell ref="D2:E2"/>
    <mergeCell ref="G2:H2"/>
    <mergeCell ref="M2:W2"/>
    <mergeCell ref="A5:D6"/>
    <mergeCell ref="F5:H5"/>
    <mergeCell ref="I5:W5"/>
    <mergeCell ref="E6:F6"/>
    <mergeCell ref="G6:M6"/>
    <mergeCell ref="N6:O6"/>
    <mergeCell ref="P6:W6"/>
    <mergeCell ref="A3:G3"/>
    <mergeCell ref="I3:O3"/>
    <mergeCell ref="Q3:W3"/>
    <mergeCell ref="A4:D4"/>
    <mergeCell ref="E4:G4"/>
    <mergeCell ref="H4:J4"/>
    <mergeCell ref="K4:T4"/>
    <mergeCell ref="U4:W4"/>
    <mergeCell ref="Y2:AB2"/>
  </mergeCells>
  <phoneticPr fontId="1"/>
  <pageMargins left="0.59055118110236227" right="0.19685039370078741" top="0.59055118110236227" bottom="0.39370078740157483" header="0.31496062992125984" footer="0.31496062992125984"/>
  <pageSetup paperSize="1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B0C9-63BF-4BC7-A31A-973AF7620941}">
  <dimension ref="A1:AT37"/>
  <sheetViews>
    <sheetView workbookViewId="0">
      <selection activeCell="A21" sqref="A21:W21"/>
    </sheetView>
  </sheetViews>
  <sheetFormatPr defaultColWidth="3.375" defaultRowHeight="21.95" customHeight="1" x14ac:dyDescent="0.4"/>
  <cols>
    <col min="1" max="16384" width="3.375" style="2"/>
  </cols>
  <sheetData>
    <row r="1" spans="1:46" ht="24" customHeight="1" x14ac:dyDescent="0.4">
      <c r="A1" s="105" t="s">
        <v>0</v>
      </c>
      <c r="B1" s="105"/>
      <c r="C1" s="105"/>
      <c r="D1" s="105"/>
      <c r="E1" s="105"/>
      <c r="F1" s="105"/>
      <c r="G1" s="105"/>
      <c r="H1" s="105"/>
      <c r="I1" s="105"/>
      <c r="J1" s="22"/>
      <c r="K1" s="22"/>
      <c r="L1" s="22"/>
      <c r="M1" s="22"/>
      <c r="N1" s="106" t="s">
        <v>1</v>
      </c>
      <c r="O1" s="106"/>
      <c r="P1" s="107" t="s">
        <v>2</v>
      </c>
      <c r="Q1" s="107"/>
      <c r="S1" s="2" t="s">
        <v>3</v>
      </c>
      <c r="T1" s="23"/>
      <c r="U1" s="21" t="s">
        <v>4</v>
      </c>
      <c r="V1" s="23"/>
      <c r="W1" s="21" t="s">
        <v>5</v>
      </c>
      <c r="Y1" s="102" t="s">
        <v>6</v>
      </c>
      <c r="Z1" s="103"/>
      <c r="AA1" s="103"/>
      <c r="AB1" s="103"/>
      <c r="AC1" s="103"/>
      <c r="AD1" s="103"/>
      <c r="AE1" s="103"/>
      <c r="AF1" s="103"/>
      <c r="AG1" s="103"/>
      <c r="AH1" s="103"/>
      <c r="AI1" s="103"/>
      <c r="AJ1" s="103"/>
      <c r="AK1" s="103"/>
      <c r="AL1" s="103"/>
      <c r="AM1" s="103"/>
      <c r="AN1" s="103"/>
      <c r="AO1" s="103"/>
      <c r="AP1" s="103"/>
      <c r="AQ1" s="103"/>
      <c r="AR1" s="103"/>
      <c r="AS1" s="104"/>
    </row>
    <row r="2" spans="1:46" ht="24" customHeight="1" thickBot="1" x14ac:dyDescent="0.45">
      <c r="A2" s="106" t="s">
        <v>2</v>
      </c>
      <c r="B2" s="106"/>
      <c r="C2" s="2">
        <v>7</v>
      </c>
      <c r="D2" s="106" t="s">
        <v>7</v>
      </c>
      <c r="E2" s="106"/>
      <c r="F2" s="98" t="s">
        <v>8</v>
      </c>
      <c r="G2" s="108">
        <f>C2+2018</f>
        <v>2025</v>
      </c>
      <c r="H2" s="108"/>
      <c r="I2" s="24" t="s">
        <v>9</v>
      </c>
      <c r="J2" s="2" t="s">
        <v>10</v>
      </c>
      <c r="K2" s="2">
        <v>60</v>
      </c>
      <c r="L2" s="2" t="s">
        <v>11</v>
      </c>
      <c r="M2" s="106" t="s">
        <v>12</v>
      </c>
      <c r="N2" s="106"/>
      <c r="O2" s="106"/>
      <c r="P2" s="106"/>
      <c r="Q2" s="106"/>
      <c r="R2" s="106"/>
      <c r="S2" s="106"/>
      <c r="T2" s="106"/>
      <c r="U2" s="106"/>
      <c r="V2" s="106"/>
      <c r="W2" s="106"/>
      <c r="Y2" s="135" t="s">
        <v>13</v>
      </c>
      <c r="Z2" s="136"/>
      <c r="AA2" s="136"/>
      <c r="AB2" s="136"/>
      <c r="AC2" s="237">
        <v>15400</v>
      </c>
      <c r="AD2" s="237"/>
      <c r="AE2" s="100" t="s">
        <v>14</v>
      </c>
      <c r="AF2" s="136" t="s">
        <v>15</v>
      </c>
      <c r="AG2" s="136"/>
      <c r="AH2" s="136"/>
      <c r="AI2" s="136"/>
      <c r="AJ2" s="237">
        <v>13750</v>
      </c>
      <c r="AK2" s="237"/>
      <c r="AL2" s="100" t="s">
        <v>14</v>
      </c>
      <c r="AM2" s="136" t="s">
        <v>16</v>
      </c>
      <c r="AN2" s="136"/>
      <c r="AO2" s="136"/>
      <c r="AP2" s="136"/>
      <c r="AQ2" s="237">
        <v>12100</v>
      </c>
      <c r="AR2" s="237"/>
      <c r="AS2" s="101" t="s">
        <v>14</v>
      </c>
    </row>
    <row r="3" spans="1:46" ht="24" customHeight="1" thickTop="1" x14ac:dyDescent="0.4">
      <c r="A3" s="120" t="s">
        <v>17</v>
      </c>
      <c r="B3" s="121"/>
      <c r="C3" s="121"/>
      <c r="D3" s="121"/>
      <c r="E3" s="121"/>
      <c r="F3" s="121"/>
      <c r="G3" s="122"/>
      <c r="H3" s="25"/>
      <c r="I3" s="123" t="s">
        <v>18</v>
      </c>
      <c r="J3" s="124"/>
      <c r="K3" s="124"/>
      <c r="L3" s="124"/>
      <c r="M3" s="124"/>
      <c r="N3" s="124"/>
      <c r="O3" s="125"/>
      <c r="P3" s="25"/>
      <c r="Q3" s="123" t="s">
        <v>19</v>
      </c>
      <c r="R3" s="124"/>
      <c r="S3" s="124"/>
      <c r="T3" s="124"/>
      <c r="U3" s="124"/>
      <c r="V3" s="124"/>
      <c r="W3" s="126"/>
      <c r="X3" s="4"/>
      <c r="Y3" s="263" t="s">
        <v>20</v>
      </c>
      <c r="Z3" s="263"/>
      <c r="AA3" s="263"/>
      <c r="AB3" s="263"/>
      <c r="AC3" s="263"/>
      <c r="AD3" s="263"/>
      <c r="AE3" s="263"/>
      <c r="AF3" s="263"/>
      <c r="AG3" s="263"/>
      <c r="AH3" s="263"/>
      <c r="AI3" s="263"/>
      <c r="AJ3" s="263"/>
      <c r="AK3" s="263"/>
      <c r="AL3" s="263"/>
      <c r="AM3" s="263"/>
      <c r="AN3" s="263"/>
      <c r="AO3" s="263"/>
      <c r="AP3" s="263"/>
      <c r="AQ3" s="263"/>
      <c r="AR3" s="263"/>
      <c r="AS3" s="263"/>
    </row>
    <row r="4" spans="1:46" ht="24" customHeight="1" thickBot="1" x14ac:dyDescent="0.45">
      <c r="A4" s="127" t="s">
        <v>21</v>
      </c>
      <c r="B4" s="128"/>
      <c r="C4" s="128"/>
      <c r="D4" s="129"/>
      <c r="E4" s="130"/>
      <c r="F4" s="131"/>
      <c r="G4" s="132"/>
      <c r="H4" s="133" t="s">
        <v>22</v>
      </c>
      <c r="I4" s="128"/>
      <c r="J4" s="129"/>
      <c r="K4" s="131"/>
      <c r="L4" s="131"/>
      <c r="M4" s="131"/>
      <c r="N4" s="131"/>
      <c r="O4" s="131"/>
      <c r="P4" s="131"/>
      <c r="Q4" s="131"/>
      <c r="R4" s="131"/>
      <c r="S4" s="131"/>
      <c r="T4" s="131"/>
      <c r="U4" s="128" t="s">
        <v>23</v>
      </c>
      <c r="V4" s="128"/>
      <c r="W4" s="134"/>
      <c r="X4" s="4"/>
    </row>
    <row r="5" spans="1:46" ht="24" customHeight="1" x14ac:dyDescent="0.4">
      <c r="A5" s="109" t="s">
        <v>24</v>
      </c>
      <c r="B5" s="110"/>
      <c r="C5" s="110"/>
      <c r="D5" s="111"/>
      <c r="E5" s="26" t="s">
        <v>25</v>
      </c>
      <c r="F5" s="115"/>
      <c r="G5" s="115"/>
      <c r="H5" s="115"/>
      <c r="I5" s="115"/>
      <c r="J5" s="115"/>
      <c r="K5" s="115"/>
      <c r="L5" s="115"/>
      <c r="M5" s="115"/>
      <c r="N5" s="115"/>
      <c r="O5" s="115"/>
      <c r="P5" s="115"/>
      <c r="Q5" s="115"/>
      <c r="R5" s="115"/>
      <c r="S5" s="115"/>
      <c r="T5" s="115"/>
      <c r="U5" s="115"/>
      <c r="V5" s="115"/>
      <c r="W5" s="116"/>
      <c r="X5" s="4"/>
      <c r="Y5" s="1"/>
      <c r="Z5" s="238" t="s">
        <v>26</v>
      </c>
      <c r="AA5" s="239"/>
      <c r="AB5" s="239"/>
      <c r="AC5" s="240"/>
      <c r="AD5" s="247" t="s">
        <v>27</v>
      </c>
      <c r="AE5" s="239"/>
      <c r="AF5" s="248"/>
      <c r="AG5" s="249" t="s">
        <v>28</v>
      </c>
      <c r="AH5" s="250"/>
      <c r="AI5" s="250"/>
      <c r="AJ5" s="250"/>
      <c r="AK5" s="250"/>
      <c r="AL5" s="250"/>
      <c r="AM5" s="250"/>
      <c r="AN5" s="250"/>
      <c r="AO5" s="250"/>
      <c r="AP5" s="250"/>
      <c r="AQ5" s="250"/>
      <c r="AR5" s="251"/>
      <c r="AS5" s="1"/>
    </row>
    <row r="6" spans="1:46" ht="24" customHeight="1" x14ac:dyDescent="0.4">
      <c r="A6" s="112"/>
      <c r="B6" s="113"/>
      <c r="C6" s="113"/>
      <c r="D6" s="114"/>
      <c r="E6" s="117" t="s">
        <v>29</v>
      </c>
      <c r="F6" s="113"/>
      <c r="G6" s="118"/>
      <c r="H6" s="118"/>
      <c r="I6" s="118"/>
      <c r="J6" s="118"/>
      <c r="K6" s="118"/>
      <c r="L6" s="118"/>
      <c r="M6" s="118"/>
      <c r="N6" s="113" t="s">
        <v>30</v>
      </c>
      <c r="O6" s="113"/>
      <c r="P6" s="118"/>
      <c r="Q6" s="118"/>
      <c r="R6" s="118"/>
      <c r="S6" s="118"/>
      <c r="T6" s="118"/>
      <c r="U6" s="118"/>
      <c r="V6" s="118"/>
      <c r="W6" s="119"/>
      <c r="X6" s="4"/>
      <c r="Y6" s="1"/>
      <c r="Z6" s="241"/>
      <c r="AA6" s="242"/>
      <c r="AB6" s="242"/>
      <c r="AC6" s="243"/>
      <c r="AD6" s="252" t="s">
        <v>31</v>
      </c>
      <c r="AE6" s="253"/>
      <c r="AF6" s="254"/>
      <c r="AG6" s="258" t="s">
        <v>32</v>
      </c>
      <c r="AH6" s="259"/>
      <c r="AI6" s="259"/>
      <c r="AJ6" s="259"/>
      <c r="AK6" s="259"/>
      <c r="AL6" s="259"/>
      <c r="AM6" s="259"/>
      <c r="AN6" s="259"/>
      <c r="AO6" s="259"/>
      <c r="AP6" s="259"/>
      <c r="AQ6" s="259"/>
      <c r="AR6" s="260"/>
      <c r="AS6" s="1"/>
    </row>
    <row r="7" spans="1:46" ht="24" customHeight="1" x14ac:dyDescent="0.4">
      <c r="A7" s="127" t="s">
        <v>33</v>
      </c>
      <c r="B7" s="128"/>
      <c r="C7" s="130"/>
      <c r="D7" s="131"/>
      <c r="E7" s="131"/>
      <c r="F7" s="131"/>
      <c r="G7" s="144" t="s">
        <v>34</v>
      </c>
      <c r="H7" s="144"/>
      <c r="I7" s="133" t="s">
        <v>35</v>
      </c>
      <c r="J7" s="129"/>
      <c r="K7" s="130"/>
      <c r="L7" s="131"/>
      <c r="M7" s="131"/>
      <c r="N7" s="131"/>
      <c r="O7" s="132"/>
      <c r="P7" s="137" t="s">
        <v>36</v>
      </c>
      <c r="Q7" s="138"/>
      <c r="R7" s="138"/>
      <c r="S7" s="138"/>
      <c r="T7" s="138"/>
      <c r="U7" s="138"/>
      <c r="V7" s="138"/>
      <c r="W7" s="139"/>
      <c r="X7" s="4"/>
      <c r="Z7" s="244"/>
      <c r="AA7" s="245"/>
      <c r="AB7" s="245"/>
      <c r="AC7" s="246"/>
      <c r="AD7" s="255"/>
      <c r="AE7" s="256"/>
      <c r="AF7" s="257"/>
      <c r="AG7" s="261" t="s">
        <v>37</v>
      </c>
      <c r="AH7" s="262"/>
      <c r="AI7" s="262"/>
      <c r="AJ7" s="262"/>
      <c r="AK7" s="262"/>
      <c r="AL7" s="262"/>
      <c r="AM7" s="262"/>
      <c r="AN7" s="262"/>
      <c r="AO7" s="262"/>
      <c r="AP7" s="262"/>
      <c r="AQ7" s="33"/>
      <c r="AR7" s="34"/>
    </row>
    <row r="8" spans="1:46" ht="24" customHeight="1" x14ac:dyDescent="0.4">
      <c r="A8" s="127" t="s">
        <v>38</v>
      </c>
      <c r="B8" s="128"/>
      <c r="C8" s="128"/>
      <c r="D8" s="128"/>
      <c r="E8" s="129"/>
      <c r="F8" s="130"/>
      <c r="G8" s="131"/>
      <c r="H8" s="131"/>
      <c r="I8" s="131"/>
      <c r="J8" s="133" t="s">
        <v>35</v>
      </c>
      <c r="K8" s="129"/>
      <c r="L8" s="130"/>
      <c r="M8" s="131"/>
      <c r="N8" s="131"/>
      <c r="O8" s="131"/>
      <c r="P8" s="132"/>
      <c r="Q8" s="137" t="s">
        <v>39</v>
      </c>
      <c r="R8" s="138"/>
      <c r="S8" s="138"/>
      <c r="T8" s="138"/>
      <c r="U8" s="138"/>
      <c r="V8" s="138"/>
      <c r="W8" s="139"/>
      <c r="X8" s="4"/>
    </row>
    <row r="9" spans="1:46" ht="24" customHeight="1" x14ac:dyDescent="0.4">
      <c r="A9" s="140" t="s">
        <v>40</v>
      </c>
      <c r="B9" s="141"/>
      <c r="C9" s="141"/>
      <c r="D9" s="141"/>
      <c r="E9" s="141"/>
      <c r="F9" s="141"/>
      <c r="G9" s="142"/>
      <c r="H9" s="29"/>
      <c r="I9" s="28" t="s">
        <v>4</v>
      </c>
      <c r="J9" s="29"/>
      <c r="K9" s="28" t="s">
        <v>5</v>
      </c>
      <c r="L9" s="17" t="s">
        <v>41</v>
      </c>
      <c r="M9" s="18"/>
      <c r="N9" s="28" t="s">
        <v>42</v>
      </c>
      <c r="O9" s="143" t="s">
        <v>43</v>
      </c>
      <c r="P9" s="143"/>
      <c r="Q9" s="143"/>
      <c r="R9" s="143"/>
      <c r="S9" s="143"/>
      <c r="T9" s="29"/>
      <c r="U9" s="28" t="s">
        <v>44</v>
      </c>
      <c r="V9" s="29"/>
      <c r="W9" s="30" t="s">
        <v>45</v>
      </c>
      <c r="X9" s="4"/>
      <c r="Y9" s="145" t="s">
        <v>46</v>
      </c>
      <c r="Z9" s="146"/>
      <c r="AA9" s="146"/>
      <c r="AB9" s="146"/>
      <c r="AC9" s="146"/>
      <c r="AD9" s="146"/>
      <c r="AE9" s="146"/>
      <c r="AF9" s="146"/>
      <c r="AG9" s="146"/>
      <c r="AH9" s="146"/>
      <c r="AI9" s="146"/>
      <c r="AJ9" s="146"/>
      <c r="AK9" s="146"/>
      <c r="AL9" s="146"/>
      <c r="AM9" s="146"/>
      <c r="AN9" s="146"/>
      <c r="AO9" s="146"/>
      <c r="AP9" s="146"/>
      <c r="AQ9" s="146"/>
      <c r="AR9" s="146"/>
      <c r="AS9" s="146"/>
      <c r="AT9" s="147"/>
    </row>
    <row r="10" spans="1:46" ht="24" customHeight="1" x14ac:dyDescent="0.4">
      <c r="A10" s="109" t="s">
        <v>47</v>
      </c>
      <c r="B10" s="110"/>
      <c r="C10" s="111"/>
      <c r="D10" s="115"/>
      <c r="E10" s="115"/>
      <c r="F10" s="115"/>
      <c r="G10" s="115"/>
      <c r="H10" s="115"/>
      <c r="I10" s="115"/>
      <c r="J10" s="115"/>
      <c r="K10" s="115"/>
      <c r="L10" s="115"/>
      <c r="M10" s="115"/>
      <c r="N10" s="115"/>
      <c r="O10" s="115"/>
      <c r="P10" s="115"/>
      <c r="Q10" s="115"/>
      <c r="R10" s="115"/>
      <c r="S10" s="115"/>
      <c r="T10" s="115"/>
      <c r="U10" s="115"/>
      <c r="V10" s="115"/>
      <c r="W10" s="116"/>
      <c r="X10" s="4"/>
      <c r="Y10" s="148" t="s">
        <v>48</v>
      </c>
      <c r="Z10" s="149"/>
      <c r="AA10" s="149"/>
      <c r="AB10" s="149"/>
      <c r="AC10" s="149"/>
      <c r="AD10" s="149"/>
      <c r="AE10" s="149"/>
      <c r="AF10" s="149"/>
      <c r="AG10" s="149"/>
      <c r="AH10" s="149"/>
      <c r="AI10" s="149"/>
      <c r="AJ10" s="149"/>
      <c r="AK10" s="149"/>
      <c r="AL10" s="149"/>
      <c r="AM10" s="149"/>
      <c r="AN10" s="149"/>
      <c r="AO10" s="149"/>
      <c r="AP10" s="149"/>
      <c r="AQ10" s="149"/>
      <c r="AR10" s="149"/>
      <c r="AS10" s="149"/>
      <c r="AT10" s="150"/>
    </row>
    <row r="11" spans="1:46" ht="24" customHeight="1" x14ac:dyDescent="0.4">
      <c r="A11" s="208" t="s">
        <v>49</v>
      </c>
      <c r="B11" s="209"/>
      <c r="C11" s="209"/>
      <c r="D11" s="209"/>
      <c r="E11" s="209"/>
      <c r="F11" s="209"/>
      <c r="G11" s="209"/>
      <c r="H11" s="209"/>
      <c r="I11" s="210"/>
      <c r="J11" s="31"/>
      <c r="K11" s="26" t="s">
        <v>44</v>
      </c>
      <c r="L11" s="31"/>
      <c r="M11" s="27" t="s">
        <v>45</v>
      </c>
      <c r="N11" s="211" t="s">
        <v>50</v>
      </c>
      <c r="O11" s="212"/>
      <c r="P11" s="212"/>
      <c r="Q11" s="212"/>
      <c r="R11" s="212"/>
      <c r="S11" s="212"/>
      <c r="T11" s="212"/>
      <c r="U11" s="212"/>
      <c r="V11" s="212"/>
      <c r="W11" s="213"/>
      <c r="X11" s="4"/>
      <c r="Y11" s="148" t="s">
        <v>51</v>
      </c>
      <c r="Z11" s="149"/>
      <c r="AA11" s="149"/>
      <c r="AB11" s="149"/>
      <c r="AC11" s="149"/>
      <c r="AD11" s="149"/>
      <c r="AE11" s="149"/>
      <c r="AF11" s="149"/>
      <c r="AG11" s="149"/>
      <c r="AH11" s="149"/>
      <c r="AI11" s="149"/>
      <c r="AJ11" s="20"/>
      <c r="AK11" s="149" t="s">
        <v>52</v>
      </c>
      <c r="AL11" s="149"/>
      <c r="AM11" s="149"/>
      <c r="AN11" s="149"/>
      <c r="AO11" s="149"/>
      <c r="AP11" s="149"/>
      <c r="AQ11" s="149"/>
      <c r="AR11" s="149"/>
      <c r="AS11" s="149"/>
      <c r="AT11" s="150"/>
    </row>
    <row r="12" spans="1:46" ht="24" customHeight="1" x14ac:dyDescent="0.4">
      <c r="A12" s="214" t="s">
        <v>53</v>
      </c>
      <c r="B12" s="215"/>
      <c r="C12" s="215"/>
      <c r="D12" s="215"/>
      <c r="E12" s="215"/>
      <c r="F12" s="215"/>
      <c r="G12" s="215"/>
      <c r="H12" s="215"/>
      <c r="I12" s="215"/>
      <c r="J12" s="215"/>
      <c r="K12" s="215"/>
      <c r="L12" s="215"/>
      <c r="M12" s="215"/>
      <c r="N12" s="215"/>
      <c r="O12" s="215"/>
      <c r="P12" s="215"/>
      <c r="Q12" s="215"/>
      <c r="R12" s="215"/>
      <c r="S12" s="215"/>
      <c r="T12" s="215"/>
      <c r="U12" s="215"/>
      <c r="V12" s="215"/>
      <c r="W12" s="216"/>
      <c r="X12" s="4"/>
      <c r="Y12" s="148" t="s">
        <v>54</v>
      </c>
      <c r="Z12" s="149"/>
      <c r="AA12" s="149"/>
      <c r="AB12" s="149"/>
      <c r="AC12" s="149"/>
      <c r="AD12" s="149"/>
      <c r="AE12" s="149"/>
      <c r="AF12" s="149"/>
      <c r="AG12" s="149"/>
      <c r="AH12" s="149"/>
      <c r="AI12" s="149"/>
      <c r="AJ12" s="149"/>
      <c r="AK12" s="149"/>
      <c r="AL12" s="149"/>
      <c r="AM12" s="149"/>
      <c r="AN12" s="149"/>
      <c r="AO12" s="149"/>
      <c r="AP12" s="20"/>
      <c r="AQ12" s="20"/>
      <c r="AR12" s="20"/>
      <c r="AS12" s="20"/>
      <c r="AT12" s="36"/>
    </row>
    <row r="13" spans="1:46" ht="24" customHeight="1" x14ac:dyDescent="0.4">
      <c r="A13" s="182" t="s">
        <v>55</v>
      </c>
      <c r="B13" s="183"/>
      <c r="C13" s="183"/>
      <c r="D13" s="183"/>
      <c r="E13" s="183"/>
      <c r="F13" s="183"/>
      <c r="G13" s="184"/>
      <c r="H13" s="188">
        <v>45880</v>
      </c>
      <c r="I13" s="189"/>
      <c r="J13" s="189"/>
      <c r="K13" s="190"/>
      <c r="L13" s="191">
        <f>H13+1</f>
        <v>45881</v>
      </c>
      <c r="M13" s="192"/>
      <c r="N13" s="192"/>
      <c r="O13" s="193"/>
      <c r="P13" s="191">
        <f t="shared" ref="P13" si="0">L13+1</f>
        <v>45882</v>
      </c>
      <c r="Q13" s="192"/>
      <c r="R13" s="192"/>
      <c r="S13" s="193"/>
      <c r="T13" s="194">
        <f t="shared" ref="T13" si="1">P13+1</f>
        <v>45883</v>
      </c>
      <c r="U13" s="195"/>
      <c r="V13" s="195"/>
      <c r="W13" s="196"/>
      <c r="X13" s="4"/>
      <c r="Y13" s="148" t="s">
        <v>56</v>
      </c>
      <c r="Z13" s="149"/>
      <c r="AA13" s="149"/>
      <c r="AB13" s="149"/>
      <c r="AC13" s="149"/>
      <c r="AD13" s="149"/>
      <c r="AE13" s="149"/>
      <c r="AF13" s="149"/>
      <c r="AG13" s="149"/>
      <c r="AH13" s="149"/>
      <c r="AI13" s="149"/>
      <c r="AJ13" s="149"/>
      <c r="AK13" s="149"/>
      <c r="AL13" s="149"/>
      <c r="AM13" s="149"/>
      <c r="AN13" s="149"/>
      <c r="AO13" s="149"/>
      <c r="AP13" s="149"/>
      <c r="AQ13" s="149"/>
      <c r="AR13" s="149"/>
      <c r="AS13" s="149"/>
      <c r="AT13" s="150"/>
    </row>
    <row r="14" spans="1:46" ht="24" customHeight="1" x14ac:dyDescent="0.4">
      <c r="A14" s="185"/>
      <c r="B14" s="186"/>
      <c r="C14" s="186"/>
      <c r="D14" s="186"/>
      <c r="E14" s="186"/>
      <c r="F14" s="186"/>
      <c r="G14" s="187"/>
      <c r="H14" s="222" t="s">
        <v>57</v>
      </c>
      <c r="I14" s="223"/>
      <c r="J14" s="223"/>
      <c r="K14" s="224"/>
      <c r="L14" s="225" t="s">
        <v>58</v>
      </c>
      <c r="M14" s="226"/>
      <c r="N14" s="226"/>
      <c r="O14" s="226"/>
      <c r="P14" s="225" t="s">
        <v>58</v>
      </c>
      <c r="Q14" s="226"/>
      <c r="R14" s="226"/>
      <c r="S14" s="226"/>
      <c r="T14" s="225" t="s">
        <v>59</v>
      </c>
      <c r="U14" s="226"/>
      <c r="V14" s="226"/>
      <c r="W14" s="227"/>
      <c r="X14" s="4"/>
      <c r="Y14" s="148" t="s">
        <v>60</v>
      </c>
      <c r="Z14" s="149"/>
      <c r="AA14" s="149"/>
      <c r="AB14" s="149"/>
      <c r="AC14" s="149"/>
      <c r="AD14" s="149"/>
      <c r="AE14" s="149"/>
      <c r="AF14" s="149"/>
      <c r="AG14" s="149"/>
      <c r="AH14" s="149"/>
      <c r="AI14" s="149"/>
      <c r="AJ14" s="149"/>
      <c r="AK14" s="149"/>
      <c r="AL14" s="206" t="s">
        <v>61</v>
      </c>
      <c r="AM14" s="206"/>
      <c r="AN14" s="206"/>
      <c r="AO14" s="206"/>
      <c r="AP14" s="206"/>
      <c r="AQ14" s="206"/>
      <c r="AR14" s="206"/>
      <c r="AS14" s="206"/>
      <c r="AT14" s="207"/>
    </row>
    <row r="15" spans="1:46" ht="24" customHeight="1" x14ac:dyDescent="0.4">
      <c r="A15" s="228" t="s">
        <v>62</v>
      </c>
      <c r="B15" s="229"/>
      <c r="C15" s="229"/>
      <c r="D15" s="229"/>
      <c r="E15" s="229"/>
      <c r="F15" s="229"/>
      <c r="G15" s="229"/>
      <c r="H15" s="230"/>
      <c r="I15" s="231"/>
      <c r="J15" s="231"/>
      <c r="K15" s="232"/>
      <c r="L15" s="233"/>
      <c r="M15" s="234"/>
      <c r="N15" s="234"/>
      <c r="O15" s="234"/>
      <c r="P15" s="233"/>
      <c r="Q15" s="234"/>
      <c r="R15" s="234"/>
      <c r="S15" s="235"/>
      <c r="T15" s="234"/>
      <c r="U15" s="234"/>
      <c r="V15" s="234"/>
      <c r="W15" s="236"/>
      <c r="X15" s="4"/>
      <c r="Y15" s="148" t="s">
        <v>63</v>
      </c>
      <c r="Z15" s="149"/>
      <c r="AA15" s="149"/>
      <c r="AB15" s="149"/>
      <c r="AC15" s="149"/>
      <c r="AD15" s="149"/>
      <c r="AE15" s="149"/>
      <c r="AF15" s="149"/>
      <c r="AG15" s="149"/>
      <c r="AH15" s="149"/>
      <c r="AI15" s="149"/>
      <c r="AJ15" s="149"/>
      <c r="AK15" s="149"/>
      <c r="AL15" s="149"/>
      <c r="AM15" s="149"/>
      <c r="AN15" s="149"/>
      <c r="AO15" s="149"/>
      <c r="AP15" s="149"/>
      <c r="AQ15" s="149"/>
      <c r="AR15" s="149"/>
      <c r="AS15" s="149"/>
      <c r="AT15" s="150"/>
    </row>
    <row r="16" spans="1:46" ht="24" customHeight="1" x14ac:dyDescent="0.4">
      <c r="A16" s="173" t="s">
        <v>64</v>
      </c>
      <c r="B16" s="174"/>
      <c r="C16" s="174"/>
      <c r="D16" s="174"/>
      <c r="E16" s="174"/>
      <c r="F16" s="174"/>
      <c r="G16" s="174"/>
      <c r="H16" s="175"/>
      <c r="I16" s="176"/>
      <c r="J16" s="176"/>
      <c r="K16" s="177"/>
      <c r="L16" s="178"/>
      <c r="M16" s="179"/>
      <c r="N16" s="179"/>
      <c r="O16" s="179"/>
      <c r="P16" s="178"/>
      <c r="Q16" s="179"/>
      <c r="R16" s="179"/>
      <c r="S16" s="180"/>
      <c r="T16" s="179"/>
      <c r="U16" s="179"/>
      <c r="V16" s="179"/>
      <c r="W16" s="220"/>
      <c r="X16" s="4"/>
      <c r="Y16" s="148" t="s">
        <v>65</v>
      </c>
      <c r="Z16" s="149"/>
      <c r="AA16" s="149"/>
      <c r="AB16" s="149"/>
      <c r="AC16" s="149"/>
      <c r="AD16" s="149"/>
      <c r="AE16" s="149"/>
      <c r="AF16" s="149"/>
      <c r="AG16" s="149"/>
      <c r="AH16" s="149"/>
      <c r="AI16" s="149"/>
      <c r="AJ16" s="20"/>
      <c r="AK16" s="149" t="s">
        <v>66</v>
      </c>
      <c r="AL16" s="149"/>
      <c r="AM16" s="149"/>
      <c r="AN16" s="149"/>
      <c r="AO16" s="149"/>
      <c r="AP16" s="149"/>
      <c r="AQ16" s="149"/>
      <c r="AR16" s="149"/>
      <c r="AS16" s="149"/>
      <c r="AT16" s="150"/>
    </row>
    <row r="17" spans="1:46" ht="24" customHeight="1" x14ac:dyDescent="0.4">
      <c r="A17" s="173" t="s">
        <v>67</v>
      </c>
      <c r="B17" s="174"/>
      <c r="C17" s="174"/>
      <c r="D17" s="174"/>
      <c r="E17" s="174"/>
      <c r="F17" s="174"/>
      <c r="G17" s="174"/>
      <c r="H17" s="175"/>
      <c r="I17" s="176"/>
      <c r="J17" s="176"/>
      <c r="K17" s="177"/>
      <c r="L17" s="178"/>
      <c r="M17" s="179"/>
      <c r="N17" s="179"/>
      <c r="O17" s="179"/>
      <c r="P17" s="178"/>
      <c r="Q17" s="179"/>
      <c r="R17" s="179"/>
      <c r="S17" s="180"/>
      <c r="T17" s="179"/>
      <c r="U17" s="179"/>
      <c r="V17" s="179"/>
      <c r="W17" s="220"/>
      <c r="X17" s="4"/>
      <c r="Y17" s="148" t="s">
        <v>68</v>
      </c>
      <c r="Z17" s="149"/>
      <c r="AA17" s="149"/>
      <c r="AB17" s="149"/>
      <c r="AC17" s="149"/>
      <c r="AD17" s="149"/>
      <c r="AE17" s="149"/>
      <c r="AF17" s="149"/>
      <c r="AG17" s="149"/>
      <c r="AH17" s="149"/>
      <c r="AI17" s="149"/>
      <c r="AJ17" s="149"/>
      <c r="AK17" s="149"/>
      <c r="AL17" s="149"/>
      <c r="AM17" s="20"/>
      <c r="AN17" s="20"/>
      <c r="AO17" s="20"/>
      <c r="AP17" s="20"/>
      <c r="AQ17" s="20"/>
      <c r="AR17" s="20"/>
      <c r="AS17" s="20"/>
      <c r="AT17" s="36"/>
    </row>
    <row r="18" spans="1:46" ht="24" customHeight="1" x14ac:dyDescent="0.4">
      <c r="A18" s="155" t="s">
        <v>69</v>
      </c>
      <c r="B18" s="156"/>
      <c r="C18" s="156"/>
      <c r="D18" s="156"/>
      <c r="E18" s="156"/>
      <c r="F18" s="156"/>
      <c r="G18" s="156"/>
      <c r="H18" s="157"/>
      <c r="I18" s="158"/>
      <c r="J18" s="158"/>
      <c r="K18" s="159"/>
      <c r="L18" s="160"/>
      <c r="M18" s="161"/>
      <c r="N18" s="161"/>
      <c r="O18" s="161"/>
      <c r="P18" s="160"/>
      <c r="Q18" s="161"/>
      <c r="R18" s="161"/>
      <c r="S18" s="162"/>
      <c r="T18" s="161"/>
      <c r="U18" s="161"/>
      <c r="V18" s="161"/>
      <c r="W18" s="163"/>
      <c r="X18" s="4"/>
      <c r="Y18" s="148" t="s">
        <v>70</v>
      </c>
      <c r="Z18" s="149"/>
      <c r="AA18" s="149"/>
      <c r="AB18" s="149"/>
      <c r="AC18" s="149"/>
      <c r="AD18" s="149"/>
      <c r="AE18" s="149"/>
      <c r="AF18" s="149"/>
      <c r="AG18" s="149"/>
      <c r="AH18" s="149"/>
      <c r="AI18" s="149"/>
      <c r="AJ18" s="149"/>
      <c r="AK18" s="149"/>
      <c r="AL18" s="149"/>
      <c r="AM18" s="149"/>
      <c r="AN18" s="149"/>
      <c r="AO18" s="149"/>
      <c r="AP18" s="20"/>
      <c r="AQ18" s="20"/>
      <c r="AR18" s="20"/>
      <c r="AS18" s="20"/>
      <c r="AT18" s="36"/>
    </row>
    <row r="19" spans="1:46" ht="24" customHeight="1" x14ac:dyDescent="0.4">
      <c r="A19" s="164" t="s">
        <v>71</v>
      </c>
      <c r="B19" s="165"/>
      <c r="C19" s="165"/>
      <c r="D19" s="165"/>
      <c r="E19" s="165"/>
      <c r="F19" s="165"/>
      <c r="G19" s="165"/>
      <c r="H19" s="166"/>
      <c r="I19" s="167"/>
      <c r="J19" s="167"/>
      <c r="K19" s="168"/>
      <c r="L19" s="169"/>
      <c r="M19" s="170"/>
      <c r="N19" s="170"/>
      <c r="O19" s="170"/>
      <c r="P19" s="169"/>
      <c r="Q19" s="170"/>
      <c r="R19" s="170"/>
      <c r="S19" s="171"/>
      <c r="T19" s="170"/>
      <c r="U19" s="170"/>
      <c r="V19" s="170"/>
      <c r="W19" s="172"/>
      <c r="X19" s="4"/>
      <c r="Y19" s="148" t="s">
        <v>72</v>
      </c>
      <c r="Z19" s="149"/>
      <c r="AA19" s="149"/>
      <c r="AB19" s="149"/>
      <c r="AC19" s="149"/>
      <c r="AD19" s="149"/>
      <c r="AE19" s="149"/>
      <c r="AF19" s="149"/>
      <c r="AG19" s="149"/>
      <c r="AH19" s="149"/>
      <c r="AI19" s="149"/>
      <c r="AJ19" s="149"/>
      <c r="AK19" s="20"/>
      <c r="AL19" s="32"/>
      <c r="AM19" s="32"/>
      <c r="AN19" s="32"/>
      <c r="AO19" s="32"/>
      <c r="AP19" s="32"/>
      <c r="AQ19" s="32"/>
      <c r="AR19" s="32"/>
      <c r="AS19" s="32"/>
      <c r="AT19" s="97"/>
    </row>
    <row r="20" spans="1:46" ht="24" customHeight="1" x14ac:dyDescent="0.4">
      <c r="A20" s="151" t="s">
        <v>73</v>
      </c>
      <c r="B20" s="152"/>
      <c r="C20" s="153"/>
      <c r="D20" s="153"/>
      <c r="E20" s="153"/>
      <c r="F20" s="153"/>
      <c r="G20" s="153"/>
      <c r="H20" s="153"/>
      <c r="I20" s="153"/>
      <c r="J20" s="153"/>
      <c r="K20" s="153"/>
      <c r="L20" s="153"/>
      <c r="M20" s="153"/>
      <c r="N20" s="153"/>
      <c r="O20" s="153"/>
      <c r="P20" s="153"/>
      <c r="Q20" s="153"/>
      <c r="R20" s="153"/>
      <c r="S20" s="153"/>
      <c r="T20" s="153"/>
      <c r="U20" s="153"/>
      <c r="V20" s="153"/>
      <c r="W20" s="154"/>
      <c r="X20" s="4"/>
      <c r="Y20" s="200" t="s">
        <v>74</v>
      </c>
      <c r="Z20" s="201"/>
      <c r="AA20" s="201"/>
      <c r="AB20" s="201"/>
      <c r="AC20" s="201"/>
      <c r="AD20" s="201"/>
      <c r="AE20" s="201"/>
      <c r="AF20" s="201"/>
      <c r="AG20" s="201"/>
      <c r="AH20" s="201"/>
      <c r="AI20" s="201"/>
      <c r="AJ20" s="201"/>
      <c r="AK20" s="201"/>
      <c r="AL20" s="201"/>
      <c r="AM20" s="201"/>
      <c r="AN20" s="201"/>
      <c r="AO20" s="201"/>
      <c r="AP20" s="201"/>
      <c r="AQ20" s="201"/>
      <c r="AR20" s="201"/>
      <c r="AS20" s="201"/>
      <c r="AT20" s="202"/>
    </row>
    <row r="21" spans="1:46" ht="24" customHeight="1" x14ac:dyDescent="0.4">
      <c r="A21" s="197"/>
      <c r="B21" s="198"/>
      <c r="C21" s="198"/>
      <c r="D21" s="198"/>
      <c r="E21" s="198"/>
      <c r="F21" s="198"/>
      <c r="G21" s="198"/>
      <c r="H21" s="198"/>
      <c r="I21" s="198"/>
      <c r="J21" s="198"/>
      <c r="K21" s="198"/>
      <c r="L21" s="198"/>
      <c r="M21" s="198"/>
      <c r="N21" s="198"/>
      <c r="O21" s="198"/>
      <c r="P21" s="198"/>
      <c r="Q21" s="198"/>
      <c r="R21" s="198"/>
      <c r="S21" s="198"/>
      <c r="T21" s="198"/>
      <c r="U21" s="198"/>
      <c r="V21" s="198"/>
      <c r="W21" s="199"/>
      <c r="X21" s="4"/>
      <c r="AI21" s="221" t="s">
        <v>75</v>
      </c>
      <c r="AJ21" s="221"/>
    </row>
    <row r="22" spans="1:46" ht="24" customHeight="1" x14ac:dyDescent="0.4">
      <c r="A22" s="197"/>
      <c r="B22" s="198"/>
      <c r="C22" s="198"/>
      <c r="D22" s="198"/>
      <c r="E22" s="198"/>
      <c r="F22" s="198"/>
      <c r="G22" s="198"/>
      <c r="H22" s="198"/>
      <c r="I22" s="198"/>
      <c r="J22" s="198"/>
      <c r="K22" s="198"/>
      <c r="L22" s="198"/>
      <c r="M22" s="198"/>
      <c r="N22" s="198"/>
      <c r="O22" s="198"/>
      <c r="P22" s="198"/>
      <c r="Q22" s="198"/>
      <c r="R22" s="198"/>
      <c r="S22" s="198"/>
      <c r="T22" s="198"/>
      <c r="U22" s="198"/>
      <c r="V22" s="198"/>
      <c r="W22" s="199"/>
      <c r="AB22" s="217" t="s">
        <v>76</v>
      </c>
      <c r="AC22" s="218"/>
      <c r="AD22" s="218"/>
      <c r="AE22" s="218"/>
      <c r="AF22" s="218"/>
      <c r="AG22" s="218"/>
      <c r="AH22" s="218"/>
      <c r="AI22" s="218"/>
      <c r="AJ22" s="219"/>
      <c r="AK22" s="219"/>
      <c r="AL22" s="3" t="s">
        <v>3</v>
      </c>
      <c r="AM22" s="7"/>
      <c r="AN22" s="8" t="s">
        <v>4</v>
      </c>
      <c r="AO22" s="7"/>
      <c r="AP22" s="9" t="s">
        <v>5</v>
      </c>
    </row>
    <row r="23" spans="1:46" ht="24" customHeight="1" x14ac:dyDescent="0.4">
      <c r="A23" s="197"/>
      <c r="B23" s="198"/>
      <c r="C23" s="198"/>
      <c r="D23" s="198"/>
      <c r="E23" s="198"/>
      <c r="F23" s="198"/>
      <c r="G23" s="198"/>
      <c r="H23" s="198"/>
      <c r="I23" s="198"/>
      <c r="J23" s="198"/>
      <c r="K23" s="198"/>
      <c r="L23" s="198"/>
      <c r="M23" s="198"/>
      <c r="N23" s="198"/>
      <c r="O23" s="198"/>
      <c r="P23" s="198"/>
      <c r="Q23" s="198"/>
      <c r="R23" s="198"/>
      <c r="S23" s="198"/>
      <c r="T23" s="198"/>
      <c r="U23" s="198"/>
      <c r="V23" s="198"/>
      <c r="W23" s="199"/>
      <c r="AB23" s="10"/>
      <c r="AE23" s="6"/>
      <c r="AF23" s="6"/>
      <c r="AI23" s="5"/>
      <c r="AK23" s="6"/>
      <c r="AL23" s="6"/>
      <c r="AM23" s="6"/>
      <c r="AP23" s="11"/>
    </row>
    <row r="24" spans="1:46" ht="24" customHeight="1" x14ac:dyDescent="0.4">
      <c r="A24" s="203"/>
      <c r="B24" s="204"/>
      <c r="C24" s="204"/>
      <c r="D24" s="204"/>
      <c r="E24" s="204"/>
      <c r="F24" s="204"/>
      <c r="G24" s="204"/>
      <c r="H24" s="204"/>
      <c r="I24" s="204"/>
      <c r="J24" s="204"/>
      <c r="K24" s="204"/>
      <c r="L24" s="204"/>
      <c r="M24" s="204"/>
      <c r="N24" s="204"/>
      <c r="O24" s="204"/>
      <c r="P24" s="204"/>
      <c r="Q24" s="204"/>
      <c r="R24" s="204"/>
      <c r="S24" s="204"/>
      <c r="T24" s="204"/>
      <c r="U24" s="204"/>
      <c r="V24" s="204"/>
      <c r="W24" s="205"/>
      <c r="Y24" s="32"/>
      <c r="Z24" s="32"/>
      <c r="AB24" s="10"/>
      <c r="AE24" s="6"/>
      <c r="AF24" s="6"/>
      <c r="AI24" s="5"/>
      <c r="AK24" s="6"/>
      <c r="AL24" s="6"/>
      <c r="AM24" s="6"/>
      <c r="AP24" s="11"/>
      <c r="AR24" s="32"/>
      <c r="AS24" s="32"/>
      <c r="AT24" s="32"/>
    </row>
    <row r="25" spans="1:46" ht="24" customHeight="1" x14ac:dyDescent="0.4">
      <c r="A25" s="106" t="s">
        <v>77</v>
      </c>
      <c r="B25" s="106"/>
      <c r="C25" s="106"/>
      <c r="D25" s="106"/>
      <c r="E25" s="106"/>
      <c r="F25" s="106"/>
      <c r="G25" s="106"/>
      <c r="H25" s="106"/>
      <c r="I25" s="106"/>
      <c r="J25" s="106"/>
      <c r="K25" s="106"/>
      <c r="L25" s="106"/>
      <c r="M25" s="106"/>
      <c r="N25" s="106"/>
      <c r="O25" s="106"/>
      <c r="P25" s="106"/>
      <c r="Q25" s="106"/>
      <c r="R25" s="106"/>
      <c r="S25" s="106"/>
      <c r="T25" s="106"/>
      <c r="U25" s="106"/>
      <c r="V25" s="106"/>
      <c r="W25" s="106"/>
      <c r="Y25" s="35"/>
      <c r="AB25" s="10"/>
      <c r="AE25" s="6"/>
      <c r="AK25" s="6"/>
      <c r="AL25" s="6"/>
      <c r="AM25" s="6"/>
      <c r="AP25" s="11"/>
    </row>
    <row r="26" spans="1:46" ht="24" customHeight="1" x14ac:dyDescent="0.4">
      <c r="D26" s="181" t="s">
        <v>78</v>
      </c>
      <c r="E26" s="181"/>
      <c r="F26" s="181"/>
      <c r="G26" s="181"/>
      <c r="H26" s="181"/>
      <c r="I26" s="181"/>
      <c r="J26" s="181"/>
      <c r="K26" s="181"/>
      <c r="L26" s="181"/>
      <c r="M26" s="181"/>
      <c r="N26" s="181"/>
      <c r="O26" s="181"/>
      <c r="P26" s="181"/>
      <c r="Q26" s="181"/>
      <c r="R26" s="181"/>
      <c r="S26" s="181"/>
      <c r="T26" s="181"/>
      <c r="Y26" s="35"/>
      <c r="AB26" s="12"/>
      <c r="AC26" s="13"/>
      <c r="AD26" s="13"/>
      <c r="AE26" s="15"/>
      <c r="AF26" s="15"/>
      <c r="AG26" s="13"/>
      <c r="AH26" s="13"/>
      <c r="AI26" s="14"/>
      <c r="AJ26" s="13"/>
      <c r="AK26" s="15"/>
      <c r="AL26" s="15"/>
      <c r="AM26" s="15"/>
      <c r="AN26" s="13"/>
      <c r="AO26" s="13"/>
      <c r="AP26" s="16"/>
      <c r="AQ26" s="19"/>
    </row>
    <row r="27" spans="1:46" ht="24" customHeight="1" x14ac:dyDescent="0.4"/>
    <row r="28" spans="1:46" ht="24" customHeight="1" x14ac:dyDescent="0.4"/>
    <row r="29" spans="1:46" ht="24" customHeight="1" x14ac:dyDescent="0.4"/>
    <row r="30" spans="1:46" ht="24" customHeight="1" x14ac:dyDescent="0.4"/>
    <row r="31" spans="1:46" ht="24" customHeight="1" x14ac:dyDescent="0.4"/>
    <row r="32" spans="1:46" ht="24" customHeight="1" x14ac:dyDescent="0.4"/>
    <row r="33" ht="24" customHeight="1" x14ac:dyDescent="0.4"/>
    <row r="34" ht="24" customHeight="1" x14ac:dyDescent="0.4"/>
    <row r="35" ht="24" customHeight="1" x14ac:dyDescent="0.4"/>
    <row r="36" ht="24" customHeight="1" x14ac:dyDescent="0.4"/>
    <row r="37" ht="24" customHeight="1" x14ac:dyDescent="0.4"/>
  </sheetData>
  <mergeCells count="114">
    <mergeCell ref="A1:I1"/>
    <mergeCell ref="N1:O1"/>
    <mergeCell ref="P1:Q1"/>
    <mergeCell ref="Y1:AS1"/>
    <mergeCell ref="A2:B2"/>
    <mergeCell ref="D2:E2"/>
    <mergeCell ref="G2:H2"/>
    <mergeCell ref="M2:W2"/>
    <mergeCell ref="Y2:AB2"/>
    <mergeCell ref="AC2:AD2"/>
    <mergeCell ref="A4:D4"/>
    <mergeCell ref="E4:G4"/>
    <mergeCell ref="H4:J4"/>
    <mergeCell ref="K4:T4"/>
    <mergeCell ref="U4:W4"/>
    <mergeCell ref="AF2:AI2"/>
    <mergeCell ref="AJ2:AK2"/>
    <mergeCell ref="AM2:AP2"/>
    <mergeCell ref="AQ2:AR2"/>
    <mergeCell ref="A3:G3"/>
    <mergeCell ref="I3:O3"/>
    <mergeCell ref="Q3:W3"/>
    <mergeCell ref="Y3:AS3"/>
    <mergeCell ref="AD6:AF7"/>
    <mergeCell ref="AG6:AR6"/>
    <mergeCell ref="A7:B7"/>
    <mergeCell ref="C7:F7"/>
    <mergeCell ref="G7:H7"/>
    <mergeCell ref="I7:J7"/>
    <mergeCell ref="K7:O7"/>
    <mergeCell ref="P7:W7"/>
    <mergeCell ref="AG7:AP7"/>
    <mergeCell ref="A5:D6"/>
    <mergeCell ref="F5:H5"/>
    <mergeCell ref="I5:W5"/>
    <mergeCell ref="Z5:AC7"/>
    <mergeCell ref="AD5:AF5"/>
    <mergeCell ref="AG5:AR5"/>
    <mergeCell ref="E6:F6"/>
    <mergeCell ref="G6:M6"/>
    <mergeCell ref="N6:O6"/>
    <mergeCell ref="P6:W6"/>
    <mergeCell ref="Y9:AT9"/>
    <mergeCell ref="A10:C10"/>
    <mergeCell ref="D10:W10"/>
    <mergeCell ref="Y10:AT10"/>
    <mergeCell ref="A11:I11"/>
    <mergeCell ref="N11:W11"/>
    <mergeCell ref="A8:E8"/>
    <mergeCell ref="F8:I8"/>
    <mergeCell ref="J8:K8"/>
    <mergeCell ref="L8:P8"/>
    <mergeCell ref="Q8:W8"/>
    <mergeCell ref="A9:G9"/>
    <mergeCell ref="O9:S9"/>
    <mergeCell ref="Y11:AI11"/>
    <mergeCell ref="AK11:AT11"/>
    <mergeCell ref="A12:W12"/>
    <mergeCell ref="A13:G14"/>
    <mergeCell ref="H13:K13"/>
    <mergeCell ref="L13:O13"/>
    <mergeCell ref="P13:S13"/>
    <mergeCell ref="T13:W13"/>
    <mergeCell ref="H14:K14"/>
    <mergeCell ref="Y12:AO12"/>
    <mergeCell ref="Y13:AT13"/>
    <mergeCell ref="L14:O14"/>
    <mergeCell ref="P14:S14"/>
    <mergeCell ref="T14:W14"/>
    <mergeCell ref="A15:G15"/>
    <mergeCell ref="H15:K15"/>
    <mergeCell ref="L15:O15"/>
    <mergeCell ref="P15:S15"/>
    <mergeCell ref="T15:W15"/>
    <mergeCell ref="Y15:AT15"/>
    <mergeCell ref="Y14:AK14"/>
    <mergeCell ref="AL14:AT14"/>
    <mergeCell ref="A17:G17"/>
    <mergeCell ref="H17:K17"/>
    <mergeCell ref="L17:O17"/>
    <mergeCell ref="P17:S17"/>
    <mergeCell ref="T17:W17"/>
    <mergeCell ref="Y17:AL17"/>
    <mergeCell ref="A16:G16"/>
    <mergeCell ref="H16:K16"/>
    <mergeCell ref="L16:O16"/>
    <mergeCell ref="P16:S16"/>
    <mergeCell ref="T16:W16"/>
    <mergeCell ref="Y16:AI16"/>
    <mergeCell ref="AK16:AT16"/>
    <mergeCell ref="L18:O18"/>
    <mergeCell ref="P18:S18"/>
    <mergeCell ref="T18:W18"/>
    <mergeCell ref="Y19:AJ19"/>
    <mergeCell ref="Y20:AT20"/>
    <mergeCell ref="AI21:AJ21"/>
    <mergeCell ref="D26:T26"/>
    <mergeCell ref="A25:W25"/>
    <mergeCell ref="A22:W22"/>
    <mergeCell ref="A23:W23"/>
    <mergeCell ref="A24:W24"/>
    <mergeCell ref="AB22:AI22"/>
    <mergeCell ref="AJ22:AK22"/>
    <mergeCell ref="A20:B20"/>
    <mergeCell ref="C20:W20"/>
    <mergeCell ref="A21:W21"/>
    <mergeCell ref="A19:G19"/>
    <mergeCell ref="H19:K19"/>
    <mergeCell ref="L19:O19"/>
    <mergeCell ref="P19:S19"/>
    <mergeCell ref="T19:W19"/>
    <mergeCell ref="Y18:AO18"/>
    <mergeCell ref="A18:G18"/>
    <mergeCell ref="H18:K18"/>
  </mergeCells>
  <phoneticPr fontId="1"/>
  <pageMargins left="0.59055118110236227" right="0.19685039370078741" top="0.59055118110236227" bottom="0.39370078740157483" header="0.31496062992125984" footer="0.31496062992125984"/>
  <pageSetup paperSize="1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8866-D5AA-47FB-AC72-6EF81270D2A4}">
  <dimension ref="A1:T36"/>
  <sheetViews>
    <sheetView workbookViewId="0">
      <selection activeCell="K11" sqref="K11"/>
    </sheetView>
  </sheetViews>
  <sheetFormatPr defaultColWidth="3.375" defaultRowHeight="18" customHeight="1" x14ac:dyDescent="0.4"/>
  <cols>
    <col min="1" max="1" width="3.625" style="2" customWidth="1"/>
    <col min="2" max="2" width="17.625" style="2" customWidth="1"/>
    <col min="3" max="3" width="3.625" style="2" customWidth="1"/>
    <col min="4" max="4" width="19.625" style="2" customWidth="1"/>
    <col min="5" max="17" width="6.625" style="2" customWidth="1"/>
    <col min="18" max="18" width="4.625" style="2" customWidth="1"/>
    <col min="19" max="48" width="3" style="2" customWidth="1"/>
    <col min="49" max="16384" width="3.375" style="2"/>
  </cols>
  <sheetData>
    <row r="1" spans="1:20" ht="18" customHeight="1" x14ac:dyDescent="0.4">
      <c r="A1" s="105" t="s">
        <v>79</v>
      </c>
      <c r="B1" s="105"/>
      <c r="C1" s="105"/>
      <c r="D1" s="65" t="s">
        <v>2</v>
      </c>
      <c r="E1" s="66">
        <v>7</v>
      </c>
      <c r="F1" s="67" t="s">
        <v>80</v>
      </c>
      <c r="G1" s="269">
        <f>E1+2018</f>
        <v>2025</v>
      </c>
      <c r="H1" s="269"/>
      <c r="I1" s="66" t="s">
        <v>10</v>
      </c>
      <c r="J1" s="66">
        <v>60</v>
      </c>
      <c r="K1" s="66" t="s">
        <v>11</v>
      </c>
      <c r="L1" s="278"/>
      <c r="M1" s="278"/>
      <c r="N1" s="278"/>
      <c r="O1" s="269"/>
      <c r="P1" s="269"/>
      <c r="Q1" s="66" t="s">
        <v>81</v>
      </c>
      <c r="R1" s="88"/>
    </row>
    <row r="2" spans="1:20" ht="15" customHeight="1" thickBot="1" x14ac:dyDescent="0.45">
      <c r="S2" s="68"/>
      <c r="T2" s="69"/>
    </row>
    <row r="3" spans="1:20" ht="18" customHeight="1" thickTop="1" thickBot="1" x14ac:dyDescent="0.45">
      <c r="A3" s="270" t="s">
        <v>21</v>
      </c>
      <c r="B3" s="271"/>
      <c r="C3" s="276"/>
      <c r="D3" s="279"/>
      <c r="E3" s="271" t="s">
        <v>22</v>
      </c>
      <c r="F3" s="285"/>
      <c r="G3" s="272"/>
      <c r="H3" s="273"/>
      <c r="I3" s="274"/>
      <c r="J3" s="276" t="s">
        <v>23</v>
      </c>
      <c r="K3" s="277"/>
      <c r="L3" s="2" t="s">
        <v>82</v>
      </c>
      <c r="N3" s="2" t="s">
        <v>83</v>
      </c>
      <c r="O3" s="2" t="s">
        <v>84</v>
      </c>
      <c r="Q3" s="2" t="s">
        <v>85</v>
      </c>
      <c r="T3" s="69"/>
    </row>
    <row r="4" spans="1:20" ht="15" customHeight="1" thickTop="1" thickBot="1" x14ac:dyDescent="0.45">
      <c r="B4" s="6"/>
      <c r="D4" s="64"/>
      <c r="E4" s="6"/>
      <c r="H4" s="64"/>
      <c r="T4" s="69"/>
    </row>
    <row r="5" spans="1:20" ht="18" customHeight="1" thickTop="1" x14ac:dyDescent="0.4">
      <c r="A5" s="120" t="s">
        <v>86</v>
      </c>
      <c r="B5" s="121"/>
      <c r="C5" s="121"/>
      <c r="D5" s="121"/>
      <c r="E5" s="121"/>
      <c r="F5" s="121"/>
      <c r="G5" s="121"/>
      <c r="H5" s="121"/>
      <c r="I5" s="121"/>
      <c r="J5" s="121"/>
      <c r="K5" s="121"/>
      <c r="L5" s="121"/>
      <c r="M5" s="121"/>
      <c r="N5" s="121"/>
      <c r="O5" s="121"/>
      <c r="P5" s="121"/>
      <c r="Q5" s="286"/>
      <c r="T5" s="69"/>
    </row>
    <row r="6" spans="1:20" ht="18" customHeight="1" x14ac:dyDescent="0.4">
      <c r="A6" s="292" t="s">
        <v>87</v>
      </c>
      <c r="B6" s="293"/>
      <c r="C6" s="295" t="s">
        <v>88</v>
      </c>
      <c r="D6" s="297" t="s">
        <v>22</v>
      </c>
      <c r="E6" s="299" t="s">
        <v>89</v>
      </c>
      <c r="F6" s="301">
        <v>45880</v>
      </c>
      <c r="G6" s="302"/>
      <c r="H6" s="303">
        <f>SUM(F6+1)</f>
        <v>45881</v>
      </c>
      <c r="I6" s="301"/>
      <c r="J6" s="302"/>
      <c r="K6" s="303">
        <f>SUM(H6+1)</f>
        <v>45882</v>
      </c>
      <c r="L6" s="301"/>
      <c r="M6" s="302"/>
      <c r="N6" s="303">
        <f>SUM(K6+1)</f>
        <v>45883</v>
      </c>
      <c r="O6" s="301"/>
      <c r="P6" s="302"/>
      <c r="Q6" s="99">
        <f>SUM(N6+1)</f>
        <v>45884</v>
      </c>
      <c r="S6" s="68"/>
      <c r="T6" s="69"/>
    </row>
    <row r="7" spans="1:20" ht="18" customHeight="1" x14ac:dyDescent="0.4">
      <c r="A7" s="294"/>
      <c r="B7" s="138"/>
      <c r="C7" s="296"/>
      <c r="D7" s="297"/>
      <c r="E7" s="299"/>
      <c r="F7" s="304" t="s">
        <v>90</v>
      </c>
      <c r="G7" s="305"/>
      <c r="H7" s="289" t="s">
        <v>91</v>
      </c>
      <c r="I7" s="290"/>
      <c r="J7" s="291"/>
      <c r="K7" s="289" t="s">
        <v>91</v>
      </c>
      <c r="L7" s="290"/>
      <c r="M7" s="291"/>
      <c r="N7" s="289" t="s">
        <v>92</v>
      </c>
      <c r="O7" s="290"/>
      <c r="P7" s="291"/>
      <c r="Q7" s="37"/>
    </row>
    <row r="8" spans="1:20" ht="18" customHeight="1" x14ac:dyDescent="0.4">
      <c r="A8" s="294"/>
      <c r="B8" s="138"/>
      <c r="C8" s="296"/>
      <c r="D8" s="298"/>
      <c r="E8" s="300"/>
      <c r="F8" s="39" t="s">
        <v>93</v>
      </c>
      <c r="G8" s="40" t="s">
        <v>94</v>
      </c>
      <c r="H8" s="40" t="s">
        <v>95</v>
      </c>
      <c r="I8" s="41" t="s">
        <v>93</v>
      </c>
      <c r="J8" s="40" t="s">
        <v>94</v>
      </c>
      <c r="K8" s="40" t="s">
        <v>95</v>
      </c>
      <c r="L8" s="41" t="s">
        <v>93</v>
      </c>
      <c r="M8" s="40" t="s">
        <v>94</v>
      </c>
      <c r="N8" s="40" t="s">
        <v>95</v>
      </c>
      <c r="O8" s="42" t="s">
        <v>93</v>
      </c>
      <c r="P8" s="39" t="s">
        <v>94</v>
      </c>
      <c r="Q8" s="43" t="s">
        <v>96</v>
      </c>
    </row>
    <row r="9" spans="1:20" ht="18" customHeight="1" x14ac:dyDescent="0.4">
      <c r="A9" s="44">
        <v>1</v>
      </c>
      <c r="B9" s="45"/>
      <c r="C9" s="45"/>
      <c r="D9" s="38"/>
      <c r="E9" s="46"/>
      <c r="F9" s="46"/>
      <c r="G9" s="46"/>
      <c r="H9" s="46"/>
      <c r="I9" s="48"/>
      <c r="J9" s="47"/>
      <c r="K9" s="47"/>
      <c r="L9" s="48"/>
      <c r="M9" s="47"/>
      <c r="N9" s="47"/>
      <c r="O9" s="49"/>
      <c r="P9" s="46"/>
      <c r="Q9" s="50"/>
    </row>
    <row r="10" spans="1:20" ht="18" customHeight="1" x14ac:dyDescent="0.4">
      <c r="A10" s="44">
        <v>2</v>
      </c>
      <c r="B10" s="45"/>
      <c r="C10" s="45"/>
      <c r="D10" s="51"/>
      <c r="E10" s="52"/>
      <c r="F10" s="46"/>
      <c r="G10" s="53"/>
      <c r="H10" s="53"/>
      <c r="I10" s="54"/>
      <c r="J10" s="53"/>
      <c r="K10" s="53"/>
      <c r="L10" s="54"/>
      <c r="M10" s="53"/>
      <c r="N10" s="53"/>
      <c r="O10" s="55"/>
      <c r="P10" s="52"/>
      <c r="Q10" s="50"/>
    </row>
    <row r="11" spans="1:20" ht="18" customHeight="1" x14ac:dyDescent="0.4">
      <c r="A11" s="44">
        <v>3</v>
      </c>
      <c r="B11" s="45"/>
      <c r="C11" s="45"/>
      <c r="D11" s="51"/>
      <c r="E11" s="52"/>
      <c r="F11" s="46"/>
      <c r="G11" s="53"/>
      <c r="H11" s="53"/>
      <c r="I11" s="54"/>
      <c r="J11" s="53"/>
      <c r="K11" s="53"/>
      <c r="L11" s="54"/>
      <c r="M11" s="53"/>
      <c r="N11" s="53"/>
      <c r="O11" s="55"/>
      <c r="P11" s="52"/>
      <c r="Q11" s="50"/>
    </row>
    <row r="12" spans="1:20" ht="18" customHeight="1" x14ac:dyDescent="0.4">
      <c r="A12" s="44">
        <v>4</v>
      </c>
      <c r="B12" s="45"/>
      <c r="C12" s="45"/>
      <c r="D12" s="51"/>
      <c r="E12" s="52"/>
      <c r="F12" s="46"/>
      <c r="G12" s="53"/>
      <c r="H12" s="53"/>
      <c r="I12" s="54"/>
      <c r="J12" s="53"/>
      <c r="K12" s="53"/>
      <c r="L12" s="54"/>
      <c r="M12" s="53"/>
      <c r="N12" s="53"/>
      <c r="O12" s="55"/>
      <c r="P12" s="52"/>
      <c r="Q12" s="50"/>
    </row>
    <row r="13" spans="1:20" ht="18" customHeight="1" x14ac:dyDescent="0.4">
      <c r="A13" s="44">
        <v>5</v>
      </c>
      <c r="B13" s="45"/>
      <c r="C13" s="45"/>
      <c r="D13" s="51"/>
      <c r="E13" s="52"/>
      <c r="F13" s="46"/>
      <c r="G13" s="53"/>
      <c r="H13" s="53"/>
      <c r="I13" s="54"/>
      <c r="J13" s="53"/>
      <c r="K13" s="53"/>
      <c r="L13" s="54"/>
      <c r="M13" s="53"/>
      <c r="N13" s="53"/>
      <c r="O13" s="55"/>
      <c r="P13" s="52"/>
      <c r="Q13" s="50"/>
    </row>
    <row r="14" spans="1:20" ht="18" customHeight="1" x14ac:dyDescent="0.4">
      <c r="A14" s="44">
        <v>6</v>
      </c>
      <c r="B14" s="45"/>
      <c r="C14" s="45"/>
      <c r="D14" s="51"/>
      <c r="E14" s="52"/>
      <c r="F14" s="46"/>
      <c r="G14" s="53"/>
      <c r="H14" s="53"/>
      <c r="I14" s="54"/>
      <c r="J14" s="53"/>
      <c r="K14" s="53"/>
      <c r="L14" s="54"/>
      <c r="M14" s="53"/>
      <c r="N14" s="53"/>
      <c r="O14" s="55"/>
      <c r="P14" s="52"/>
      <c r="Q14" s="50"/>
    </row>
    <row r="15" spans="1:20" ht="18" customHeight="1" x14ac:dyDescent="0.4">
      <c r="A15" s="44">
        <v>7</v>
      </c>
      <c r="B15" s="45"/>
      <c r="C15" s="45"/>
      <c r="D15" s="51"/>
      <c r="E15" s="52"/>
      <c r="F15" s="46"/>
      <c r="G15" s="53"/>
      <c r="H15" s="53"/>
      <c r="I15" s="54"/>
      <c r="J15" s="53"/>
      <c r="K15" s="53"/>
      <c r="L15" s="54"/>
      <c r="M15" s="53"/>
      <c r="N15" s="53"/>
      <c r="O15" s="55"/>
      <c r="P15" s="52"/>
      <c r="Q15" s="50"/>
    </row>
    <row r="16" spans="1:20" ht="18" customHeight="1" x14ac:dyDescent="0.4">
      <c r="A16" s="44">
        <v>8</v>
      </c>
      <c r="B16" s="45"/>
      <c r="C16" s="45"/>
      <c r="D16" s="51"/>
      <c r="E16" s="52"/>
      <c r="F16" s="46"/>
      <c r="G16" s="53"/>
      <c r="H16" s="53"/>
      <c r="I16" s="54"/>
      <c r="J16" s="53"/>
      <c r="K16" s="53"/>
      <c r="L16" s="54"/>
      <c r="M16" s="53"/>
      <c r="N16" s="53"/>
      <c r="O16" s="55"/>
      <c r="P16" s="52"/>
      <c r="Q16" s="50"/>
    </row>
    <row r="17" spans="1:20" ht="18" customHeight="1" x14ac:dyDescent="0.4">
      <c r="A17" s="44">
        <v>9</v>
      </c>
      <c r="B17" s="45"/>
      <c r="C17" s="45"/>
      <c r="D17" s="51"/>
      <c r="E17" s="52"/>
      <c r="F17" s="46"/>
      <c r="G17" s="53"/>
      <c r="H17" s="53"/>
      <c r="I17" s="54"/>
      <c r="J17" s="53"/>
      <c r="K17" s="53"/>
      <c r="L17" s="54"/>
      <c r="M17" s="53"/>
      <c r="N17" s="53"/>
      <c r="O17" s="55"/>
      <c r="P17" s="52"/>
      <c r="Q17" s="50"/>
    </row>
    <row r="18" spans="1:20" ht="18" customHeight="1" x14ac:dyDescent="0.4">
      <c r="A18" s="44">
        <v>10</v>
      </c>
      <c r="B18" s="45"/>
      <c r="C18" s="45"/>
      <c r="D18" s="51"/>
      <c r="E18" s="52"/>
      <c r="F18" s="46"/>
      <c r="G18" s="53"/>
      <c r="H18" s="53"/>
      <c r="I18" s="54"/>
      <c r="J18" s="53"/>
      <c r="K18" s="53"/>
      <c r="L18" s="54"/>
      <c r="M18" s="53"/>
      <c r="N18" s="53"/>
      <c r="O18" s="55"/>
      <c r="P18" s="52"/>
      <c r="Q18" s="50"/>
    </row>
    <row r="19" spans="1:20" ht="18" customHeight="1" x14ac:dyDescent="0.4">
      <c r="A19" s="44">
        <v>11</v>
      </c>
      <c r="B19" s="45"/>
      <c r="C19" s="45"/>
      <c r="D19" s="51"/>
      <c r="E19" s="52"/>
      <c r="F19" s="46"/>
      <c r="G19" s="53"/>
      <c r="H19" s="53"/>
      <c r="I19" s="54"/>
      <c r="J19" s="53"/>
      <c r="K19" s="53"/>
      <c r="L19" s="54"/>
      <c r="M19" s="53"/>
      <c r="N19" s="53"/>
      <c r="O19" s="55"/>
      <c r="P19" s="52"/>
      <c r="Q19" s="50"/>
    </row>
    <row r="20" spans="1:20" ht="18" customHeight="1" x14ac:dyDescent="0.4">
      <c r="A20" s="44">
        <v>12</v>
      </c>
      <c r="B20" s="45"/>
      <c r="C20" s="45"/>
      <c r="D20" s="51"/>
      <c r="E20" s="52"/>
      <c r="F20" s="46"/>
      <c r="G20" s="53"/>
      <c r="H20" s="53"/>
      <c r="I20" s="54"/>
      <c r="J20" s="53"/>
      <c r="K20" s="53"/>
      <c r="L20" s="54"/>
      <c r="M20" s="53"/>
      <c r="N20" s="53"/>
      <c r="O20" s="55"/>
      <c r="P20" s="52"/>
      <c r="Q20" s="50"/>
    </row>
    <row r="21" spans="1:20" ht="18" customHeight="1" x14ac:dyDescent="0.4">
      <c r="A21" s="44">
        <v>13</v>
      </c>
      <c r="B21" s="45"/>
      <c r="C21" s="45"/>
      <c r="D21" s="51"/>
      <c r="E21" s="52"/>
      <c r="F21" s="46"/>
      <c r="G21" s="53"/>
      <c r="H21" s="53"/>
      <c r="I21" s="54"/>
      <c r="J21" s="53"/>
      <c r="K21" s="53"/>
      <c r="L21" s="54"/>
      <c r="M21" s="53"/>
      <c r="N21" s="53"/>
      <c r="O21" s="55"/>
      <c r="P21" s="52"/>
      <c r="Q21" s="50"/>
    </row>
    <row r="22" spans="1:20" ht="18" customHeight="1" x14ac:dyDescent="0.4">
      <c r="A22" s="44">
        <v>14</v>
      </c>
      <c r="B22" s="45"/>
      <c r="C22" s="45"/>
      <c r="D22" s="51"/>
      <c r="E22" s="52"/>
      <c r="F22" s="46"/>
      <c r="G22" s="53"/>
      <c r="H22" s="53"/>
      <c r="I22" s="54"/>
      <c r="J22" s="53"/>
      <c r="K22" s="53"/>
      <c r="L22" s="54"/>
      <c r="M22" s="53"/>
      <c r="N22" s="53"/>
      <c r="O22" s="55"/>
      <c r="P22" s="52"/>
      <c r="Q22" s="50"/>
    </row>
    <row r="23" spans="1:20" ht="18" customHeight="1" x14ac:dyDescent="0.4">
      <c r="A23" s="44">
        <v>15</v>
      </c>
      <c r="B23" s="45"/>
      <c r="C23" s="45"/>
      <c r="D23" s="51"/>
      <c r="E23" s="52"/>
      <c r="F23" s="46"/>
      <c r="G23" s="53"/>
      <c r="H23" s="53"/>
      <c r="I23" s="54"/>
      <c r="J23" s="53"/>
      <c r="K23" s="53"/>
      <c r="L23" s="54"/>
      <c r="M23" s="53"/>
      <c r="N23" s="53"/>
      <c r="O23" s="55"/>
      <c r="P23" s="52"/>
      <c r="Q23" s="50"/>
    </row>
    <row r="24" spans="1:20" ht="18" customHeight="1" x14ac:dyDescent="0.4">
      <c r="A24" s="44">
        <v>16</v>
      </c>
      <c r="B24" s="45"/>
      <c r="C24" s="45"/>
      <c r="D24" s="51"/>
      <c r="E24" s="52"/>
      <c r="F24" s="46"/>
      <c r="G24" s="53"/>
      <c r="H24" s="53"/>
      <c r="I24" s="54"/>
      <c r="J24" s="53"/>
      <c r="K24" s="53"/>
      <c r="L24" s="54"/>
      <c r="M24" s="53"/>
      <c r="N24" s="53"/>
      <c r="O24" s="55"/>
      <c r="P24" s="52"/>
      <c r="Q24" s="50"/>
    </row>
    <row r="25" spans="1:20" ht="18" customHeight="1" x14ac:dyDescent="0.4">
      <c r="A25" s="44">
        <v>17</v>
      </c>
      <c r="B25" s="45"/>
      <c r="C25" s="45"/>
      <c r="D25" s="51"/>
      <c r="E25" s="52"/>
      <c r="F25" s="46"/>
      <c r="G25" s="53"/>
      <c r="H25" s="53"/>
      <c r="I25" s="54"/>
      <c r="J25" s="53"/>
      <c r="K25" s="53"/>
      <c r="L25" s="54"/>
      <c r="M25" s="53"/>
      <c r="N25" s="53"/>
      <c r="O25" s="55"/>
      <c r="P25" s="52"/>
      <c r="Q25" s="50"/>
    </row>
    <row r="26" spans="1:20" ht="18" customHeight="1" x14ac:dyDescent="0.4">
      <c r="A26" s="44">
        <v>18</v>
      </c>
      <c r="B26" s="45"/>
      <c r="C26" s="45"/>
      <c r="D26" s="51"/>
      <c r="E26" s="52"/>
      <c r="F26" s="46"/>
      <c r="G26" s="53"/>
      <c r="H26" s="53"/>
      <c r="I26" s="54"/>
      <c r="J26" s="53"/>
      <c r="K26" s="53"/>
      <c r="L26" s="54"/>
      <c r="M26" s="53"/>
      <c r="N26" s="53"/>
      <c r="O26" s="55"/>
      <c r="P26" s="52"/>
      <c r="Q26" s="50"/>
    </row>
    <row r="27" spans="1:20" ht="18" customHeight="1" x14ac:dyDescent="0.4">
      <c r="A27" s="44">
        <v>19</v>
      </c>
      <c r="B27" s="45"/>
      <c r="C27" s="45"/>
      <c r="D27" s="51"/>
      <c r="E27" s="52"/>
      <c r="F27" s="46"/>
      <c r="G27" s="53"/>
      <c r="H27" s="53"/>
      <c r="I27" s="54"/>
      <c r="J27" s="53"/>
      <c r="K27" s="53"/>
      <c r="L27" s="54"/>
      <c r="M27" s="53"/>
      <c r="N27" s="53"/>
      <c r="O27" s="55"/>
      <c r="P27" s="52"/>
      <c r="Q27" s="50"/>
    </row>
    <row r="28" spans="1:20" ht="18" customHeight="1" thickBot="1" x14ac:dyDescent="0.45">
      <c r="A28" s="56">
        <v>20</v>
      </c>
      <c r="B28" s="57"/>
      <c r="C28" s="45"/>
      <c r="D28" s="70"/>
      <c r="E28" s="58"/>
      <c r="F28" s="46"/>
      <c r="G28" s="59"/>
      <c r="H28" s="59"/>
      <c r="I28" s="60"/>
      <c r="J28" s="59"/>
      <c r="K28" s="59"/>
      <c r="L28" s="60"/>
      <c r="M28" s="59"/>
      <c r="N28" s="59"/>
      <c r="O28" s="61"/>
      <c r="P28" s="58"/>
      <c r="Q28" s="62"/>
    </row>
    <row r="29" spans="1:20" ht="18" customHeight="1" thickBot="1" x14ac:dyDescent="0.45">
      <c r="A29" s="280" t="s">
        <v>97</v>
      </c>
      <c r="B29" s="281"/>
      <c r="C29" s="281"/>
      <c r="D29" s="281"/>
      <c r="E29" s="282"/>
      <c r="F29" s="89">
        <f>COUNTIF(F9:F28,"○")</f>
        <v>0</v>
      </c>
      <c r="G29" s="89">
        <f t="shared" ref="G29:Q29" si="0">COUNTIF(G9:G28,"○")</f>
        <v>0</v>
      </c>
      <c r="H29" s="89">
        <f t="shared" si="0"/>
        <v>0</v>
      </c>
      <c r="I29" s="90">
        <f t="shared" si="0"/>
        <v>0</v>
      </c>
      <c r="J29" s="89">
        <f t="shared" si="0"/>
        <v>0</v>
      </c>
      <c r="K29" s="89">
        <f t="shared" si="0"/>
        <v>0</v>
      </c>
      <c r="L29" s="91">
        <f t="shared" si="0"/>
        <v>0</v>
      </c>
      <c r="M29" s="89">
        <f t="shared" si="0"/>
        <v>0</v>
      </c>
      <c r="N29" s="89">
        <f t="shared" si="0"/>
        <v>0</v>
      </c>
      <c r="O29" s="91">
        <f t="shared" si="0"/>
        <v>0</v>
      </c>
      <c r="P29" s="89">
        <f t="shared" si="0"/>
        <v>0</v>
      </c>
      <c r="Q29" s="92">
        <f t="shared" si="0"/>
        <v>0</v>
      </c>
      <c r="S29" s="68"/>
      <c r="T29" s="69"/>
    </row>
    <row r="30" spans="1:20" ht="18" customHeight="1" thickTop="1" thickBot="1" x14ac:dyDescent="0.45">
      <c r="A30" s="264" t="s">
        <v>98</v>
      </c>
      <c r="B30" s="106"/>
      <c r="C30" s="265"/>
      <c r="D30" s="267" t="s">
        <v>99</v>
      </c>
      <c r="E30" s="268"/>
      <c r="F30" s="75" t="s">
        <v>100</v>
      </c>
      <c r="G30" s="71" t="s">
        <v>101</v>
      </c>
      <c r="H30" s="78"/>
      <c r="I30" s="79" t="s">
        <v>100</v>
      </c>
      <c r="J30" s="71" t="s">
        <v>101</v>
      </c>
      <c r="K30" s="78"/>
      <c r="L30" s="75" t="s">
        <v>100</v>
      </c>
      <c r="M30" s="71" t="s">
        <v>101</v>
      </c>
      <c r="N30" s="78"/>
      <c r="O30" s="75" t="s">
        <v>100</v>
      </c>
      <c r="P30" s="71" t="s">
        <v>101</v>
      </c>
      <c r="Q30" s="73"/>
      <c r="S30" s="68"/>
      <c r="T30" s="69"/>
    </row>
    <row r="31" spans="1:20" ht="18" customHeight="1" thickTop="1" x14ac:dyDescent="0.4">
      <c r="A31" s="264"/>
      <c r="B31" s="106"/>
      <c r="C31" s="265"/>
      <c r="D31" s="106" t="s">
        <v>102</v>
      </c>
      <c r="E31" s="265"/>
      <c r="F31" s="80"/>
      <c r="G31" s="5">
        <f>SUM(F31)</f>
        <v>0</v>
      </c>
      <c r="H31" s="81"/>
      <c r="I31" s="80"/>
      <c r="J31" s="5">
        <f>SUM(I31)</f>
        <v>0</v>
      </c>
      <c r="K31" s="81"/>
      <c r="L31" s="80"/>
      <c r="M31" s="5">
        <f>SUM(L31)</f>
        <v>0</v>
      </c>
      <c r="N31" s="81"/>
      <c r="O31" s="80"/>
      <c r="P31" s="5">
        <f>SUM(O31)</f>
        <v>0</v>
      </c>
      <c r="Q31" s="72"/>
      <c r="S31" s="68"/>
      <c r="T31" s="69"/>
    </row>
    <row r="32" spans="1:20" ht="18" customHeight="1" x14ac:dyDescent="0.4">
      <c r="A32" s="264"/>
      <c r="B32" s="106"/>
      <c r="C32" s="265"/>
      <c r="D32" s="138" t="s">
        <v>103</v>
      </c>
      <c r="E32" s="306"/>
      <c r="F32" s="82"/>
      <c r="G32" s="76">
        <f>SUM(F32/2)</f>
        <v>0</v>
      </c>
      <c r="H32" s="83"/>
      <c r="I32" s="82"/>
      <c r="J32" s="76">
        <f>SUM(I32/2)</f>
        <v>0</v>
      </c>
      <c r="K32" s="83"/>
      <c r="L32" s="82"/>
      <c r="M32" s="76">
        <f>SUM(L32/2)</f>
        <v>0</v>
      </c>
      <c r="N32" s="83"/>
      <c r="O32" s="82"/>
      <c r="P32" s="76">
        <f>SUM(O32/2)</f>
        <v>0</v>
      </c>
      <c r="Q32" s="74"/>
      <c r="S32" s="68"/>
      <c r="T32" s="69"/>
    </row>
    <row r="33" spans="1:20" ht="18" customHeight="1" thickBot="1" x14ac:dyDescent="0.45">
      <c r="A33" s="264"/>
      <c r="B33" s="106"/>
      <c r="C33" s="265"/>
      <c r="D33" s="106" t="s">
        <v>104</v>
      </c>
      <c r="E33" s="265"/>
      <c r="F33" s="84"/>
      <c r="G33" s="77">
        <f>SUM(F33/3)</f>
        <v>0</v>
      </c>
      <c r="H33" s="85"/>
      <c r="I33" s="84"/>
      <c r="J33" s="77">
        <f>SUM(I33/3)</f>
        <v>0</v>
      </c>
      <c r="K33" s="85"/>
      <c r="L33" s="84"/>
      <c r="M33" s="77">
        <f>SUM(L33/3)</f>
        <v>0</v>
      </c>
      <c r="N33" s="85"/>
      <c r="O33" s="84"/>
      <c r="P33" s="77">
        <f>SUM(O33/3)</f>
        <v>0</v>
      </c>
      <c r="Q33" s="73"/>
      <c r="S33" s="68"/>
      <c r="T33" s="69"/>
    </row>
    <row r="34" spans="1:20" ht="18" customHeight="1" thickTop="1" thickBot="1" x14ac:dyDescent="0.45">
      <c r="A34" s="266"/>
      <c r="B34" s="267"/>
      <c r="C34" s="268"/>
      <c r="D34" s="287" t="s">
        <v>105</v>
      </c>
      <c r="E34" s="288"/>
      <c r="F34" s="93">
        <f>SUM(F31:F33)</f>
        <v>0</v>
      </c>
      <c r="G34" s="94">
        <f t="shared" ref="G34:P34" si="1">SUM(G31:G33)</f>
        <v>0</v>
      </c>
      <c r="H34" s="86"/>
      <c r="I34" s="95">
        <f t="shared" si="1"/>
        <v>0</v>
      </c>
      <c r="J34" s="93">
        <f t="shared" si="1"/>
        <v>0</v>
      </c>
      <c r="K34" s="86"/>
      <c r="L34" s="93">
        <f t="shared" si="1"/>
        <v>0</v>
      </c>
      <c r="M34" s="93">
        <f t="shared" si="1"/>
        <v>0</v>
      </c>
      <c r="N34" s="86"/>
      <c r="O34" s="93">
        <f t="shared" si="1"/>
        <v>0</v>
      </c>
      <c r="P34" s="93">
        <f t="shared" si="1"/>
        <v>0</v>
      </c>
      <c r="Q34" s="87"/>
      <c r="S34" s="68"/>
      <c r="T34" s="69"/>
    </row>
    <row r="35" spans="1:20" ht="15" customHeight="1" thickTop="1" x14ac:dyDescent="0.4">
      <c r="A35" s="283" t="s">
        <v>106</v>
      </c>
      <c r="B35" s="284"/>
      <c r="C35" s="284"/>
      <c r="D35" s="284"/>
      <c r="E35" s="284"/>
      <c r="F35" s="63"/>
      <c r="G35" s="63"/>
      <c r="H35" s="96"/>
      <c r="I35" s="96"/>
      <c r="J35" s="96"/>
      <c r="K35" s="96"/>
      <c r="L35" s="96"/>
      <c r="M35" s="96"/>
      <c r="N35" s="96"/>
      <c r="O35" s="96"/>
    </row>
    <row r="36" spans="1:20" ht="15" customHeight="1" x14ac:dyDescent="0.4">
      <c r="A36" s="283" t="s">
        <v>107</v>
      </c>
      <c r="B36" s="283"/>
      <c r="C36" s="283"/>
      <c r="D36" s="283"/>
      <c r="E36" s="283"/>
      <c r="F36" s="283"/>
      <c r="G36" s="283"/>
      <c r="H36" s="283"/>
      <c r="I36" s="283"/>
      <c r="J36" s="283"/>
      <c r="K36" s="283"/>
      <c r="L36" s="63"/>
      <c r="M36" s="275" t="s">
        <v>108</v>
      </c>
      <c r="N36" s="275"/>
      <c r="O36" s="275"/>
      <c r="P36" s="275"/>
      <c r="Q36" s="275"/>
    </row>
  </sheetData>
  <mergeCells count="32">
    <mergeCell ref="D34:E34"/>
    <mergeCell ref="N7:P7"/>
    <mergeCell ref="D33:E33"/>
    <mergeCell ref="A6:B8"/>
    <mergeCell ref="C6:C8"/>
    <mergeCell ref="D6:D8"/>
    <mergeCell ref="E6:E8"/>
    <mergeCell ref="F6:G6"/>
    <mergeCell ref="H6:J6"/>
    <mergeCell ref="K6:M6"/>
    <mergeCell ref="N6:P6"/>
    <mergeCell ref="F7:G7"/>
    <mergeCell ref="H7:J7"/>
    <mergeCell ref="K7:M7"/>
    <mergeCell ref="D32:E32"/>
    <mergeCell ref="D30:E30"/>
    <mergeCell ref="A30:C34"/>
    <mergeCell ref="O1:P1"/>
    <mergeCell ref="A3:B3"/>
    <mergeCell ref="G3:I3"/>
    <mergeCell ref="M36:Q36"/>
    <mergeCell ref="J3:K3"/>
    <mergeCell ref="G1:H1"/>
    <mergeCell ref="L1:N1"/>
    <mergeCell ref="C3:D3"/>
    <mergeCell ref="A1:C1"/>
    <mergeCell ref="A29:E29"/>
    <mergeCell ref="A35:E35"/>
    <mergeCell ref="A36:K36"/>
    <mergeCell ref="E3:F3"/>
    <mergeCell ref="A5:Q5"/>
    <mergeCell ref="D31:E31"/>
  </mergeCells>
  <phoneticPr fontId="1"/>
  <dataValidations count="2">
    <dataValidation type="list" allowBlank="1" showInputMessage="1" showErrorMessage="1" sqref="F9:Q28" xr:uid="{2D013258-AEB2-423D-93F5-749A5AD24079}">
      <formula1>"○"</formula1>
    </dataValidation>
    <dataValidation type="list" allowBlank="1" showInputMessage="1" showErrorMessage="1" sqref="C9:C28" xr:uid="{8CC58C30-1793-4AD7-98D3-E6B53C96FF3F}">
      <formula1>"男, 女"</formula1>
    </dataValidation>
  </dataValidations>
  <pageMargins left="0.78740157480314965" right="0.78740157480314965" top="0.59055118110236227" bottom="0.39370078740157483" header="0.31496062992125984" footer="0.31496062992125984"/>
  <pageSetup paperSize="1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32FD4-B27C-4758-BA13-9D3B2314D0A2}">
  <dimension ref="A1:T44"/>
  <sheetViews>
    <sheetView workbookViewId="0">
      <selection activeCell="A29" sqref="A29:E29"/>
    </sheetView>
  </sheetViews>
  <sheetFormatPr defaultColWidth="3.375" defaultRowHeight="13.5" x14ac:dyDescent="0.4"/>
  <cols>
    <col min="1" max="1" width="3.625" style="2" customWidth="1"/>
    <col min="2" max="2" width="17.625" style="2" customWidth="1"/>
    <col min="3" max="3" width="3.625" style="2" customWidth="1"/>
    <col min="4" max="4" width="19.625" style="2" customWidth="1"/>
    <col min="5" max="17" width="6.625" style="2" customWidth="1"/>
    <col min="18" max="18" width="4.625" style="2" customWidth="1"/>
    <col min="19" max="48" width="3" style="2" customWidth="1"/>
    <col min="49" max="16384" width="3.375" style="2"/>
  </cols>
  <sheetData>
    <row r="1" spans="1:20" ht="18" customHeight="1" x14ac:dyDescent="0.4">
      <c r="A1" s="105" t="s">
        <v>79</v>
      </c>
      <c r="B1" s="105"/>
      <c r="C1" s="105"/>
      <c r="D1" s="65" t="s">
        <v>2</v>
      </c>
      <c r="E1" s="66">
        <v>7</v>
      </c>
      <c r="F1" s="67" t="s">
        <v>80</v>
      </c>
      <c r="G1" s="269">
        <f>E1+2018</f>
        <v>2025</v>
      </c>
      <c r="H1" s="269"/>
      <c r="I1" s="66" t="s">
        <v>10</v>
      </c>
      <c r="J1" s="66">
        <v>60</v>
      </c>
      <c r="K1" s="66" t="s">
        <v>11</v>
      </c>
      <c r="L1" s="278"/>
      <c r="M1" s="278"/>
      <c r="N1" s="278"/>
      <c r="O1" s="269"/>
      <c r="P1" s="269"/>
      <c r="Q1" s="66" t="s">
        <v>81</v>
      </c>
      <c r="R1" s="88"/>
    </row>
    <row r="2" spans="1:20" ht="15" customHeight="1" thickBot="1" x14ac:dyDescent="0.45">
      <c r="S2" s="68"/>
      <c r="T2" s="69"/>
    </row>
    <row r="3" spans="1:20" ht="18" customHeight="1" thickTop="1" thickBot="1" x14ac:dyDescent="0.45">
      <c r="A3" s="270" t="s">
        <v>21</v>
      </c>
      <c r="B3" s="271"/>
      <c r="C3" s="276"/>
      <c r="D3" s="279"/>
      <c r="E3" s="271" t="s">
        <v>22</v>
      </c>
      <c r="F3" s="285"/>
      <c r="G3" s="272"/>
      <c r="H3" s="273"/>
      <c r="I3" s="274"/>
      <c r="J3" s="276" t="s">
        <v>23</v>
      </c>
      <c r="K3" s="277"/>
      <c r="L3" s="2" t="s">
        <v>82</v>
      </c>
      <c r="N3" s="2" t="s">
        <v>83</v>
      </c>
      <c r="O3" s="2" t="s">
        <v>84</v>
      </c>
      <c r="Q3" s="2" t="s">
        <v>85</v>
      </c>
      <c r="T3" s="69"/>
    </row>
    <row r="4" spans="1:20" ht="15" customHeight="1" thickTop="1" thickBot="1" x14ac:dyDescent="0.45">
      <c r="B4" s="6"/>
      <c r="D4" s="64"/>
      <c r="E4" s="6"/>
      <c r="H4" s="64"/>
      <c r="T4" s="69"/>
    </row>
    <row r="5" spans="1:20" ht="18" customHeight="1" thickTop="1" x14ac:dyDescent="0.4">
      <c r="A5" s="120" t="s">
        <v>86</v>
      </c>
      <c r="B5" s="121"/>
      <c r="C5" s="121"/>
      <c r="D5" s="121"/>
      <c r="E5" s="121"/>
      <c r="F5" s="121"/>
      <c r="G5" s="121"/>
      <c r="H5" s="121"/>
      <c r="I5" s="121"/>
      <c r="J5" s="121"/>
      <c r="K5" s="121"/>
      <c r="L5" s="121"/>
      <c r="M5" s="121"/>
      <c r="N5" s="121"/>
      <c r="O5" s="121"/>
      <c r="P5" s="121"/>
      <c r="Q5" s="286"/>
      <c r="T5" s="69"/>
    </row>
    <row r="6" spans="1:20" ht="18" customHeight="1" x14ac:dyDescent="0.4">
      <c r="A6" s="292" t="s">
        <v>87</v>
      </c>
      <c r="B6" s="293"/>
      <c r="C6" s="295" t="s">
        <v>88</v>
      </c>
      <c r="D6" s="297" t="s">
        <v>22</v>
      </c>
      <c r="E6" s="299" t="s">
        <v>89</v>
      </c>
      <c r="F6" s="301">
        <v>45880</v>
      </c>
      <c r="G6" s="302"/>
      <c r="H6" s="303">
        <f>SUM(F6+1)</f>
        <v>45881</v>
      </c>
      <c r="I6" s="301"/>
      <c r="J6" s="302"/>
      <c r="K6" s="303">
        <f>SUM(H6+1)</f>
        <v>45882</v>
      </c>
      <c r="L6" s="301"/>
      <c r="M6" s="302"/>
      <c r="N6" s="303">
        <f>SUM(K6+1)</f>
        <v>45883</v>
      </c>
      <c r="O6" s="301"/>
      <c r="P6" s="302"/>
      <c r="Q6" s="99">
        <f>SUM(N6+1)</f>
        <v>45884</v>
      </c>
      <c r="S6" s="68"/>
      <c r="T6" s="69"/>
    </row>
    <row r="7" spans="1:20" ht="18" customHeight="1" x14ac:dyDescent="0.4">
      <c r="A7" s="294"/>
      <c r="B7" s="138"/>
      <c r="C7" s="296"/>
      <c r="D7" s="297"/>
      <c r="E7" s="299"/>
      <c r="F7" s="304" t="s">
        <v>90</v>
      </c>
      <c r="G7" s="305"/>
      <c r="H7" s="289" t="s">
        <v>91</v>
      </c>
      <c r="I7" s="290"/>
      <c r="J7" s="291"/>
      <c r="K7" s="289" t="s">
        <v>91</v>
      </c>
      <c r="L7" s="290"/>
      <c r="M7" s="291"/>
      <c r="N7" s="289" t="s">
        <v>92</v>
      </c>
      <c r="O7" s="290"/>
      <c r="P7" s="291"/>
      <c r="Q7" s="37"/>
    </row>
    <row r="8" spans="1:20" ht="18" customHeight="1" x14ac:dyDescent="0.4">
      <c r="A8" s="294"/>
      <c r="B8" s="138"/>
      <c r="C8" s="296"/>
      <c r="D8" s="298"/>
      <c r="E8" s="300"/>
      <c r="F8" s="39" t="s">
        <v>93</v>
      </c>
      <c r="G8" s="40" t="s">
        <v>94</v>
      </c>
      <c r="H8" s="40" t="s">
        <v>95</v>
      </c>
      <c r="I8" s="41" t="s">
        <v>93</v>
      </c>
      <c r="J8" s="40" t="s">
        <v>94</v>
      </c>
      <c r="K8" s="40" t="s">
        <v>95</v>
      </c>
      <c r="L8" s="41" t="s">
        <v>93</v>
      </c>
      <c r="M8" s="40" t="s">
        <v>94</v>
      </c>
      <c r="N8" s="40" t="s">
        <v>95</v>
      </c>
      <c r="O8" s="42" t="s">
        <v>93</v>
      </c>
      <c r="P8" s="39" t="s">
        <v>94</v>
      </c>
      <c r="Q8" s="43" t="s">
        <v>96</v>
      </c>
    </row>
    <row r="9" spans="1:20" ht="18" customHeight="1" x14ac:dyDescent="0.4">
      <c r="A9" s="44">
        <v>1</v>
      </c>
      <c r="B9" s="45"/>
      <c r="C9" s="45"/>
      <c r="D9" s="38"/>
      <c r="E9" s="46"/>
      <c r="F9" s="46"/>
      <c r="G9" s="47"/>
      <c r="H9" s="47"/>
      <c r="I9" s="48"/>
      <c r="J9" s="47"/>
      <c r="K9" s="47"/>
      <c r="L9" s="48"/>
      <c r="M9" s="47"/>
      <c r="N9" s="47"/>
      <c r="O9" s="49"/>
      <c r="P9" s="46"/>
      <c r="Q9" s="50"/>
    </row>
    <row r="10" spans="1:20" ht="18" customHeight="1" x14ac:dyDescent="0.4">
      <c r="A10" s="44">
        <v>2</v>
      </c>
      <c r="B10" s="45"/>
      <c r="C10" s="45"/>
      <c r="D10" s="51"/>
      <c r="E10" s="52"/>
      <c r="F10" s="52"/>
      <c r="G10" s="53"/>
      <c r="H10" s="53"/>
      <c r="I10" s="54"/>
      <c r="J10" s="53"/>
      <c r="K10" s="53"/>
      <c r="L10" s="54"/>
      <c r="M10" s="53"/>
      <c r="N10" s="53"/>
      <c r="O10" s="55"/>
      <c r="P10" s="52"/>
      <c r="Q10" s="50"/>
    </row>
    <row r="11" spans="1:20" ht="18" customHeight="1" x14ac:dyDescent="0.4">
      <c r="A11" s="44">
        <v>3</v>
      </c>
      <c r="B11" s="45"/>
      <c r="C11" s="45"/>
      <c r="D11" s="51"/>
      <c r="E11" s="52"/>
      <c r="F11" s="52"/>
      <c r="G11" s="53"/>
      <c r="H11" s="53"/>
      <c r="I11" s="54"/>
      <c r="J11" s="53"/>
      <c r="K11" s="53"/>
      <c r="L11" s="54"/>
      <c r="M11" s="53"/>
      <c r="N11" s="53"/>
      <c r="O11" s="55"/>
      <c r="P11" s="52"/>
      <c r="Q11" s="50"/>
    </row>
    <row r="12" spans="1:20" ht="18" customHeight="1" x14ac:dyDescent="0.4">
      <c r="A12" s="44">
        <v>4</v>
      </c>
      <c r="B12" s="45"/>
      <c r="C12" s="45"/>
      <c r="D12" s="51"/>
      <c r="E12" s="52"/>
      <c r="F12" s="52"/>
      <c r="G12" s="53"/>
      <c r="H12" s="53"/>
      <c r="I12" s="54"/>
      <c r="J12" s="53"/>
      <c r="K12" s="53"/>
      <c r="L12" s="54"/>
      <c r="M12" s="53"/>
      <c r="N12" s="53"/>
      <c r="O12" s="55"/>
      <c r="P12" s="52"/>
      <c r="Q12" s="50"/>
    </row>
    <row r="13" spans="1:20" ht="18" customHeight="1" x14ac:dyDescent="0.4">
      <c r="A13" s="44">
        <v>5</v>
      </c>
      <c r="B13" s="45"/>
      <c r="C13" s="45"/>
      <c r="D13" s="51"/>
      <c r="E13" s="52"/>
      <c r="F13" s="52"/>
      <c r="G13" s="53"/>
      <c r="H13" s="53"/>
      <c r="I13" s="54"/>
      <c r="J13" s="53"/>
      <c r="K13" s="53"/>
      <c r="L13" s="54"/>
      <c r="M13" s="53"/>
      <c r="N13" s="53"/>
      <c r="O13" s="55"/>
      <c r="P13" s="52"/>
      <c r="Q13" s="50"/>
    </row>
    <row r="14" spans="1:20" ht="18" customHeight="1" x14ac:dyDescent="0.4">
      <c r="A14" s="44">
        <v>6</v>
      </c>
      <c r="B14" s="45"/>
      <c r="C14" s="45"/>
      <c r="D14" s="51"/>
      <c r="E14" s="52"/>
      <c r="F14" s="52"/>
      <c r="G14" s="53"/>
      <c r="H14" s="53"/>
      <c r="I14" s="54"/>
      <c r="J14" s="53"/>
      <c r="K14" s="53"/>
      <c r="L14" s="54"/>
      <c r="M14" s="53"/>
      <c r="N14" s="53"/>
      <c r="O14" s="55"/>
      <c r="P14" s="52"/>
      <c r="Q14" s="50"/>
    </row>
    <row r="15" spans="1:20" ht="18" customHeight="1" x14ac:dyDescent="0.4">
      <c r="A15" s="44">
        <v>7</v>
      </c>
      <c r="B15" s="45"/>
      <c r="C15" s="45"/>
      <c r="D15" s="51"/>
      <c r="E15" s="52"/>
      <c r="F15" s="52"/>
      <c r="G15" s="53"/>
      <c r="H15" s="53"/>
      <c r="I15" s="54"/>
      <c r="J15" s="53"/>
      <c r="K15" s="53"/>
      <c r="L15" s="54"/>
      <c r="M15" s="53"/>
      <c r="N15" s="53"/>
      <c r="O15" s="55"/>
      <c r="P15" s="52"/>
      <c r="Q15" s="50"/>
    </row>
    <row r="16" spans="1:20" ht="18" customHeight="1" x14ac:dyDescent="0.4">
      <c r="A16" s="44">
        <v>8</v>
      </c>
      <c r="B16" s="45"/>
      <c r="C16" s="45"/>
      <c r="D16" s="51"/>
      <c r="E16" s="52"/>
      <c r="F16" s="52"/>
      <c r="G16" s="53"/>
      <c r="H16" s="53"/>
      <c r="I16" s="54"/>
      <c r="J16" s="53"/>
      <c r="K16" s="53"/>
      <c r="L16" s="54"/>
      <c r="M16" s="53"/>
      <c r="N16" s="53"/>
      <c r="O16" s="55"/>
      <c r="P16" s="52"/>
      <c r="Q16" s="50"/>
    </row>
    <row r="17" spans="1:20" ht="18" customHeight="1" x14ac:dyDescent="0.4">
      <c r="A17" s="44">
        <v>9</v>
      </c>
      <c r="B17" s="45"/>
      <c r="C17" s="45"/>
      <c r="D17" s="51"/>
      <c r="E17" s="52"/>
      <c r="F17" s="52"/>
      <c r="G17" s="53"/>
      <c r="H17" s="53"/>
      <c r="I17" s="54"/>
      <c r="J17" s="53"/>
      <c r="K17" s="53"/>
      <c r="L17" s="54"/>
      <c r="M17" s="53"/>
      <c r="N17" s="53"/>
      <c r="O17" s="55"/>
      <c r="P17" s="52"/>
      <c r="Q17" s="50"/>
    </row>
    <row r="18" spans="1:20" ht="18" customHeight="1" x14ac:dyDescent="0.4">
      <c r="A18" s="44">
        <v>10</v>
      </c>
      <c r="B18" s="45"/>
      <c r="C18" s="45"/>
      <c r="D18" s="51"/>
      <c r="E18" s="52"/>
      <c r="F18" s="52"/>
      <c r="G18" s="53"/>
      <c r="H18" s="53"/>
      <c r="I18" s="54"/>
      <c r="J18" s="53"/>
      <c r="K18" s="53"/>
      <c r="L18" s="54"/>
      <c r="M18" s="53"/>
      <c r="N18" s="53"/>
      <c r="O18" s="55"/>
      <c r="P18" s="52"/>
      <c r="Q18" s="50"/>
    </row>
    <row r="19" spans="1:20" ht="18" customHeight="1" x14ac:dyDescent="0.4">
      <c r="A19" s="44">
        <v>11</v>
      </c>
      <c r="B19" s="45"/>
      <c r="C19" s="45"/>
      <c r="D19" s="51"/>
      <c r="E19" s="52"/>
      <c r="F19" s="52"/>
      <c r="G19" s="53"/>
      <c r="H19" s="53"/>
      <c r="I19" s="54"/>
      <c r="J19" s="53"/>
      <c r="K19" s="53"/>
      <c r="L19" s="54"/>
      <c r="M19" s="53"/>
      <c r="N19" s="53"/>
      <c r="O19" s="55"/>
      <c r="P19" s="52"/>
      <c r="Q19" s="50"/>
    </row>
    <row r="20" spans="1:20" ht="18" customHeight="1" x14ac:dyDescent="0.4">
      <c r="A20" s="44">
        <v>12</v>
      </c>
      <c r="B20" s="45"/>
      <c r="C20" s="45"/>
      <c r="D20" s="51"/>
      <c r="E20" s="52"/>
      <c r="F20" s="52"/>
      <c r="G20" s="53"/>
      <c r="H20" s="53"/>
      <c r="I20" s="54"/>
      <c r="J20" s="53"/>
      <c r="K20" s="53"/>
      <c r="L20" s="54"/>
      <c r="M20" s="53"/>
      <c r="N20" s="53"/>
      <c r="O20" s="55"/>
      <c r="P20" s="52"/>
      <c r="Q20" s="50"/>
    </row>
    <row r="21" spans="1:20" ht="18" customHeight="1" x14ac:dyDescent="0.4">
      <c r="A21" s="44">
        <v>13</v>
      </c>
      <c r="B21" s="45"/>
      <c r="C21" s="45"/>
      <c r="D21" s="51"/>
      <c r="E21" s="52"/>
      <c r="F21" s="52"/>
      <c r="G21" s="53"/>
      <c r="H21" s="53"/>
      <c r="I21" s="54"/>
      <c r="J21" s="53"/>
      <c r="K21" s="53"/>
      <c r="L21" s="54"/>
      <c r="M21" s="53"/>
      <c r="N21" s="53"/>
      <c r="O21" s="55"/>
      <c r="P21" s="52"/>
      <c r="Q21" s="50"/>
    </row>
    <row r="22" spans="1:20" ht="18" customHeight="1" x14ac:dyDescent="0.4">
      <c r="A22" s="44">
        <v>14</v>
      </c>
      <c r="B22" s="45"/>
      <c r="C22" s="45"/>
      <c r="D22" s="51"/>
      <c r="E22" s="52"/>
      <c r="F22" s="52"/>
      <c r="G22" s="53"/>
      <c r="H22" s="53"/>
      <c r="I22" s="54"/>
      <c r="J22" s="53"/>
      <c r="K22" s="53"/>
      <c r="L22" s="54"/>
      <c r="M22" s="53"/>
      <c r="N22" s="53"/>
      <c r="O22" s="55"/>
      <c r="P22" s="52"/>
      <c r="Q22" s="50"/>
    </row>
    <row r="23" spans="1:20" ht="18" customHeight="1" x14ac:dyDescent="0.4">
      <c r="A23" s="44">
        <v>15</v>
      </c>
      <c r="B23" s="45"/>
      <c r="C23" s="45"/>
      <c r="D23" s="51"/>
      <c r="E23" s="52"/>
      <c r="F23" s="52"/>
      <c r="G23" s="53"/>
      <c r="H23" s="53"/>
      <c r="I23" s="54"/>
      <c r="J23" s="53"/>
      <c r="K23" s="53"/>
      <c r="L23" s="54"/>
      <c r="M23" s="53"/>
      <c r="N23" s="53"/>
      <c r="O23" s="55"/>
      <c r="P23" s="52"/>
      <c r="Q23" s="50"/>
    </row>
    <row r="24" spans="1:20" ht="18" customHeight="1" x14ac:dyDescent="0.4">
      <c r="A24" s="44">
        <v>16</v>
      </c>
      <c r="B24" s="45"/>
      <c r="C24" s="45"/>
      <c r="D24" s="51"/>
      <c r="E24" s="52"/>
      <c r="F24" s="52"/>
      <c r="G24" s="53"/>
      <c r="H24" s="53"/>
      <c r="I24" s="54"/>
      <c r="J24" s="53"/>
      <c r="K24" s="53"/>
      <c r="L24" s="54"/>
      <c r="M24" s="53"/>
      <c r="N24" s="53"/>
      <c r="O24" s="55"/>
      <c r="P24" s="52"/>
      <c r="Q24" s="50"/>
    </row>
    <row r="25" spans="1:20" ht="18" customHeight="1" x14ac:dyDescent="0.4">
      <c r="A25" s="44">
        <v>17</v>
      </c>
      <c r="B25" s="45"/>
      <c r="C25" s="45"/>
      <c r="D25" s="51"/>
      <c r="E25" s="52"/>
      <c r="F25" s="52"/>
      <c r="G25" s="53"/>
      <c r="H25" s="53"/>
      <c r="I25" s="54"/>
      <c r="J25" s="53"/>
      <c r="K25" s="53"/>
      <c r="L25" s="54"/>
      <c r="M25" s="53"/>
      <c r="N25" s="53"/>
      <c r="O25" s="55"/>
      <c r="P25" s="52"/>
      <c r="Q25" s="50"/>
    </row>
    <row r="26" spans="1:20" ht="18" customHeight="1" x14ac:dyDescent="0.4">
      <c r="A26" s="44">
        <v>18</v>
      </c>
      <c r="B26" s="45"/>
      <c r="C26" s="45"/>
      <c r="D26" s="51"/>
      <c r="E26" s="52"/>
      <c r="F26" s="52"/>
      <c r="G26" s="53"/>
      <c r="H26" s="53"/>
      <c r="I26" s="54"/>
      <c r="J26" s="53"/>
      <c r="K26" s="53"/>
      <c r="L26" s="54"/>
      <c r="M26" s="53"/>
      <c r="N26" s="53"/>
      <c r="O26" s="55"/>
      <c r="P26" s="52"/>
      <c r="Q26" s="50"/>
    </row>
    <row r="27" spans="1:20" ht="18" customHeight="1" x14ac:dyDescent="0.4">
      <c r="A27" s="44">
        <v>19</v>
      </c>
      <c r="B27" s="45"/>
      <c r="C27" s="45"/>
      <c r="D27" s="51"/>
      <c r="E27" s="52"/>
      <c r="F27" s="52"/>
      <c r="G27" s="53"/>
      <c r="H27" s="53"/>
      <c r="I27" s="54"/>
      <c r="J27" s="53"/>
      <c r="K27" s="53"/>
      <c r="L27" s="54"/>
      <c r="M27" s="53"/>
      <c r="N27" s="53"/>
      <c r="O27" s="55"/>
      <c r="P27" s="52"/>
      <c r="Q27" s="50"/>
    </row>
    <row r="28" spans="1:20" ht="18" customHeight="1" thickBot="1" x14ac:dyDescent="0.45">
      <c r="A28" s="56">
        <v>20</v>
      </c>
      <c r="B28" s="57"/>
      <c r="C28" s="57"/>
      <c r="D28" s="70"/>
      <c r="E28" s="58"/>
      <c r="F28" s="58"/>
      <c r="G28" s="59"/>
      <c r="H28" s="59"/>
      <c r="I28" s="60"/>
      <c r="J28" s="59"/>
      <c r="K28" s="59"/>
      <c r="L28" s="60"/>
      <c r="M28" s="59"/>
      <c r="N28" s="59"/>
      <c r="O28" s="61"/>
      <c r="P28" s="58"/>
      <c r="Q28" s="62"/>
    </row>
    <row r="29" spans="1:20" ht="18" customHeight="1" thickBot="1" x14ac:dyDescent="0.45">
      <c r="A29" s="280" t="s">
        <v>97</v>
      </c>
      <c r="B29" s="281"/>
      <c r="C29" s="281"/>
      <c r="D29" s="281"/>
      <c r="E29" s="282"/>
      <c r="F29" s="89"/>
      <c r="G29" s="89"/>
      <c r="H29" s="89"/>
      <c r="I29" s="90"/>
      <c r="J29" s="89"/>
      <c r="K29" s="89"/>
      <c r="L29" s="91"/>
      <c r="M29" s="89"/>
      <c r="N29" s="89"/>
      <c r="O29" s="91"/>
      <c r="P29" s="89"/>
      <c r="Q29" s="92"/>
      <c r="S29" s="68"/>
      <c r="T29" s="69"/>
    </row>
    <row r="30" spans="1:20" ht="18" customHeight="1" thickTop="1" thickBot="1" x14ac:dyDescent="0.45">
      <c r="A30" s="264" t="s">
        <v>98</v>
      </c>
      <c r="B30" s="106"/>
      <c r="C30" s="265"/>
      <c r="D30" s="267" t="s">
        <v>99</v>
      </c>
      <c r="E30" s="268"/>
      <c r="F30" s="75" t="s">
        <v>100</v>
      </c>
      <c r="G30" s="71" t="s">
        <v>101</v>
      </c>
      <c r="H30" s="78"/>
      <c r="I30" s="79" t="s">
        <v>100</v>
      </c>
      <c r="J30" s="71" t="s">
        <v>101</v>
      </c>
      <c r="K30" s="78"/>
      <c r="L30" s="75" t="s">
        <v>100</v>
      </c>
      <c r="M30" s="71" t="s">
        <v>101</v>
      </c>
      <c r="N30" s="78"/>
      <c r="O30" s="75" t="s">
        <v>100</v>
      </c>
      <c r="P30" s="71" t="s">
        <v>101</v>
      </c>
      <c r="Q30" s="73"/>
      <c r="S30" s="68"/>
      <c r="T30" s="69"/>
    </row>
    <row r="31" spans="1:20" ht="18" customHeight="1" thickTop="1" x14ac:dyDescent="0.4">
      <c r="A31" s="264"/>
      <c r="B31" s="106"/>
      <c r="C31" s="265"/>
      <c r="D31" s="106" t="s">
        <v>102</v>
      </c>
      <c r="E31" s="265"/>
      <c r="F31" s="80"/>
      <c r="G31" s="5"/>
      <c r="H31" s="81"/>
      <c r="I31" s="80"/>
      <c r="J31" s="5"/>
      <c r="K31" s="81"/>
      <c r="L31" s="80"/>
      <c r="M31" s="5"/>
      <c r="N31" s="81"/>
      <c r="O31" s="80"/>
      <c r="P31" s="5"/>
      <c r="Q31" s="72"/>
      <c r="S31" s="68"/>
      <c r="T31" s="69"/>
    </row>
    <row r="32" spans="1:20" ht="18" customHeight="1" x14ac:dyDescent="0.4">
      <c r="A32" s="264"/>
      <c r="B32" s="106"/>
      <c r="C32" s="265"/>
      <c r="D32" s="138" t="s">
        <v>103</v>
      </c>
      <c r="E32" s="306"/>
      <c r="F32" s="82"/>
      <c r="G32" s="76"/>
      <c r="H32" s="83"/>
      <c r="I32" s="82"/>
      <c r="J32" s="76"/>
      <c r="K32" s="83"/>
      <c r="L32" s="82"/>
      <c r="M32" s="76"/>
      <c r="N32" s="83"/>
      <c r="O32" s="82"/>
      <c r="P32" s="76"/>
      <c r="Q32" s="74"/>
      <c r="S32" s="68"/>
      <c r="T32" s="69"/>
    </row>
    <row r="33" spans="1:20" ht="18" customHeight="1" thickBot="1" x14ac:dyDescent="0.45">
      <c r="A33" s="264"/>
      <c r="B33" s="106"/>
      <c r="C33" s="265"/>
      <c r="D33" s="106" t="s">
        <v>104</v>
      </c>
      <c r="E33" s="265"/>
      <c r="F33" s="84"/>
      <c r="G33" s="77"/>
      <c r="H33" s="85"/>
      <c r="I33" s="84"/>
      <c r="J33" s="77"/>
      <c r="K33" s="85"/>
      <c r="L33" s="84"/>
      <c r="M33" s="77"/>
      <c r="N33" s="85"/>
      <c r="O33" s="84"/>
      <c r="P33" s="77"/>
      <c r="Q33" s="73"/>
      <c r="S33" s="68"/>
      <c r="T33" s="69"/>
    </row>
    <row r="34" spans="1:20" ht="18" customHeight="1" thickTop="1" thickBot="1" x14ac:dyDescent="0.45">
      <c r="A34" s="266"/>
      <c r="B34" s="267"/>
      <c r="C34" s="268"/>
      <c r="D34" s="287" t="s">
        <v>105</v>
      </c>
      <c r="E34" s="288"/>
      <c r="F34" s="93"/>
      <c r="G34" s="94"/>
      <c r="H34" s="86"/>
      <c r="I34" s="95"/>
      <c r="J34" s="93"/>
      <c r="K34" s="86"/>
      <c r="L34" s="93"/>
      <c r="M34" s="93"/>
      <c r="N34" s="86"/>
      <c r="O34" s="93"/>
      <c r="P34" s="93"/>
      <c r="Q34" s="87"/>
      <c r="S34" s="68"/>
      <c r="T34" s="69"/>
    </row>
    <row r="35" spans="1:20" ht="15" customHeight="1" thickTop="1" x14ac:dyDescent="0.4">
      <c r="A35" s="283" t="s">
        <v>106</v>
      </c>
      <c r="B35" s="284"/>
      <c r="C35" s="284"/>
      <c r="D35" s="284"/>
      <c r="E35" s="284"/>
      <c r="F35" s="63"/>
      <c r="G35" s="63"/>
      <c r="H35" s="96"/>
      <c r="I35" s="96"/>
      <c r="J35" s="96"/>
      <c r="K35" s="96"/>
      <c r="L35" s="96"/>
      <c r="M35" s="96"/>
      <c r="N35" s="96"/>
      <c r="O35" s="96"/>
    </row>
    <row r="36" spans="1:20" ht="15" customHeight="1" x14ac:dyDescent="0.4">
      <c r="A36" s="283" t="s">
        <v>107</v>
      </c>
      <c r="B36" s="283"/>
      <c r="C36" s="283"/>
      <c r="D36" s="283"/>
      <c r="E36" s="283"/>
      <c r="F36" s="283"/>
      <c r="G36" s="283"/>
      <c r="H36" s="283"/>
      <c r="I36" s="283"/>
      <c r="J36" s="283"/>
      <c r="K36" s="283"/>
      <c r="L36" s="63"/>
      <c r="M36" s="275" t="s">
        <v>108</v>
      </c>
      <c r="N36" s="275"/>
      <c r="O36" s="275"/>
      <c r="P36" s="275"/>
      <c r="Q36" s="275"/>
    </row>
    <row r="37" spans="1:20" ht="18" customHeight="1" x14ac:dyDescent="0.4"/>
    <row r="38" spans="1:20" ht="18" customHeight="1" x14ac:dyDescent="0.4"/>
    <row r="39" spans="1:20" ht="18" customHeight="1" x14ac:dyDescent="0.4"/>
    <row r="40" spans="1:20" ht="18" customHeight="1" x14ac:dyDescent="0.4"/>
    <row r="41" spans="1:20" ht="18" customHeight="1" x14ac:dyDescent="0.4"/>
    <row r="42" spans="1:20" ht="18" customHeight="1" x14ac:dyDescent="0.4"/>
    <row r="43" spans="1:20" ht="18" customHeight="1" x14ac:dyDescent="0.4"/>
    <row r="44" spans="1:20" ht="18" customHeight="1" x14ac:dyDescent="0.4"/>
  </sheetData>
  <mergeCells count="32">
    <mergeCell ref="A1:C1"/>
    <mergeCell ref="G1:H1"/>
    <mergeCell ref="L1:N1"/>
    <mergeCell ref="O1:P1"/>
    <mergeCell ref="A3:B3"/>
    <mergeCell ref="C3:D3"/>
    <mergeCell ref="E3:F3"/>
    <mergeCell ref="G3:I3"/>
    <mergeCell ref="J3:K3"/>
    <mergeCell ref="A5:Q5"/>
    <mergeCell ref="A6:B8"/>
    <mergeCell ref="C6:C8"/>
    <mergeCell ref="D6:D8"/>
    <mergeCell ref="E6:E8"/>
    <mergeCell ref="F6:G6"/>
    <mergeCell ref="H6:J6"/>
    <mergeCell ref="K6:M6"/>
    <mergeCell ref="N6:P6"/>
    <mergeCell ref="F7:G7"/>
    <mergeCell ref="A35:E35"/>
    <mergeCell ref="A36:K36"/>
    <mergeCell ref="M36:Q36"/>
    <mergeCell ref="H7:J7"/>
    <mergeCell ref="K7:M7"/>
    <mergeCell ref="N7:P7"/>
    <mergeCell ref="A29:E29"/>
    <mergeCell ref="A30:C34"/>
    <mergeCell ref="D30:E30"/>
    <mergeCell ref="D31:E31"/>
    <mergeCell ref="D32:E32"/>
    <mergeCell ref="D33:E33"/>
    <mergeCell ref="D34:E34"/>
  </mergeCells>
  <phoneticPr fontId="1"/>
  <pageMargins left="0.78740157480314965" right="0.78740157480314965" top="0.59055118110236227" bottom="0.39370078740157483" header="0.31496062992125984" footer="0.31496062992125984"/>
  <pageSetup paperSize="1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D95C881F99F3C498E028DCA6FC6CA1B" ma:contentTypeVersion="9" ma:contentTypeDescription="新しいドキュメントを作成します。" ma:contentTypeScope="" ma:versionID="6aabdb7602f831a3fb5b0cb39eecb3a7">
  <xsd:schema xmlns:xsd="http://www.w3.org/2001/XMLSchema" xmlns:xs="http://www.w3.org/2001/XMLSchema" xmlns:p="http://schemas.microsoft.com/office/2006/metadata/properties" xmlns:ns2="3adab713-4c34-4cf2-aa8f-b6e5aae0c275" targetNamespace="http://schemas.microsoft.com/office/2006/metadata/properties" ma:root="true" ma:fieldsID="f6d128f8482cbb45d6cd31b95f540b04" ns2:_="">
    <xsd:import namespace="3adab713-4c34-4cf2-aa8f-b6e5aae0c27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dab713-4c34-4cf2-aa8f-b6e5aae0c2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8d44362a-58f1-47df-9726-03069f17552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dab713-4c34-4cf2-aa8f-b6e5aae0c27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E4D3FD-5777-4337-98D8-FC4365C96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dab713-4c34-4cf2-aa8f-b6e5aae0c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B000DC-FD08-4D36-989D-6EAE5F2F116A}">
  <ds:schemaRefs>
    <ds:schemaRef ds:uri="3adab713-4c34-4cf2-aa8f-b6e5aae0c275"/>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92B4BCE-0FC5-4196-8AA4-074CACCDAA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①計算式有</vt:lpstr>
      <vt:lpstr>①計算式無</vt:lpstr>
      <vt:lpstr>②計算式有</vt:lpstr>
      <vt:lpstr>②計算式無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パールホテルズ営業課system担当</dc:creator>
  <cp:keywords/>
  <dc:description/>
  <cp:lastModifiedBy>千葉　陽史郎</cp:lastModifiedBy>
  <cp:revision/>
  <cp:lastPrinted>2025-06-03T07:20:01Z</cp:lastPrinted>
  <dcterms:created xsi:type="dcterms:W3CDTF">2024-10-19T16:35:14Z</dcterms:created>
  <dcterms:modified xsi:type="dcterms:W3CDTF">2025-06-03T07:24:54Z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0x0101003D95C881F99F3C498E028DCA6FC6CA1B</vt:lpwstr>
  </property>
  <property fmtid="{D5CDD505-2E9C-101B-9397-08002B2CF9AE}" pid="3" name="MediaServiceImageTags">
    <vt:lpwstr/>
  </property>
</Properties>
</file>